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yjsmenpi-my.sharepoint.com/personal/lenka_kovarikova_npi_cz/Documents/00kmen/lycea/ukončení/"/>
    </mc:Choice>
  </mc:AlternateContent>
  <bookViews>
    <workbookView xWindow="0" yWindow="0" windowWidth="23040" windowHeight="8480" activeTab="6"/>
  </bookViews>
  <sheets>
    <sheet name="mUP" sheetId="24" r:id="rId1"/>
    <sheet name="VVZ_Přehled" sheetId="23" r:id="rId2"/>
    <sheet name="ČJ" sheetId="17" r:id="rId3"/>
    <sheet name="Cizí jazyk" sheetId="21" r:id="rId4"/>
    <sheet name="Další cizí jazyk" sheetId="25" r:id="rId5"/>
    <sheet name="Spol.věd." sheetId="20" r:id="rId6"/>
    <sheet name="MA" sheetId="22" r:id="rId7"/>
    <sheet name="STE" sheetId="26" r:id="rId8"/>
    <sheet name="Osobnost" sheetId="27" r:id="rId9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27" l="1"/>
  <c r="Q35" i="27"/>
  <c r="P35" i="27"/>
  <c r="O35" i="27"/>
  <c r="N35" i="27"/>
  <c r="M35" i="27"/>
  <c r="L35" i="27"/>
  <c r="K35" i="27"/>
  <c r="J35" i="27"/>
  <c r="I35" i="27"/>
  <c r="H35" i="27"/>
  <c r="G35" i="27"/>
  <c r="G36" i="27" s="1"/>
  <c r="F35" i="27"/>
  <c r="E35" i="27"/>
  <c r="D35" i="27"/>
  <c r="C35" i="27"/>
  <c r="S34" i="27"/>
  <c r="S37" i="27" s="1"/>
  <c r="S34" i="26"/>
  <c r="R30" i="26"/>
  <c r="Q30" i="26"/>
  <c r="P30" i="26"/>
  <c r="O30" i="26"/>
  <c r="O31" i="26" s="1"/>
  <c r="N30" i="26"/>
  <c r="M30" i="26"/>
  <c r="L30" i="26"/>
  <c r="K30" i="26"/>
  <c r="K31" i="26" s="1"/>
  <c r="J30" i="26"/>
  <c r="I30" i="26"/>
  <c r="H30" i="26"/>
  <c r="G30" i="26"/>
  <c r="G31" i="26" s="1"/>
  <c r="F30" i="26"/>
  <c r="E30" i="26"/>
  <c r="D30" i="26"/>
  <c r="C30" i="26"/>
  <c r="S29" i="26"/>
  <c r="S28" i="26"/>
  <c r="S27" i="26"/>
  <c r="S26" i="26"/>
  <c r="S25" i="26"/>
  <c r="S24" i="26"/>
  <c r="S23" i="26"/>
  <c r="S22" i="26"/>
  <c r="S21" i="26"/>
  <c r="S20" i="26"/>
  <c r="S19" i="26"/>
  <c r="S18" i="26"/>
  <c r="S17" i="26"/>
  <c r="S16" i="26"/>
  <c r="S15" i="26"/>
  <c r="S14" i="26"/>
  <c r="S13" i="26"/>
  <c r="S12" i="26"/>
  <c r="S11" i="26"/>
  <c r="S10" i="26"/>
  <c r="S9" i="26"/>
  <c r="S8" i="26"/>
  <c r="S7" i="26"/>
  <c r="S6" i="26"/>
  <c r="S32" i="26" s="1"/>
  <c r="S21" i="25"/>
  <c r="S19" i="25"/>
  <c r="V18" i="23"/>
  <c r="U18" i="23"/>
  <c r="T18" i="23"/>
  <c r="S18" i="23"/>
  <c r="Q18" i="23"/>
  <c r="P18" i="23"/>
  <c r="O18" i="23"/>
  <c r="N18" i="23"/>
  <c r="L18" i="23"/>
  <c r="K18" i="23"/>
  <c r="J18" i="23"/>
  <c r="I18" i="23"/>
  <c r="G18" i="23"/>
  <c r="F18" i="23"/>
  <c r="E18" i="23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S32" i="22"/>
  <c r="S23" i="21"/>
  <c r="S19" i="21"/>
  <c r="S18" i="21"/>
  <c r="S38" i="20"/>
  <c r="R34" i="20"/>
  <c r="Q34" i="20"/>
  <c r="P34" i="20"/>
  <c r="O34" i="20"/>
  <c r="O35" i="20" s="1"/>
  <c r="N34" i="20"/>
  <c r="M34" i="20"/>
  <c r="L34" i="20"/>
  <c r="K34" i="20"/>
  <c r="J34" i="20"/>
  <c r="I34" i="20"/>
  <c r="H34" i="20"/>
  <c r="G34" i="20"/>
  <c r="F34" i="20"/>
  <c r="E34" i="20"/>
  <c r="D34" i="20"/>
  <c r="C34" i="20"/>
  <c r="S33" i="20"/>
  <c r="S36" i="20" s="1"/>
  <c r="R26" i="17"/>
  <c r="K36" i="27" l="1"/>
  <c r="O36" i="27"/>
  <c r="C36" i="27"/>
  <c r="S35" i="27"/>
  <c r="C31" i="26"/>
  <c r="S31" i="26" s="1"/>
  <c r="S30" i="26"/>
  <c r="C35" i="20"/>
  <c r="S35" i="20" s="1"/>
  <c r="G35" i="20"/>
  <c r="K35" i="20"/>
  <c r="C19" i="23"/>
  <c r="S19" i="23"/>
  <c r="I19" i="23"/>
  <c r="N19" i="23"/>
  <c r="W18" i="23"/>
  <c r="G31" i="22"/>
  <c r="C31" i="22"/>
  <c r="S30" i="22"/>
  <c r="K31" i="22"/>
  <c r="O31" i="22"/>
  <c r="S21" i="21"/>
  <c r="S20" i="21"/>
  <c r="S34" i="20"/>
  <c r="S36" i="27" l="1"/>
  <c r="S31" i="22"/>
  <c r="W19" i="23"/>
</calcChain>
</file>

<file path=xl/sharedStrings.xml><?xml version="1.0" encoding="utf-8"?>
<sst xmlns="http://schemas.openxmlformats.org/spreadsheetml/2006/main" count="458" uniqueCount="160">
  <si>
    <t>Návrh modelového učebního plánu pro ŠVP Lyceum</t>
  </si>
  <si>
    <t>Ročník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</si>
  <si>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ročník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</si>
  <si>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ročník</t>
    </r>
  </si>
  <si>
    <t xml:space="preserve">  3.ročník</t>
  </si>
  <si>
    <t>4.ročník</t>
  </si>
  <si>
    <t>Celkem</t>
  </si>
  <si>
    <t>Čtvrtletí</t>
  </si>
  <si>
    <t>1.</t>
  </si>
  <si>
    <t>2.</t>
  </si>
  <si>
    <t>3.</t>
  </si>
  <si>
    <t>4.</t>
  </si>
  <si>
    <t>Týdny</t>
  </si>
  <si>
    <t xml:space="preserve">Počet vyuč. H. </t>
  </si>
  <si>
    <t>Vv ZÁKLAD</t>
  </si>
  <si>
    <t>Dispo_VV</t>
  </si>
  <si>
    <t>Dispo_OO</t>
  </si>
  <si>
    <t>Přehled - všeobecně vzdělávací základ</t>
  </si>
  <si>
    <t>počet hodin:</t>
  </si>
  <si>
    <t>1. ročník</t>
  </si>
  <si>
    <t>2. ročník</t>
  </si>
  <si>
    <t>3. ročník</t>
  </si>
  <si>
    <t>4. ročník</t>
  </si>
  <si>
    <t>Čtvetletí v ročníku:</t>
  </si>
  <si>
    <t>Číslo</t>
  </si>
  <si>
    <t>Název Vzdělávací oblasti - okruhu</t>
  </si>
  <si>
    <t>rozdělení hodin</t>
  </si>
  <si>
    <t>celkem</t>
  </si>
  <si>
    <t>Osobnostní rozvoj a vzdělávání ke zdraví, bezpečí a produktivnímu pracovnímu životu (kariéře)</t>
  </si>
  <si>
    <t>Tělesná výchova</t>
  </si>
  <si>
    <t>OSV</t>
  </si>
  <si>
    <t xml:space="preserve">Komunikační a jazykové vzdělávání </t>
  </si>
  <si>
    <t>ČJ</t>
  </si>
  <si>
    <t>CJ</t>
  </si>
  <si>
    <t>DCJ</t>
  </si>
  <si>
    <t xml:space="preserve">Aplikované vzdělávání STEM </t>
  </si>
  <si>
    <t>MA</t>
  </si>
  <si>
    <t>STE</t>
  </si>
  <si>
    <t>Prakticky orientované vzdělávání společenskovědní a humanitní</t>
  </si>
  <si>
    <t>Celkem hodin:</t>
  </si>
  <si>
    <t>Hodiny - návrh rozložení:</t>
  </si>
  <si>
    <t>Český jazyk</t>
  </si>
  <si>
    <t>Název modulu</t>
  </si>
  <si>
    <t>Základy komunikace a jazykové kultury I  </t>
  </si>
  <si>
    <t>16 </t>
  </si>
  <si>
    <t>Aplikace teoretických poznatků v jazykové praxi I  </t>
  </si>
  <si>
    <t>Jazykové prostředky a komunikační situace I  </t>
  </si>
  <si>
    <t>Studium jazyka a jeho vývoj  </t>
  </si>
  <si>
    <t>Kapitoly z dějin umění do konce 19. století I  </t>
  </si>
  <si>
    <t>Současná literatura a další druhy umění I  </t>
  </si>
  <si>
    <t>Základy komunikace a jazykové kultury II  </t>
  </si>
  <si>
    <t>Aplikace teoretických poznatků v jazykové praxi II  </t>
  </si>
  <si>
    <t>Neumělecký text a informace</t>
  </si>
  <si>
    <t>Kritické hodnocení informací</t>
  </si>
  <si>
    <t>Kapitoly z dějin literatury do konce 19. století I  </t>
  </si>
  <si>
    <t>Kapitoly z dějin literatury a dalších druhů umění 20. století I  </t>
  </si>
  <si>
    <t>Jazykové prostředky a komunikační situace II  </t>
  </si>
  <si>
    <t>Etický a sociální rozměr textů, obrana proti manipulaci I  </t>
  </si>
  <si>
    <t>Kapitoly z dějin umění do konce 19. století II  </t>
  </si>
  <si>
    <t>Kapitoly z dějin literatury a dalších druhů umění 20. století II  </t>
  </si>
  <si>
    <t>Strukturované a koherentní texty  </t>
  </si>
  <si>
    <t>Etický a sociální rozměr textů, obrana proti manipulaci II  </t>
  </si>
  <si>
    <t>Kapitoly z dějin literatury do konce 19. století II  </t>
  </si>
  <si>
    <t>Současná literatura a další druhy umění II  </t>
  </si>
  <si>
    <t>CIZÍ JAZYK</t>
  </si>
  <si>
    <t>Anglický jazyk  A2</t>
  </si>
  <si>
    <t>The World Around Us I </t>
  </si>
  <si>
    <t>Everyday Life in English-Speaking Countries </t>
  </si>
  <si>
    <t>Anglický jazyk  A2+</t>
  </si>
  <si>
    <t>The World Around Us II  </t>
  </si>
  <si>
    <t>Geography of English-Speaking Countries  </t>
  </si>
  <si>
    <t>Anglický jazyk  B1</t>
  </si>
  <si>
    <t>Creative Reading and Text Work </t>
  </si>
  <si>
    <t>Professional English Basics </t>
  </si>
  <si>
    <t>Anglický jazyk  B1+</t>
  </si>
  <si>
    <t>English for Specific Professions </t>
  </si>
  <si>
    <t>English in Practical Life </t>
  </si>
  <si>
    <t>Další cizí jazyk</t>
  </si>
  <si>
    <t>Rozvoj jazykových kompetencí DCJ</t>
  </si>
  <si>
    <t>Já a můj svět</t>
  </si>
  <si>
    <t>Každodenní život</t>
  </si>
  <si>
    <t>Poznáváme "DCJ" svět</t>
  </si>
  <si>
    <t>"DCJ" a svět práce</t>
  </si>
  <si>
    <t>Fenomény dnešní doby</t>
  </si>
  <si>
    <t>SPOL.VĚD.</t>
  </si>
  <si>
    <t>Aktivní a odpovědný občan (32) </t>
  </si>
  <si>
    <t>Volební právo a jeho historické proměny </t>
  </si>
  <si>
    <t>Principy českého právního systému </t>
  </si>
  <si>
    <t>Právní dokumenty a jejich vývoj </t>
  </si>
  <si>
    <t>Práva a povinnosti občana </t>
  </si>
  <si>
    <t>Řešení právních a úředních životních situací </t>
  </si>
  <si>
    <t>Základní lidská práva a svobody </t>
  </si>
  <si>
    <t>Mediální gramotnost (32) </t>
  </si>
  <si>
    <t>Vznik občanské společnosti </t>
  </si>
  <si>
    <t>Vědecké poznání, technický pokrok a společenské změny </t>
  </si>
  <si>
    <t>Světové války a demokratizace </t>
  </si>
  <si>
    <t>Rozmanitost světa versus integrace </t>
  </si>
  <si>
    <t>Globální problém současného světa </t>
  </si>
  <si>
    <t>Společnost a společenské role </t>
  </si>
  <si>
    <t>Nerovnosti mezi lidi </t>
  </si>
  <si>
    <t>Demokracie a její hodnoty </t>
  </si>
  <si>
    <t>Politický systém ČR </t>
  </si>
  <si>
    <t>Politický radikalismus, extrémismus, terorismus </t>
  </si>
  <si>
    <t>Základy ekonomie </t>
  </si>
  <si>
    <t>Základy podnikání </t>
  </si>
  <si>
    <t>Projektové řízení </t>
  </si>
  <si>
    <t>Osobní a rodinný rozpočet  </t>
  </si>
  <si>
    <t>Daně a pojištění </t>
  </si>
  <si>
    <t>Marketing </t>
  </si>
  <si>
    <t>Podnikatelský záměr (32) </t>
  </si>
  <si>
    <t>Filozofie a etika </t>
  </si>
  <si>
    <t>Historická zkušenost </t>
  </si>
  <si>
    <t>MATEMATIKA</t>
  </si>
  <si>
    <t>Opakování a prohlubování učiva ZŠ</t>
  </si>
  <si>
    <t>Množiny, intervaly a výroková logika</t>
  </si>
  <si>
    <t>Algebraické výrazy</t>
  </si>
  <si>
    <t>Rovnice a nerovnice</t>
  </si>
  <si>
    <t>Funkce I - lineární a mocninné funkce</t>
  </si>
  <si>
    <t>Základy planimetrie</t>
  </si>
  <si>
    <t>Funkce II - exponenciální, logaritmické a goniometrické funkce</t>
  </si>
  <si>
    <t>Trigonometrie</t>
  </si>
  <si>
    <t>Stereometrie</t>
  </si>
  <si>
    <t>Analytická geometrie kvadratických útvarů</t>
  </si>
  <si>
    <t>Posloupnosti</t>
  </si>
  <si>
    <t>Kombinatorika a pravděpodobnost</t>
  </si>
  <si>
    <t>Systematizace a upevňování poznatků středoškolské matematiky</t>
  </si>
  <si>
    <t>Technická dokumentace</t>
  </si>
  <si>
    <t>Úvod do studia přírodních věd</t>
  </si>
  <si>
    <t xml:space="preserve">Pohyb, jeho popis a příčiny   </t>
  </si>
  <si>
    <t>Mechanika tuhého tělesa a tekutin</t>
  </si>
  <si>
    <t>Teplo a teplota</t>
  </si>
  <si>
    <t>Struktura a vlastnosti látek</t>
  </si>
  <si>
    <t>Mechanické kmitání a vlnění</t>
  </si>
  <si>
    <t>Technické materiály a jejich použití</t>
  </si>
  <si>
    <t>Technologie a jejich aplikace</t>
  </si>
  <si>
    <t>Elektromagnetizmus</t>
  </si>
  <si>
    <t>Světlo</t>
  </si>
  <si>
    <t>Země a její ochrana</t>
  </si>
  <si>
    <t>Organická chemie a biochemie</t>
  </si>
  <si>
    <t>Buňka</t>
  </si>
  <si>
    <t>Osobnost…</t>
  </si>
  <si>
    <t>Čtvrtletí v ročníku:</t>
  </si>
  <si>
    <t>Sportovní hry I TV</t>
  </si>
  <si>
    <t>Sportovní hry II TV</t>
  </si>
  <si>
    <t>"DCJ" a svět práce komunikace v mezinárodním prostředí</t>
  </si>
  <si>
    <t>Data a statistika</t>
  </si>
  <si>
    <t>Komplexní a aplikační úlohy I</t>
  </si>
  <si>
    <t>Komplexní a aplikační úlohy II</t>
  </si>
  <si>
    <t>Komplexní a aplikační úlohy III</t>
  </si>
  <si>
    <t>Péče o duševní zdraví (I, II, III, IV)</t>
  </si>
  <si>
    <t>Sebepoznání a osobnostní rozvoj (I, II, III, IV)</t>
  </si>
  <si>
    <t>Péče o blízké vztahy s druhými  (I, II, III, IV)</t>
  </si>
  <si>
    <t>Kariérový rozvoj  (I, II, III, IV)</t>
  </si>
  <si>
    <t>Respektující, efektivní komunikace a spolupráce (I, II, III, IV)</t>
  </si>
  <si>
    <t>Zdraví</t>
  </si>
  <si>
    <t>Základní pohybové dovednosti</t>
  </si>
  <si>
    <t>Bezpečí</t>
  </si>
  <si>
    <t>Pohyb v přírodě</t>
  </si>
  <si>
    <t>Posilování</t>
  </si>
  <si>
    <t>Kondice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</si>
</sst>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Arial"/>
      <family val="1"/>
    </font>
    <font>
      <b/>
      <sz val="16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.5"/>
      <name val="Tw Cen MT"/>
      <family val="2"/>
      <charset val="238"/>
    </font>
    <font>
      <sz val="12"/>
      <color theme="1"/>
      <name val="Tw Cen MT"/>
      <family val="2"/>
      <charset val="238"/>
    </font>
    <font>
      <sz val="11"/>
      <color rgb="FF000000"/>
      <name val="Calibri"/>
      <family val="2"/>
      <scheme val="minor"/>
    </font>
    <font>
      <sz val="14"/>
      <name val="Tw Cen MT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2"/>
      <color rgb="FF000000"/>
      <name val="Tw Cen MT"/>
    </font>
    <font>
      <sz val="12"/>
      <color rgb="FF000000"/>
      <name val="Tw Cen MT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1EE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4B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5F7184"/>
      </left>
      <right style="medium">
        <color rgb="FF5F7184"/>
      </right>
      <top style="medium">
        <color rgb="FF5F7184"/>
      </top>
      <bottom style="medium">
        <color rgb="FF5F7184"/>
      </bottom>
      <diagonal/>
    </border>
    <border>
      <left style="medium">
        <color rgb="FF5F7184"/>
      </left>
      <right style="medium">
        <color rgb="FF5F7184"/>
      </right>
      <top/>
      <bottom style="medium">
        <color rgb="FF5F7184"/>
      </bottom>
      <diagonal/>
    </border>
    <border>
      <left style="medium">
        <color rgb="FF5F7184"/>
      </left>
      <right style="medium">
        <color indexed="64"/>
      </right>
      <top style="medium">
        <color rgb="FF5F7184"/>
      </top>
      <bottom style="medium">
        <color rgb="FF5F7184"/>
      </bottom>
      <diagonal/>
    </border>
    <border>
      <left style="medium">
        <color rgb="FF5F7184"/>
      </left>
      <right style="medium">
        <color indexed="64"/>
      </right>
      <top/>
      <bottom style="medium">
        <color rgb="FF5F7184"/>
      </bottom>
      <diagonal/>
    </border>
    <border>
      <left style="medium">
        <color rgb="FF5F7184"/>
      </left>
      <right/>
      <top style="medium">
        <color rgb="FF5F7184"/>
      </top>
      <bottom style="medium">
        <color rgb="FF5F7184"/>
      </bottom>
      <diagonal/>
    </border>
    <border>
      <left style="medium">
        <color rgb="FF5F7184"/>
      </left>
      <right/>
      <top/>
      <bottom style="medium">
        <color rgb="FF5F718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" xfId="0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66" xfId="0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11" borderId="40" xfId="0" applyFont="1" applyFill="1" applyBorder="1" applyAlignment="1">
      <alignment horizontal="center" vertical="center"/>
    </xf>
    <xf numFmtId="0" fontId="13" fillId="11" borderId="41" xfId="0" applyFont="1" applyFill="1" applyBorder="1" applyAlignment="1">
      <alignment horizontal="center" vertical="center"/>
    </xf>
    <xf numFmtId="0" fontId="13" fillId="11" borderId="4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11" borderId="3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3" fillId="11" borderId="3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11" borderId="43" xfId="0" applyFont="1" applyFill="1" applyBorder="1" applyAlignment="1">
      <alignment horizontal="center" vertical="center"/>
    </xf>
    <xf numFmtId="0" fontId="13" fillId="11" borderId="45" xfId="0" applyFont="1" applyFill="1" applyBorder="1" applyAlignment="1">
      <alignment horizontal="center" vertical="center"/>
    </xf>
    <xf numFmtId="0" fontId="13" fillId="11" borderId="4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1" borderId="37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left" vertical="center" wrapText="1"/>
    </xf>
    <xf numFmtId="0" fontId="14" fillId="7" borderId="48" xfId="0" applyFont="1" applyFill="1" applyBorder="1" applyAlignment="1">
      <alignment horizontal="left" vertical="center" wrapText="1"/>
    </xf>
    <xf numFmtId="0" fontId="14" fillId="12" borderId="48" xfId="0" applyFont="1" applyFill="1" applyBorder="1" applyAlignment="1">
      <alignment horizontal="left" vertical="center" wrapText="1"/>
    </xf>
    <xf numFmtId="0" fontId="14" fillId="12" borderId="49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73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11" fillId="13" borderId="51" xfId="0" applyFont="1" applyFill="1" applyBorder="1" applyAlignment="1">
      <alignment horizontal="left" vertical="center" wrapText="1"/>
    </xf>
    <xf numFmtId="0" fontId="11" fillId="13" borderId="52" xfId="0" applyFont="1" applyFill="1" applyBorder="1" applyAlignment="1">
      <alignment horizontal="left" vertical="center" wrapText="1"/>
    </xf>
    <xf numFmtId="0" fontId="11" fillId="13" borderId="53" xfId="0" applyFont="1" applyFill="1" applyBorder="1" applyAlignment="1">
      <alignment horizontal="left" vertical="center" wrapText="1"/>
    </xf>
    <xf numFmtId="0" fontId="11" fillId="13" borderId="54" xfId="0" applyFont="1" applyFill="1" applyBorder="1" applyAlignment="1">
      <alignment horizontal="left" vertical="center" wrapText="1"/>
    </xf>
    <xf numFmtId="0" fontId="11" fillId="13" borderId="50" xfId="0" applyFont="1" applyFill="1" applyBorder="1" applyAlignment="1">
      <alignment horizontal="left" vertical="center" wrapText="1"/>
    </xf>
    <xf numFmtId="0" fontId="11" fillId="13" borderId="55" xfId="0" applyFont="1" applyFill="1" applyBorder="1" applyAlignment="1">
      <alignment horizontal="left" vertical="center" wrapText="1"/>
    </xf>
    <xf numFmtId="0" fontId="11" fillId="13" borderId="72" xfId="0" applyFont="1" applyFill="1" applyBorder="1" applyAlignment="1">
      <alignment horizontal="left" vertical="center" wrapText="1"/>
    </xf>
    <xf numFmtId="0" fontId="11" fillId="13" borderId="68" xfId="0" applyFont="1" applyFill="1" applyBorder="1" applyAlignment="1">
      <alignment horizontal="left" vertical="center" wrapText="1"/>
    </xf>
    <xf numFmtId="0" fontId="11" fillId="13" borderId="73" xfId="0" applyFont="1" applyFill="1" applyBorder="1" applyAlignment="1">
      <alignment horizontal="left" vertical="center" wrapText="1"/>
    </xf>
    <xf numFmtId="0" fontId="11" fillId="13" borderId="56" xfId="0" applyFont="1" applyFill="1" applyBorder="1" applyAlignment="1">
      <alignment horizontal="left" vertical="center" wrapText="1"/>
    </xf>
    <xf numFmtId="0" fontId="11" fillId="13" borderId="57" xfId="0" applyFont="1" applyFill="1" applyBorder="1" applyAlignment="1">
      <alignment horizontal="left" vertical="center" wrapText="1"/>
    </xf>
    <xf numFmtId="0" fontId="11" fillId="13" borderId="58" xfId="0" applyFont="1" applyFill="1" applyBorder="1" applyAlignment="1">
      <alignment horizontal="left" vertical="center" wrapText="1"/>
    </xf>
    <xf numFmtId="0" fontId="11" fillId="13" borderId="59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left" vertical="center" wrapText="1"/>
    </xf>
    <xf numFmtId="0" fontId="11" fillId="13" borderId="61" xfId="0" applyFont="1" applyFill="1" applyBorder="1" applyAlignment="1">
      <alignment horizontal="left" vertical="center" wrapText="1"/>
    </xf>
    <xf numFmtId="0" fontId="11" fillId="13" borderId="62" xfId="0" applyFont="1" applyFill="1" applyBorder="1" applyAlignment="1">
      <alignment horizontal="left" vertical="center" wrapText="1"/>
    </xf>
    <xf numFmtId="0" fontId="11" fillId="13" borderId="63" xfId="0" applyFont="1" applyFill="1" applyBorder="1" applyAlignment="1">
      <alignment horizontal="left" vertical="center" wrapText="1"/>
    </xf>
    <xf numFmtId="0" fontId="11" fillId="13" borderId="71" xfId="0" applyFont="1" applyFill="1" applyBorder="1" applyAlignment="1">
      <alignment horizontal="left" vertical="center" wrapText="1"/>
    </xf>
    <xf numFmtId="0" fontId="11" fillId="13" borderId="0" xfId="0" applyFont="1" applyFill="1" applyAlignment="1">
      <alignment horizontal="left" vertical="center" wrapText="1"/>
    </xf>
    <xf numFmtId="0" fontId="7" fillId="13" borderId="9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vertical="center" wrapText="1"/>
    </xf>
    <xf numFmtId="0" fontId="13" fillId="8" borderId="21" xfId="0" applyFont="1" applyFill="1" applyBorder="1" applyAlignment="1">
      <alignment vertical="center"/>
    </xf>
    <xf numFmtId="0" fontId="13" fillId="8" borderId="29" xfId="0" applyFont="1" applyFill="1" applyBorder="1" applyAlignment="1">
      <alignment vertical="center"/>
    </xf>
    <xf numFmtId="0" fontId="13" fillId="8" borderId="44" xfId="0" applyFont="1" applyFill="1" applyBorder="1" applyAlignment="1">
      <alignment vertical="center"/>
    </xf>
    <xf numFmtId="0" fontId="13" fillId="14" borderId="19" xfId="0" applyFont="1" applyFill="1" applyBorder="1" applyAlignment="1">
      <alignment vertical="center"/>
    </xf>
    <xf numFmtId="0" fontId="13" fillId="14" borderId="21" xfId="0" applyFont="1" applyFill="1" applyBorder="1" applyAlignment="1">
      <alignment vertical="center"/>
    </xf>
    <xf numFmtId="0" fontId="13" fillId="14" borderId="44" xfId="0" applyFont="1" applyFill="1" applyBorder="1" applyAlignment="1">
      <alignment vertical="center"/>
    </xf>
    <xf numFmtId="0" fontId="13" fillId="6" borderId="19" xfId="0" applyFont="1" applyFill="1" applyBorder="1" applyAlignment="1">
      <alignment vertical="center"/>
    </xf>
    <xf numFmtId="0" fontId="13" fillId="6" borderId="21" xfId="0" applyFont="1" applyFill="1" applyBorder="1" applyAlignment="1">
      <alignment vertical="center"/>
    </xf>
    <xf numFmtId="0" fontId="13" fillId="6" borderId="44" xfId="0" applyFont="1" applyFill="1" applyBorder="1" applyAlignment="1">
      <alignment vertical="center"/>
    </xf>
    <xf numFmtId="0" fontId="13" fillId="10" borderId="19" xfId="0" applyFont="1" applyFill="1" applyBorder="1" applyAlignment="1">
      <alignment vertical="center"/>
    </xf>
    <xf numFmtId="0" fontId="13" fillId="10" borderId="21" xfId="0" applyFont="1" applyFill="1" applyBorder="1" applyAlignment="1">
      <alignment vertical="center"/>
    </xf>
    <xf numFmtId="0" fontId="13" fillId="10" borderId="44" xfId="0" applyFont="1" applyFill="1" applyBorder="1" applyAlignment="1">
      <alignment vertical="center"/>
    </xf>
    <xf numFmtId="0" fontId="15" fillId="5" borderId="47" xfId="0" applyFont="1" applyFill="1" applyBorder="1" applyAlignment="1">
      <alignment horizontal="left" vertical="center" wrapText="1"/>
    </xf>
    <xf numFmtId="0" fontId="15" fillId="5" borderId="70" xfId="0" applyFont="1" applyFill="1" applyBorder="1" applyAlignment="1">
      <alignment horizontal="left" vertical="center" wrapText="1"/>
    </xf>
    <xf numFmtId="0" fontId="15" fillId="5" borderId="48" xfId="0" applyFont="1" applyFill="1" applyBorder="1" applyAlignment="1">
      <alignment horizontal="left" vertical="center" wrapText="1"/>
    </xf>
    <xf numFmtId="0" fontId="15" fillId="6" borderId="48" xfId="0" applyFont="1" applyFill="1" applyBorder="1" applyAlignment="1">
      <alignment horizontal="left" vertical="center" wrapText="1"/>
    </xf>
    <xf numFmtId="0" fontId="15" fillId="6" borderId="70" xfId="0" applyFont="1" applyFill="1" applyBorder="1" applyAlignment="1">
      <alignment horizontal="left" vertical="center" wrapText="1"/>
    </xf>
    <xf numFmtId="0" fontId="15" fillId="7" borderId="48" xfId="0" applyFont="1" applyFill="1" applyBorder="1" applyAlignment="1">
      <alignment horizontal="left" vertical="center" wrapText="1"/>
    </xf>
    <xf numFmtId="0" fontId="15" fillId="12" borderId="48" xfId="0" applyFont="1" applyFill="1" applyBorder="1" applyAlignment="1">
      <alignment horizontal="left" vertical="center" wrapText="1"/>
    </xf>
    <xf numFmtId="0" fontId="15" fillId="12" borderId="70" xfId="0" applyFont="1" applyFill="1" applyBorder="1" applyAlignment="1">
      <alignment horizontal="left" vertical="center" wrapText="1"/>
    </xf>
    <xf numFmtId="0" fontId="15" fillId="8" borderId="48" xfId="0" applyFont="1" applyFill="1" applyBorder="1" applyAlignment="1">
      <alignment horizontal="left" vertical="center" wrapText="1"/>
    </xf>
    <xf numFmtId="0" fontId="15" fillId="8" borderId="49" xfId="0" applyFont="1" applyFill="1" applyBorder="1" applyAlignment="1">
      <alignment horizontal="left" vertical="center" wrapText="1"/>
    </xf>
    <xf numFmtId="0" fontId="3" fillId="6" borderId="74" xfId="0" applyFont="1" applyFill="1" applyBorder="1" applyAlignment="1">
      <alignment vertical="center" wrapText="1"/>
    </xf>
    <xf numFmtId="0" fontId="17" fillId="6" borderId="75" xfId="0" applyFont="1" applyFill="1" applyBorder="1" applyAlignment="1">
      <alignment vertical="center" wrapText="1"/>
    </xf>
    <xf numFmtId="0" fontId="18" fillId="15" borderId="75" xfId="0" applyFont="1" applyFill="1" applyBorder="1" applyAlignment="1">
      <alignment vertical="center" wrapText="1"/>
    </xf>
    <xf numFmtId="0" fontId="2" fillId="15" borderId="75" xfId="0" applyFont="1" applyFill="1" applyBorder="1" applyAlignment="1">
      <alignment vertical="center" wrapText="1"/>
    </xf>
    <xf numFmtId="0" fontId="18" fillId="14" borderId="75" xfId="0" applyFont="1" applyFill="1" applyBorder="1" applyAlignment="1">
      <alignment vertical="center" wrapText="1"/>
    </xf>
    <xf numFmtId="0" fontId="16" fillId="14" borderId="75" xfId="0" applyFont="1" applyFill="1" applyBorder="1" applyAlignment="1">
      <alignment vertical="center" wrapText="1"/>
    </xf>
    <xf numFmtId="0" fontId="18" fillId="8" borderId="75" xfId="0" applyFont="1" applyFill="1" applyBorder="1" applyAlignment="1">
      <alignment vertical="center" wrapText="1"/>
    </xf>
    <xf numFmtId="0" fontId="18" fillId="15" borderId="77" xfId="0" applyFont="1" applyFill="1" applyBorder="1" applyAlignment="1">
      <alignment horizontal="center" vertical="center" wrapText="1"/>
    </xf>
    <xf numFmtId="0" fontId="2" fillId="15" borderId="77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6" borderId="76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0" fillId="3" borderId="80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 wrapText="1"/>
    </xf>
    <xf numFmtId="0" fontId="20" fillId="6" borderId="79" xfId="0" applyFont="1" applyFill="1" applyBorder="1" applyAlignment="1">
      <alignment horizontal="center" vertical="center" wrapText="1"/>
    </xf>
    <xf numFmtId="0" fontId="18" fillId="15" borderId="79" xfId="0" applyFont="1" applyFill="1" applyBorder="1" applyAlignment="1">
      <alignment horizontal="center" vertical="center" wrapText="1"/>
    </xf>
    <xf numFmtId="0" fontId="2" fillId="15" borderId="79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8" fillId="14" borderId="79" xfId="0" applyFont="1" applyFill="1" applyBorder="1" applyAlignment="1">
      <alignment horizontal="center" vertical="center" wrapText="1"/>
    </xf>
    <xf numFmtId="0" fontId="2" fillId="14" borderId="79" xfId="0" applyFont="1" applyFill="1" applyBorder="1" applyAlignment="1">
      <alignment horizontal="center" vertical="center" wrapText="1"/>
    </xf>
    <xf numFmtId="0" fontId="18" fillId="14" borderId="77" xfId="0" applyFont="1" applyFill="1" applyBorder="1" applyAlignment="1">
      <alignment horizontal="center" vertical="center" wrapText="1"/>
    </xf>
    <xf numFmtId="0" fontId="2" fillId="14" borderId="77" xfId="0" applyFont="1" applyFill="1" applyBorder="1" applyAlignment="1">
      <alignment horizontal="center" vertical="center" wrapText="1"/>
    </xf>
    <xf numFmtId="0" fontId="18" fillId="8" borderId="79" xfId="0" applyFont="1" applyFill="1" applyBorder="1" applyAlignment="1">
      <alignment horizontal="center" vertical="center" wrapText="1"/>
    </xf>
    <xf numFmtId="0" fontId="18" fillId="8" borderId="7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16" borderId="9" xfId="0" applyFont="1" applyFill="1" applyBorder="1" applyAlignment="1">
      <alignment vertical="center" wrapText="1"/>
    </xf>
    <xf numFmtId="0" fontId="2" fillId="14" borderId="9" xfId="0" applyFont="1" applyFill="1" applyBorder="1" applyAlignment="1">
      <alignment vertical="center" wrapText="1"/>
    </xf>
    <xf numFmtId="0" fontId="0" fillId="13" borderId="35" xfId="0" applyFill="1" applyBorder="1" applyAlignment="1">
      <alignment horizontal="center" vertical="center"/>
    </xf>
    <xf numFmtId="0" fontId="0" fillId="13" borderId="41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2" fillId="5" borderId="8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22" fillId="5" borderId="9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vertical="center" wrapText="1"/>
    </xf>
    <xf numFmtId="0" fontId="23" fillId="6" borderId="8" xfId="0" applyFont="1" applyFill="1" applyBorder="1" applyAlignment="1">
      <alignment vertical="center" wrapText="1"/>
    </xf>
    <xf numFmtId="0" fontId="23" fillId="6" borderId="9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vertical="center" wrapText="1"/>
    </xf>
    <xf numFmtId="0" fontId="23" fillId="6" borderId="11" xfId="0" applyFont="1" applyFill="1" applyBorder="1" applyAlignment="1">
      <alignment vertical="center" wrapTex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4" borderId="85" xfId="0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4" borderId="89" xfId="0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23" fillId="7" borderId="8" xfId="0" applyFont="1" applyFill="1" applyBorder="1" applyAlignment="1">
      <alignment vertical="center" wrapText="1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4" borderId="94" xfId="0" applyFill="1" applyBorder="1" applyAlignment="1">
      <alignment horizontal="center" vertical="center"/>
    </xf>
    <xf numFmtId="0" fontId="0" fillId="4" borderId="95" xfId="0" applyFill="1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7" borderId="9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vertical="center" wrapText="1"/>
    </xf>
    <xf numFmtId="0" fontId="0" fillId="4" borderId="97" xfId="0" applyFill="1" applyBorder="1" applyAlignment="1">
      <alignment horizontal="center" vertical="center"/>
    </xf>
    <xf numFmtId="0" fontId="23" fillId="8" borderId="8" xfId="0" applyFont="1" applyFill="1" applyBorder="1" applyAlignment="1">
      <alignment vertical="center" wrapText="1"/>
    </xf>
    <xf numFmtId="0" fontId="0" fillId="4" borderId="81" xfId="0" applyFill="1" applyBorder="1" applyAlignment="1">
      <alignment horizontal="center" vertical="center"/>
    </xf>
    <xf numFmtId="0" fontId="23" fillId="8" borderId="11" xfId="0" applyFont="1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95" xfId="0" applyBorder="1" applyAlignment="1">
      <alignment horizontal="center"/>
    </xf>
    <xf numFmtId="0" fontId="0" fillId="0" borderId="9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13" fillId="0" borderId="94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11" borderId="94" xfId="0" applyFont="1" applyFill="1" applyBorder="1" applyAlignment="1">
      <alignment horizontal="center" vertical="center"/>
    </xf>
    <xf numFmtId="0" fontId="13" fillId="11" borderId="95" xfId="0" applyFont="1" applyFill="1" applyBorder="1" applyAlignment="1">
      <alignment horizontal="center" vertical="center"/>
    </xf>
    <xf numFmtId="0" fontId="13" fillId="11" borderId="9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6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5"/>
    </xf>
    <xf numFmtId="0" fontId="2" fillId="0" borderId="67" xfId="0" applyFont="1" applyBorder="1" applyAlignment="1">
      <alignment horizontal="left" vertical="center" wrapText="1" indent="5"/>
    </xf>
    <xf numFmtId="0" fontId="2" fillId="0" borderId="14" xfId="0" applyFont="1" applyBorder="1" applyAlignment="1">
      <alignment horizontal="left" vertical="center" wrapText="1" indent="5"/>
    </xf>
    <xf numFmtId="0" fontId="2" fillId="0" borderId="10" xfId="0" applyFont="1" applyBorder="1" applyAlignment="1">
      <alignment horizontal="left" vertical="center" wrapText="1" indent="5"/>
    </xf>
    <xf numFmtId="0" fontId="2" fillId="0" borderId="11" xfId="0" applyFont="1" applyBorder="1" applyAlignment="1">
      <alignment horizontal="left" vertical="center" wrapText="1" indent="5"/>
    </xf>
    <xf numFmtId="0" fontId="2" fillId="0" borderId="9" xfId="0" applyFont="1" applyBorder="1" applyAlignment="1">
      <alignment horizontal="left" vertical="center" wrapText="1" indent="5"/>
    </xf>
    <xf numFmtId="0" fontId="2" fillId="0" borderId="17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3" borderId="23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6" fillId="2" borderId="2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right" vertical="center"/>
    </xf>
    <xf numFmtId="0" fontId="0" fillId="2" borderId="26" xfId="0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1" fillId="13" borderId="64" xfId="0" applyFont="1" applyFill="1" applyBorder="1" applyAlignment="1">
      <alignment horizontal="center" vertical="center" wrapText="1"/>
    </xf>
    <xf numFmtId="0" fontId="11" fillId="13" borderId="61" xfId="0" applyFont="1" applyFill="1" applyBorder="1" applyAlignment="1">
      <alignment horizontal="center" vertical="center" wrapText="1"/>
    </xf>
    <xf numFmtId="0" fontId="11" fillId="13" borderId="62" xfId="0" applyFont="1" applyFill="1" applyBorder="1" applyAlignment="1">
      <alignment horizontal="center" vertical="center" wrapText="1"/>
    </xf>
    <xf numFmtId="0" fontId="11" fillId="13" borderId="63" xfId="0" applyFont="1" applyFill="1" applyBorder="1" applyAlignment="1">
      <alignment horizontal="center" vertical="center" wrapText="1"/>
    </xf>
    <xf numFmtId="0" fontId="11" fillId="13" borderId="65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0" fontId="0" fillId="10" borderId="35" xfId="0" applyFill="1" applyBorder="1" applyAlignment="1">
      <alignment vertical="center"/>
    </xf>
    <xf numFmtId="0" fontId="0" fillId="10" borderId="46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35" xfId="0" applyFill="1" applyBorder="1" applyAlignment="1">
      <alignment vertical="center"/>
    </xf>
    <xf numFmtId="0" fontId="0" fillId="6" borderId="46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4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workbookViewId="0">
      <selection activeCell="R19" sqref="R19"/>
    </sheetView>
  </sheetViews>
  <sheetFormatPr defaultRowHeight="14.5" x14ac:dyDescent="0.35"/>
  <cols>
    <col min="1" max="1" width="10.7265625" customWidth="1"/>
  </cols>
  <sheetData>
    <row r="2" spans="1:18" ht="15" thickBot="1" x14ac:dyDescent="0.4"/>
    <row r="3" spans="1:18" x14ac:dyDescent="0.35">
      <c r="A3" s="258" t="s">
        <v>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60"/>
    </row>
    <row r="4" spans="1:18" ht="15" thickBot="1" x14ac:dyDescent="0.4">
      <c r="A4" s="261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3"/>
    </row>
    <row r="5" spans="1:18" x14ac:dyDescent="0.35">
      <c r="A5" s="264" t="s">
        <v>1</v>
      </c>
      <c r="B5" s="266" t="s">
        <v>2</v>
      </c>
      <c r="C5" s="267"/>
      <c r="D5" s="267"/>
      <c r="E5" s="268"/>
      <c r="F5" s="266" t="s">
        <v>3</v>
      </c>
      <c r="G5" s="267"/>
      <c r="H5" s="267"/>
      <c r="I5" s="268"/>
      <c r="J5" s="272" t="s">
        <v>4</v>
      </c>
      <c r="K5" s="273"/>
      <c r="L5" s="273"/>
      <c r="M5" s="274"/>
      <c r="N5" s="272" t="s">
        <v>5</v>
      </c>
      <c r="O5" s="273"/>
      <c r="P5" s="273"/>
      <c r="Q5" s="274"/>
      <c r="R5" s="264" t="s">
        <v>6</v>
      </c>
    </row>
    <row r="6" spans="1:18" ht="15" thickBot="1" x14ac:dyDescent="0.4">
      <c r="A6" s="265"/>
      <c r="B6" s="269"/>
      <c r="C6" s="270"/>
      <c r="D6" s="270"/>
      <c r="E6" s="271"/>
      <c r="F6" s="269"/>
      <c r="G6" s="270"/>
      <c r="H6" s="270"/>
      <c r="I6" s="271"/>
      <c r="J6" s="275"/>
      <c r="K6" s="276"/>
      <c r="L6" s="276"/>
      <c r="M6" s="277"/>
      <c r="N6" s="275"/>
      <c r="O6" s="276"/>
      <c r="P6" s="276"/>
      <c r="Q6" s="277"/>
      <c r="R6" s="265"/>
    </row>
    <row r="7" spans="1:18" ht="15" thickBot="1" x14ac:dyDescent="0.4">
      <c r="A7" s="187" t="s">
        <v>7</v>
      </c>
      <c r="B7" s="188" t="s">
        <v>8</v>
      </c>
      <c r="C7" s="188" t="s">
        <v>9</v>
      </c>
      <c r="D7" s="188" t="s">
        <v>10</v>
      </c>
      <c r="E7" s="188" t="s">
        <v>11</v>
      </c>
      <c r="F7" s="188" t="s">
        <v>8</v>
      </c>
      <c r="G7" s="188" t="s">
        <v>9</v>
      </c>
      <c r="H7" s="188" t="s">
        <v>10</v>
      </c>
      <c r="I7" s="188" t="s">
        <v>11</v>
      </c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8</v>
      </c>
      <c r="O7" s="188" t="s">
        <v>9</v>
      </c>
      <c r="P7" s="188" t="s">
        <v>10</v>
      </c>
      <c r="Q7" s="188" t="s">
        <v>11</v>
      </c>
      <c r="R7" s="189">
        <v>16</v>
      </c>
    </row>
    <row r="8" spans="1:18" ht="15" thickBot="1" x14ac:dyDescent="0.4">
      <c r="A8" s="187" t="s">
        <v>12</v>
      </c>
      <c r="B8" s="189">
        <v>8</v>
      </c>
      <c r="C8" s="189">
        <v>8</v>
      </c>
      <c r="D8" s="189">
        <v>8</v>
      </c>
      <c r="E8" s="189">
        <v>8</v>
      </c>
      <c r="F8" s="189">
        <v>8</v>
      </c>
      <c r="G8" s="189">
        <v>8</v>
      </c>
      <c r="H8" s="189">
        <v>8</v>
      </c>
      <c r="I8" s="189">
        <v>8</v>
      </c>
      <c r="J8" s="189">
        <v>8</v>
      </c>
      <c r="K8" s="189">
        <v>8</v>
      </c>
      <c r="L8" s="189">
        <v>8</v>
      </c>
      <c r="M8" s="189">
        <v>8</v>
      </c>
      <c r="N8" s="189">
        <v>10</v>
      </c>
      <c r="O8" s="189">
        <v>10</v>
      </c>
      <c r="P8" s="189">
        <v>10</v>
      </c>
      <c r="Q8" s="189">
        <v>2</v>
      </c>
      <c r="R8" s="189">
        <v>128</v>
      </c>
    </row>
    <row r="9" spans="1:18" ht="29.5" thickBot="1" x14ac:dyDescent="0.4">
      <c r="A9" s="187" t="s">
        <v>13</v>
      </c>
      <c r="B9" s="189">
        <v>256</v>
      </c>
      <c r="C9" s="189">
        <v>256</v>
      </c>
      <c r="D9" s="189">
        <v>256</v>
      </c>
      <c r="E9" s="189">
        <v>256</v>
      </c>
      <c r="F9" s="189">
        <v>256</v>
      </c>
      <c r="G9" s="189">
        <v>256</v>
      </c>
      <c r="H9" s="189">
        <v>256</v>
      </c>
      <c r="I9" s="189">
        <v>256</v>
      </c>
      <c r="J9" s="189">
        <v>256</v>
      </c>
      <c r="K9" s="189">
        <v>256</v>
      </c>
      <c r="L9" s="189">
        <v>256</v>
      </c>
      <c r="M9" s="189">
        <v>256</v>
      </c>
      <c r="N9" s="189">
        <v>320</v>
      </c>
      <c r="O9" s="189">
        <v>320</v>
      </c>
      <c r="P9" s="189">
        <v>320</v>
      </c>
      <c r="Q9" s="189">
        <v>64</v>
      </c>
      <c r="R9" s="190">
        <v>4096</v>
      </c>
    </row>
    <row r="10" spans="1:18" ht="15" thickBot="1" x14ac:dyDescent="0.4">
      <c r="A10" s="191" t="s">
        <v>14</v>
      </c>
      <c r="B10" s="192">
        <v>184</v>
      </c>
      <c r="C10" s="192">
        <v>184</v>
      </c>
      <c r="D10" s="192">
        <v>184</v>
      </c>
      <c r="E10" s="192">
        <v>184</v>
      </c>
      <c r="F10" s="192">
        <v>176</v>
      </c>
      <c r="G10" s="192">
        <v>176</v>
      </c>
      <c r="H10" s="192">
        <v>176</v>
      </c>
      <c r="I10" s="192">
        <v>176</v>
      </c>
      <c r="J10" s="192">
        <v>152</v>
      </c>
      <c r="K10" s="192">
        <v>152</v>
      </c>
      <c r="L10" s="192">
        <v>152</v>
      </c>
      <c r="M10" s="192">
        <v>152</v>
      </c>
      <c r="N10" s="192">
        <v>140</v>
      </c>
      <c r="O10" s="192">
        <v>140</v>
      </c>
      <c r="P10" s="192">
        <v>140</v>
      </c>
      <c r="Q10" s="192">
        <v>28</v>
      </c>
      <c r="R10" s="189">
        <v>2496</v>
      </c>
    </row>
    <row r="11" spans="1:18" ht="15" thickBot="1" x14ac:dyDescent="0.4">
      <c r="A11" s="191" t="s">
        <v>15</v>
      </c>
      <c r="B11" s="193">
        <v>36</v>
      </c>
      <c r="C11" s="193">
        <v>36</v>
      </c>
      <c r="D11" s="193">
        <v>36</v>
      </c>
      <c r="E11" s="193">
        <v>36</v>
      </c>
      <c r="F11" s="193">
        <v>40</v>
      </c>
      <c r="G11" s="193">
        <v>40</v>
      </c>
      <c r="H11" s="193">
        <v>40</v>
      </c>
      <c r="I11" s="193">
        <v>40</v>
      </c>
      <c r="J11" s="193">
        <v>42</v>
      </c>
      <c r="K11" s="193">
        <v>42</v>
      </c>
      <c r="L11" s="193">
        <v>42</v>
      </c>
      <c r="M11" s="193">
        <v>42</v>
      </c>
      <c r="N11" s="193">
        <v>56</v>
      </c>
      <c r="O11" s="193">
        <v>56</v>
      </c>
      <c r="P11" s="193">
        <v>56</v>
      </c>
      <c r="Q11" s="193"/>
      <c r="R11" s="189">
        <v>640</v>
      </c>
    </row>
    <row r="12" spans="1:18" ht="15" thickBot="1" x14ac:dyDescent="0.4">
      <c r="A12" s="191" t="s">
        <v>16</v>
      </c>
      <c r="B12" s="194">
        <v>36</v>
      </c>
      <c r="C12" s="194">
        <v>36</v>
      </c>
      <c r="D12" s="194">
        <v>36</v>
      </c>
      <c r="E12" s="194">
        <v>36</v>
      </c>
      <c r="F12" s="194">
        <v>40</v>
      </c>
      <c r="G12" s="194">
        <v>40</v>
      </c>
      <c r="H12" s="194">
        <v>40</v>
      </c>
      <c r="I12" s="194">
        <v>40</v>
      </c>
      <c r="J12" s="194">
        <v>62</v>
      </c>
      <c r="K12" s="194">
        <v>62</v>
      </c>
      <c r="L12" s="194">
        <v>62</v>
      </c>
      <c r="M12" s="194">
        <v>62</v>
      </c>
      <c r="N12" s="194">
        <v>128</v>
      </c>
      <c r="O12" s="194">
        <v>128</v>
      </c>
      <c r="P12" s="194">
        <v>128</v>
      </c>
      <c r="Q12" s="194">
        <v>24</v>
      </c>
      <c r="R12" s="189">
        <v>960</v>
      </c>
    </row>
    <row r="13" spans="1:18" ht="15" thickBot="1" x14ac:dyDescent="0.4">
      <c r="A13" s="191"/>
      <c r="B13" s="255">
        <v>1024</v>
      </c>
      <c r="C13" s="256"/>
      <c r="D13" s="256"/>
      <c r="E13" s="257"/>
      <c r="F13" s="255">
        <v>1024</v>
      </c>
      <c r="G13" s="256"/>
      <c r="H13" s="256"/>
      <c r="I13" s="257"/>
      <c r="J13" s="255">
        <v>1024</v>
      </c>
      <c r="K13" s="256"/>
      <c r="L13" s="256"/>
      <c r="M13" s="257"/>
      <c r="N13" s="255">
        <v>1024</v>
      </c>
      <c r="O13" s="256"/>
      <c r="P13" s="256"/>
      <c r="Q13" s="257"/>
      <c r="R13" s="189"/>
    </row>
  </sheetData>
  <mergeCells count="11">
    <mergeCell ref="B13:E13"/>
    <mergeCell ref="F13:I13"/>
    <mergeCell ref="J13:M13"/>
    <mergeCell ref="N13:Q13"/>
    <mergeCell ref="A3:R4"/>
    <mergeCell ref="A5:A6"/>
    <mergeCell ref="B5:E6"/>
    <mergeCell ref="F5:I6"/>
    <mergeCell ref="J5:M6"/>
    <mergeCell ref="N5:Q6"/>
    <mergeCell ref="R5:R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G22" sqref="G22"/>
    </sheetView>
  </sheetViews>
  <sheetFormatPr defaultRowHeight="14.5" x14ac:dyDescent="0.35"/>
  <cols>
    <col min="2" max="2" width="53.54296875" customWidth="1"/>
    <col min="3" max="22" width="5.26953125" customWidth="1"/>
  </cols>
  <sheetData>
    <row r="1" spans="1:23" ht="15" thickBot="1" x14ac:dyDescent="0.4"/>
    <row r="2" spans="1:23" ht="21.5" thickBot="1" x14ac:dyDescent="0.4">
      <c r="A2" s="302" t="s">
        <v>17</v>
      </c>
      <c r="B2" s="303"/>
      <c r="C2" s="304" t="s">
        <v>18</v>
      </c>
      <c r="D2" s="304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6"/>
      <c r="W2" s="11">
        <v>2496</v>
      </c>
    </row>
    <row r="3" spans="1:23" ht="15" thickBot="1" x14ac:dyDescent="0.4">
      <c r="A3" s="294" t="s">
        <v>1</v>
      </c>
      <c r="B3" s="295"/>
      <c r="C3" s="280" t="s">
        <v>19</v>
      </c>
      <c r="D3" s="281"/>
      <c r="E3" s="281"/>
      <c r="F3" s="281"/>
      <c r="G3" s="282"/>
      <c r="H3" s="280" t="s">
        <v>20</v>
      </c>
      <c r="I3" s="281"/>
      <c r="J3" s="281"/>
      <c r="K3" s="281"/>
      <c r="L3" s="282"/>
      <c r="M3" s="280" t="s">
        <v>21</v>
      </c>
      <c r="N3" s="281"/>
      <c r="O3" s="281"/>
      <c r="P3" s="281"/>
      <c r="Q3" s="282"/>
      <c r="R3" s="280" t="s">
        <v>22</v>
      </c>
      <c r="S3" s="281"/>
      <c r="T3" s="281"/>
      <c r="U3" s="281"/>
      <c r="V3" s="282"/>
      <c r="W3" s="5"/>
    </row>
    <row r="4" spans="1:23" ht="15" thickBot="1" x14ac:dyDescent="0.4">
      <c r="A4" s="294" t="s">
        <v>23</v>
      </c>
      <c r="B4" s="295"/>
      <c r="C4" s="14"/>
      <c r="D4" s="162" t="s">
        <v>8</v>
      </c>
      <c r="E4" s="15" t="s">
        <v>9</v>
      </c>
      <c r="F4" s="15" t="s">
        <v>10</v>
      </c>
      <c r="G4" s="16" t="s">
        <v>11</v>
      </c>
      <c r="H4" s="175"/>
      <c r="I4" s="14" t="s">
        <v>8</v>
      </c>
      <c r="J4" s="15" t="s">
        <v>9</v>
      </c>
      <c r="K4" s="15" t="s">
        <v>10</v>
      </c>
      <c r="L4" s="16" t="s">
        <v>11</v>
      </c>
      <c r="M4" s="175"/>
      <c r="N4" s="14" t="s">
        <v>8</v>
      </c>
      <c r="O4" s="15" t="s">
        <v>9</v>
      </c>
      <c r="P4" s="15" t="s">
        <v>10</v>
      </c>
      <c r="Q4" s="16" t="s">
        <v>11</v>
      </c>
      <c r="R4" s="175"/>
      <c r="S4" s="14" t="s">
        <v>8</v>
      </c>
      <c r="T4" s="15" t="s">
        <v>9</v>
      </c>
      <c r="U4" s="15" t="s">
        <v>10</v>
      </c>
      <c r="V4" s="16" t="s">
        <v>11</v>
      </c>
      <c r="W4" s="6"/>
    </row>
    <row r="5" spans="1:23" ht="15" thickBot="1" x14ac:dyDescent="0.4">
      <c r="A5" s="12" t="s">
        <v>24</v>
      </c>
      <c r="B5" s="13" t="s">
        <v>25</v>
      </c>
      <c r="C5" s="296" t="s">
        <v>26</v>
      </c>
      <c r="D5" s="297"/>
      <c r="E5" s="298"/>
      <c r="F5" s="298"/>
      <c r="G5" s="299"/>
      <c r="H5" s="62"/>
      <c r="I5" s="296" t="s">
        <v>26</v>
      </c>
      <c r="J5" s="298"/>
      <c r="K5" s="298"/>
      <c r="L5" s="299"/>
      <c r="M5" s="62"/>
      <c r="N5" s="296" t="s">
        <v>26</v>
      </c>
      <c r="O5" s="298"/>
      <c r="P5" s="298"/>
      <c r="Q5" s="299"/>
      <c r="R5" s="62"/>
      <c r="S5" s="296" t="s">
        <v>26</v>
      </c>
      <c r="T5" s="298"/>
      <c r="U5" s="298"/>
      <c r="V5" s="299"/>
      <c r="W5" s="12" t="s">
        <v>27</v>
      </c>
    </row>
    <row r="6" spans="1:23" ht="29.5" thickBot="1" x14ac:dyDescent="0.4">
      <c r="A6" s="48">
        <v>1</v>
      </c>
      <c r="B6" s="149" t="s">
        <v>28</v>
      </c>
      <c r="C6" s="166">
        <v>128</v>
      </c>
      <c r="D6" s="172"/>
      <c r="E6" s="70"/>
      <c r="F6" s="70"/>
      <c r="G6" s="71"/>
      <c r="H6" s="160">
        <v>128</v>
      </c>
      <c r="I6" s="72"/>
      <c r="J6" s="73"/>
      <c r="K6" s="73"/>
      <c r="L6" s="74"/>
      <c r="M6" s="160">
        <v>128</v>
      </c>
      <c r="N6" s="69"/>
      <c r="O6" s="70"/>
      <c r="P6" s="70"/>
      <c r="Q6" s="71"/>
      <c r="R6" s="160">
        <v>128</v>
      </c>
      <c r="S6" s="72"/>
      <c r="T6" s="73"/>
      <c r="U6" s="73"/>
      <c r="V6" s="74"/>
      <c r="W6" s="158">
        <v>512</v>
      </c>
    </row>
    <row r="7" spans="1:23" ht="15" thickBot="1" x14ac:dyDescent="0.4">
      <c r="A7" s="35">
        <v>2</v>
      </c>
      <c r="B7" s="150" t="s">
        <v>29</v>
      </c>
      <c r="C7" s="167">
        <v>64</v>
      </c>
      <c r="D7" s="173">
        <v>16</v>
      </c>
      <c r="E7" s="77">
        <v>16</v>
      </c>
      <c r="F7" s="77">
        <v>16</v>
      </c>
      <c r="G7" s="78">
        <v>16</v>
      </c>
      <c r="H7" s="161">
        <v>64</v>
      </c>
      <c r="I7" s="79"/>
      <c r="J7" s="80"/>
      <c r="K7" s="80"/>
      <c r="L7" s="81"/>
      <c r="M7" s="161">
        <v>64</v>
      </c>
      <c r="N7" s="76"/>
      <c r="O7" s="77"/>
      <c r="P7" s="77"/>
      <c r="Q7" s="78"/>
      <c r="R7" s="161">
        <v>64</v>
      </c>
      <c r="S7" s="79"/>
      <c r="T7" s="80"/>
      <c r="U7" s="80"/>
      <c r="V7" s="81"/>
      <c r="W7" s="82">
        <v>256</v>
      </c>
    </row>
    <row r="8" spans="1:23" ht="15" thickBot="1" x14ac:dyDescent="0.4">
      <c r="A8" s="35">
        <v>3</v>
      </c>
      <c r="B8" s="150" t="s">
        <v>30</v>
      </c>
      <c r="C8" s="167">
        <v>64</v>
      </c>
      <c r="D8" s="173">
        <v>16</v>
      </c>
      <c r="E8" s="77">
        <v>16</v>
      </c>
      <c r="F8" s="77">
        <v>16</v>
      </c>
      <c r="G8" s="78">
        <v>16</v>
      </c>
      <c r="H8" s="161">
        <v>64</v>
      </c>
      <c r="I8" s="79"/>
      <c r="J8" s="80"/>
      <c r="K8" s="80"/>
      <c r="L8" s="81"/>
      <c r="M8" s="161">
        <v>64</v>
      </c>
      <c r="N8" s="76"/>
      <c r="O8" s="77"/>
      <c r="P8" s="77"/>
      <c r="Q8" s="78"/>
      <c r="R8" s="161">
        <v>64</v>
      </c>
      <c r="S8" s="79"/>
      <c r="T8" s="80"/>
      <c r="U8" s="80"/>
      <c r="V8" s="81"/>
      <c r="W8" s="82">
        <v>256</v>
      </c>
    </row>
    <row r="9" spans="1:23" ht="16" thickBot="1" x14ac:dyDescent="0.4">
      <c r="A9" s="35">
        <v>4</v>
      </c>
      <c r="B9" s="151" t="s">
        <v>31</v>
      </c>
      <c r="C9" s="168">
        <v>256</v>
      </c>
      <c r="D9" s="172"/>
      <c r="E9" s="77"/>
      <c r="F9" s="77"/>
      <c r="G9" s="78"/>
      <c r="H9" s="156">
        <v>256</v>
      </c>
      <c r="I9" s="79"/>
      <c r="J9" s="80"/>
      <c r="K9" s="80"/>
      <c r="L9" s="81"/>
      <c r="M9" s="156">
        <v>224</v>
      </c>
      <c r="N9" s="76"/>
      <c r="O9" s="77"/>
      <c r="P9" s="77"/>
      <c r="Q9" s="78"/>
      <c r="R9" s="156">
        <v>224</v>
      </c>
      <c r="S9" s="79"/>
      <c r="T9" s="80"/>
      <c r="U9" s="80"/>
      <c r="V9" s="81"/>
      <c r="W9" s="159">
        <v>960</v>
      </c>
    </row>
    <row r="10" spans="1:23" x14ac:dyDescent="0.35">
      <c r="A10" s="35">
        <v>5</v>
      </c>
      <c r="B10" s="152" t="s">
        <v>32</v>
      </c>
      <c r="C10" s="169">
        <v>96</v>
      </c>
      <c r="D10" s="174">
        <v>24</v>
      </c>
      <c r="E10" s="77">
        <v>24</v>
      </c>
      <c r="F10" s="77">
        <v>24</v>
      </c>
      <c r="G10" s="78">
        <v>24</v>
      </c>
      <c r="H10" s="157">
        <v>96</v>
      </c>
      <c r="I10" s="79"/>
      <c r="J10" s="80"/>
      <c r="K10" s="80"/>
      <c r="L10" s="81"/>
      <c r="M10" s="157">
        <v>64</v>
      </c>
      <c r="N10" s="76"/>
      <c r="O10" s="77"/>
      <c r="P10" s="77"/>
      <c r="Q10" s="78"/>
      <c r="R10" s="157">
        <v>64</v>
      </c>
      <c r="S10" s="79"/>
      <c r="T10" s="80"/>
      <c r="U10" s="80"/>
      <c r="V10" s="81"/>
      <c r="W10" s="82">
        <v>320</v>
      </c>
    </row>
    <row r="11" spans="1:23" x14ac:dyDescent="0.35">
      <c r="A11" s="35">
        <v>6</v>
      </c>
      <c r="B11" s="152" t="s">
        <v>33</v>
      </c>
      <c r="C11" s="169">
        <v>96</v>
      </c>
      <c r="D11" s="174">
        <v>24</v>
      </c>
      <c r="E11" s="77">
        <v>24</v>
      </c>
      <c r="F11" s="77">
        <v>24</v>
      </c>
      <c r="G11" s="78">
        <v>24</v>
      </c>
      <c r="H11" s="157">
        <v>96</v>
      </c>
      <c r="I11" s="86"/>
      <c r="J11" s="87"/>
      <c r="K11" s="87"/>
      <c r="L11" s="88"/>
      <c r="M11" s="157">
        <v>96</v>
      </c>
      <c r="N11" s="83"/>
      <c r="O11" s="84"/>
      <c r="P11" s="84"/>
      <c r="Q11" s="85"/>
      <c r="R11" s="157">
        <v>96</v>
      </c>
      <c r="S11" s="86"/>
      <c r="T11" s="87"/>
      <c r="U11" s="87"/>
      <c r="V11" s="88"/>
      <c r="W11" s="89">
        <v>384</v>
      </c>
    </row>
    <row r="12" spans="1:23" x14ac:dyDescent="0.35">
      <c r="A12" s="35">
        <v>7</v>
      </c>
      <c r="B12" s="152" t="s">
        <v>34</v>
      </c>
      <c r="C12" s="169">
        <v>64</v>
      </c>
      <c r="D12" s="174">
        <v>16</v>
      </c>
      <c r="E12" s="70">
        <v>16</v>
      </c>
      <c r="F12" s="70">
        <v>16</v>
      </c>
      <c r="G12" s="71">
        <v>16</v>
      </c>
      <c r="H12" s="157">
        <v>64</v>
      </c>
      <c r="I12" s="72"/>
      <c r="J12" s="73"/>
      <c r="K12" s="73"/>
      <c r="L12" s="74"/>
      <c r="M12" s="157">
        <v>64</v>
      </c>
      <c r="N12" s="69"/>
      <c r="O12" s="70"/>
      <c r="P12" s="70"/>
      <c r="Q12" s="71"/>
      <c r="R12" s="157">
        <v>64</v>
      </c>
      <c r="S12" s="72"/>
      <c r="T12" s="73"/>
      <c r="U12" s="73"/>
      <c r="V12" s="74"/>
      <c r="W12" s="75">
        <v>256</v>
      </c>
    </row>
    <row r="13" spans="1:23" ht="16" thickBot="1" x14ac:dyDescent="0.4">
      <c r="A13" s="35">
        <v>8</v>
      </c>
      <c r="B13" s="153" t="s">
        <v>35</v>
      </c>
      <c r="C13" s="181">
        <v>192</v>
      </c>
      <c r="D13" s="170"/>
      <c r="E13" s="77"/>
      <c r="F13" s="77"/>
      <c r="G13" s="78"/>
      <c r="H13" s="183">
        <v>160</v>
      </c>
      <c r="I13" s="79"/>
      <c r="J13" s="80"/>
      <c r="K13" s="80"/>
      <c r="L13" s="81"/>
      <c r="M13" s="183">
        <v>128</v>
      </c>
      <c r="N13" s="76"/>
      <c r="O13" s="77"/>
      <c r="P13" s="77"/>
      <c r="Q13" s="78"/>
      <c r="R13" s="183">
        <v>64</v>
      </c>
      <c r="S13" s="79"/>
      <c r="T13" s="80"/>
      <c r="U13" s="80"/>
      <c r="V13" s="81"/>
      <c r="W13" s="159">
        <v>544</v>
      </c>
    </row>
    <row r="14" spans="1:23" ht="15" thickBot="1" x14ac:dyDescent="0.4">
      <c r="A14" s="35">
        <v>9</v>
      </c>
      <c r="B14" s="154" t="s">
        <v>36</v>
      </c>
      <c r="C14" s="182">
        <v>96</v>
      </c>
      <c r="D14" s="171">
        <v>24</v>
      </c>
      <c r="E14" s="77">
        <v>24</v>
      </c>
      <c r="F14" s="77">
        <v>24</v>
      </c>
      <c r="G14" s="78">
        <v>24</v>
      </c>
      <c r="H14" s="184">
        <v>96</v>
      </c>
      <c r="I14" s="79"/>
      <c r="J14" s="80"/>
      <c r="K14" s="80"/>
      <c r="L14" s="81"/>
      <c r="M14" s="184">
        <v>64</v>
      </c>
      <c r="N14" s="76"/>
      <c r="O14" s="77"/>
      <c r="P14" s="77"/>
      <c r="Q14" s="78"/>
      <c r="R14" s="184">
        <v>64</v>
      </c>
      <c r="S14" s="79"/>
      <c r="T14" s="80"/>
      <c r="U14" s="80"/>
      <c r="V14" s="81"/>
      <c r="W14" s="82">
        <v>320</v>
      </c>
    </row>
    <row r="15" spans="1:23" ht="15" thickBot="1" x14ac:dyDescent="0.4">
      <c r="A15" s="35">
        <v>10</v>
      </c>
      <c r="B15" s="154" t="s">
        <v>37</v>
      </c>
      <c r="C15" s="182">
        <v>96</v>
      </c>
      <c r="D15" s="171">
        <v>24</v>
      </c>
      <c r="E15" s="84">
        <v>24</v>
      </c>
      <c r="F15" s="84">
        <v>24</v>
      </c>
      <c r="G15" s="85">
        <v>24</v>
      </c>
      <c r="H15" s="184">
        <v>64</v>
      </c>
      <c r="I15" s="86"/>
      <c r="J15" s="87"/>
      <c r="K15" s="87"/>
      <c r="L15" s="88"/>
      <c r="M15" s="184">
        <v>64</v>
      </c>
      <c r="N15" s="83"/>
      <c r="O15" s="84"/>
      <c r="P15" s="84"/>
      <c r="Q15" s="85"/>
      <c r="R15" s="184"/>
      <c r="S15" s="86"/>
      <c r="T15" s="87"/>
      <c r="U15" s="87"/>
      <c r="V15" s="88"/>
      <c r="W15" s="89">
        <v>244</v>
      </c>
    </row>
    <row r="16" spans="1:23" ht="29" x14ac:dyDescent="0.35">
      <c r="A16" s="55">
        <v>11</v>
      </c>
      <c r="B16" s="155" t="s">
        <v>38</v>
      </c>
      <c r="C16" s="185">
        <v>160</v>
      </c>
      <c r="D16" s="170">
        <v>40</v>
      </c>
      <c r="E16" s="70">
        <v>40</v>
      </c>
      <c r="F16" s="70">
        <v>40</v>
      </c>
      <c r="G16" s="71">
        <v>40</v>
      </c>
      <c r="H16" s="186">
        <v>160</v>
      </c>
      <c r="I16" s="72"/>
      <c r="J16" s="73"/>
      <c r="K16" s="73"/>
      <c r="L16" s="74"/>
      <c r="M16" s="186">
        <v>128</v>
      </c>
      <c r="N16" s="69"/>
      <c r="O16" s="70"/>
      <c r="P16" s="70"/>
      <c r="Q16" s="71"/>
      <c r="R16" s="186">
        <v>32</v>
      </c>
      <c r="S16" s="72"/>
      <c r="T16" s="73"/>
      <c r="U16" s="73"/>
      <c r="V16" s="74"/>
      <c r="W16" s="158">
        <v>480</v>
      </c>
    </row>
    <row r="17" spans="1:23" ht="15" thickBot="1" x14ac:dyDescent="0.4">
      <c r="A17" s="10"/>
      <c r="B17" s="9"/>
      <c r="C17" s="41"/>
      <c r="D17" s="163"/>
      <c r="E17" s="42"/>
      <c r="F17" s="42"/>
      <c r="G17" s="43"/>
      <c r="H17" s="176"/>
      <c r="I17" s="44"/>
      <c r="J17" s="45"/>
      <c r="K17" s="45"/>
      <c r="L17" s="46"/>
      <c r="M17" s="179"/>
      <c r="N17" s="41"/>
      <c r="O17" s="42"/>
      <c r="P17" s="42"/>
      <c r="Q17" s="43"/>
      <c r="R17" s="176"/>
      <c r="S17" s="44"/>
      <c r="T17" s="45"/>
      <c r="U17" s="45"/>
      <c r="V17" s="46"/>
      <c r="W17" s="4"/>
    </row>
    <row r="18" spans="1:23" ht="15" thickBot="1" x14ac:dyDescent="0.4">
      <c r="A18" s="300" t="s">
        <v>39</v>
      </c>
      <c r="B18" s="301"/>
      <c r="C18" s="17"/>
      <c r="D18" s="164">
        <v>184</v>
      </c>
      <c r="E18" s="18">
        <f>SUM(E6:E17)</f>
        <v>184</v>
      </c>
      <c r="F18" s="18">
        <f>SUM(F6:F17)</f>
        <v>184</v>
      </c>
      <c r="G18" s="19">
        <f>SUM(G6:G17)</f>
        <v>184</v>
      </c>
      <c r="H18" s="177"/>
      <c r="I18" s="20">
        <f>SUM(I6:I17)</f>
        <v>0</v>
      </c>
      <c r="J18" s="21">
        <f>SUM(J6:J17)</f>
        <v>0</v>
      </c>
      <c r="K18" s="21">
        <f>SUM(K6:K17)</f>
        <v>0</v>
      </c>
      <c r="L18" s="22">
        <f>SUM(L6:L17)</f>
        <v>0</v>
      </c>
      <c r="M18" s="180"/>
      <c r="N18" s="17">
        <f>SUM(N6:N17)</f>
        <v>0</v>
      </c>
      <c r="O18" s="18">
        <f>SUM(O6:O17)</f>
        <v>0</v>
      </c>
      <c r="P18" s="18">
        <f>SUM(P6:P17)</f>
        <v>0</v>
      </c>
      <c r="Q18" s="19">
        <f>SUM(Q6:Q17)</f>
        <v>0</v>
      </c>
      <c r="R18" s="177"/>
      <c r="S18" s="20">
        <f>SUM(S6:S17)</f>
        <v>0</v>
      </c>
      <c r="T18" s="21">
        <f>SUM(T6:T17)</f>
        <v>0</v>
      </c>
      <c r="U18" s="21">
        <f>SUM(U6:U17)</f>
        <v>0</v>
      </c>
      <c r="V18" s="22">
        <f>SUM(V6:V17)</f>
        <v>0</v>
      </c>
      <c r="W18" s="23">
        <f>SUM(C18:V18)</f>
        <v>736</v>
      </c>
    </row>
    <row r="19" spans="1:23" ht="15" thickBot="1" x14ac:dyDescent="0.4">
      <c r="A19" s="283" t="s">
        <v>39</v>
      </c>
      <c r="B19" s="284"/>
      <c r="C19" s="285">
        <f>SUM(C18:G18)</f>
        <v>736</v>
      </c>
      <c r="D19" s="286"/>
      <c r="E19" s="286"/>
      <c r="F19" s="286"/>
      <c r="G19" s="287"/>
      <c r="H19" s="63"/>
      <c r="I19" s="288">
        <f>SUM(I18:L18)</f>
        <v>0</v>
      </c>
      <c r="J19" s="289"/>
      <c r="K19" s="289"/>
      <c r="L19" s="290"/>
      <c r="M19" s="61"/>
      <c r="N19" s="285">
        <f>SUM(N18:Q18)</f>
        <v>0</v>
      </c>
      <c r="O19" s="286"/>
      <c r="P19" s="286"/>
      <c r="Q19" s="287"/>
      <c r="R19" s="63"/>
      <c r="S19" s="288">
        <f>SUM(S18:V18)</f>
        <v>0</v>
      </c>
      <c r="T19" s="289"/>
      <c r="U19" s="289"/>
      <c r="V19" s="290"/>
      <c r="W19" s="24">
        <f>SUM(C19:V19)</f>
        <v>736</v>
      </c>
    </row>
    <row r="20" spans="1:23" ht="15" thickBot="1" x14ac:dyDescent="0.4">
      <c r="S20" s="291" t="s">
        <v>39</v>
      </c>
      <c r="T20" s="292"/>
      <c r="U20" s="292"/>
      <c r="V20" s="293"/>
      <c r="W20" s="1">
        <v>2496</v>
      </c>
    </row>
    <row r="21" spans="1:23" ht="15" thickBot="1" x14ac:dyDescent="0.4"/>
    <row r="22" spans="1:23" ht="15" thickBot="1" x14ac:dyDescent="0.4">
      <c r="A22" s="278" t="s">
        <v>40</v>
      </c>
      <c r="B22" s="279"/>
      <c r="C22" s="25">
        <v>0</v>
      </c>
      <c r="D22" s="165"/>
      <c r="E22" s="26">
        <v>0</v>
      </c>
      <c r="F22" s="26">
        <v>0</v>
      </c>
      <c r="G22" s="27">
        <v>0</v>
      </c>
      <c r="H22" s="178"/>
      <c r="I22" s="25">
        <v>0</v>
      </c>
      <c r="J22" s="26">
        <v>0</v>
      </c>
      <c r="K22" s="26">
        <v>0</v>
      </c>
      <c r="L22" s="27">
        <v>0</v>
      </c>
      <c r="M22" s="178"/>
      <c r="N22" s="25">
        <v>0</v>
      </c>
      <c r="O22" s="26">
        <v>0</v>
      </c>
      <c r="P22" s="26">
        <v>0</v>
      </c>
      <c r="Q22" s="27">
        <v>0</v>
      </c>
      <c r="R22" s="178"/>
      <c r="S22" s="25">
        <v>0</v>
      </c>
      <c r="T22" s="26">
        <v>0</v>
      </c>
      <c r="U22" s="26">
        <v>0</v>
      </c>
      <c r="V22" s="27">
        <v>0</v>
      </c>
      <c r="W22" s="28">
        <v>0</v>
      </c>
    </row>
  </sheetData>
  <mergeCells count="20">
    <mergeCell ref="A2:B2"/>
    <mergeCell ref="C2:V2"/>
    <mergeCell ref="A3:B3"/>
    <mergeCell ref="C3:G3"/>
    <mergeCell ref="A22:B22"/>
    <mergeCell ref="H3:L3"/>
    <mergeCell ref="M3:Q3"/>
    <mergeCell ref="R3:V3"/>
    <mergeCell ref="A19:B19"/>
    <mergeCell ref="C19:G19"/>
    <mergeCell ref="I19:L19"/>
    <mergeCell ref="N19:Q19"/>
    <mergeCell ref="S19:V19"/>
    <mergeCell ref="S20:V20"/>
    <mergeCell ref="A4:B4"/>
    <mergeCell ref="C5:G5"/>
    <mergeCell ref="I5:L5"/>
    <mergeCell ref="N5:Q5"/>
    <mergeCell ref="S5:V5"/>
    <mergeCell ref="A18:B1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opLeftCell="A9" workbookViewId="0">
      <selection activeCell="B18" sqref="B18"/>
    </sheetView>
  </sheetViews>
  <sheetFormatPr defaultRowHeight="14.5" x14ac:dyDescent="0.35"/>
  <cols>
    <col min="2" max="2" width="53.54296875" customWidth="1"/>
    <col min="3" max="18" width="5.26953125" customWidth="1"/>
  </cols>
  <sheetData>
    <row r="1" spans="1:19" ht="15" thickBot="1" x14ac:dyDescent="0.4"/>
    <row r="2" spans="1:19" ht="21.5" thickBot="1" x14ac:dyDescent="0.4">
      <c r="A2" s="302" t="s">
        <v>41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320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ht="15.5" x14ac:dyDescent="0.35">
      <c r="A6" s="48">
        <v>1</v>
      </c>
      <c r="B6" s="139" t="s">
        <v>43</v>
      </c>
      <c r="C6" s="106">
        <v>8</v>
      </c>
      <c r="D6" s="107">
        <v>8</v>
      </c>
      <c r="E6" s="107"/>
      <c r="F6" s="108"/>
      <c r="G6" s="106"/>
      <c r="H6" s="107"/>
      <c r="I6" s="107"/>
      <c r="J6" s="108"/>
      <c r="K6" s="106"/>
      <c r="L6" s="107"/>
      <c r="M6" s="107"/>
      <c r="N6" s="108"/>
      <c r="O6" s="106"/>
      <c r="P6" s="107"/>
      <c r="Q6" s="107"/>
      <c r="R6" s="64"/>
      <c r="S6" s="66" t="s">
        <v>44</v>
      </c>
    </row>
    <row r="7" spans="1:19" ht="15.5" x14ac:dyDescent="0.35">
      <c r="A7" s="29">
        <v>2</v>
      </c>
      <c r="B7" s="141" t="s">
        <v>45</v>
      </c>
      <c r="C7" s="109">
        <v>4</v>
      </c>
      <c r="D7" s="110">
        <v>4</v>
      </c>
      <c r="E7" s="110">
        <v>4</v>
      </c>
      <c r="F7" s="111">
        <v>4</v>
      </c>
      <c r="G7" s="112"/>
      <c r="H7" s="113"/>
      <c r="I7" s="113"/>
      <c r="J7" s="114"/>
      <c r="K7" s="112"/>
      <c r="L7" s="113"/>
      <c r="M7" s="113"/>
      <c r="N7" s="114"/>
      <c r="O7" s="112"/>
      <c r="P7" s="113"/>
      <c r="Q7" s="113"/>
      <c r="R7" s="104"/>
      <c r="S7" s="105">
        <v>16</v>
      </c>
    </row>
    <row r="8" spans="1:19" ht="15.5" x14ac:dyDescent="0.35">
      <c r="A8" s="29">
        <v>3</v>
      </c>
      <c r="B8" s="141" t="s">
        <v>46</v>
      </c>
      <c r="C8" s="109">
        <v>4</v>
      </c>
      <c r="D8" s="110">
        <v>4</v>
      </c>
      <c r="E8" s="110">
        <v>4</v>
      </c>
      <c r="F8" s="111">
        <v>4</v>
      </c>
      <c r="G8" s="112"/>
      <c r="H8" s="113"/>
      <c r="I8" s="113"/>
      <c r="J8" s="114"/>
      <c r="K8" s="112"/>
      <c r="L8" s="113"/>
      <c r="M8" s="113"/>
      <c r="N8" s="114"/>
      <c r="O8" s="112"/>
      <c r="P8" s="113"/>
      <c r="Q8" s="113"/>
      <c r="R8" s="104"/>
      <c r="S8" s="105">
        <v>16</v>
      </c>
    </row>
    <row r="9" spans="1:19" ht="15.5" x14ac:dyDescent="0.35">
      <c r="A9" s="29">
        <v>4</v>
      </c>
      <c r="B9" s="141" t="s">
        <v>47</v>
      </c>
      <c r="C9" s="109"/>
      <c r="D9" s="110"/>
      <c r="E9" s="110">
        <v>8</v>
      </c>
      <c r="F9" s="111">
        <v>8</v>
      </c>
      <c r="G9" s="112"/>
      <c r="H9" s="113"/>
      <c r="I9" s="113"/>
      <c r="J9" s="114"/>
      <c r="K9" s="112"/>
      <c r="L9" s="113"/>
      <c r="M9" s="113"/>
      <c r="N9" s="114"/>
      <c r="O9" s="112"/>
      <c r="P9" s="113"/>
      <c r="Q9" s="113"/>
      <c r="R9" s="104"/>
      <c r="S9" s="105">
        <v>16</v>
      </c>
    </row>
    <row r="10" spans="1:19" ht="15.5" x14ac:dyDescent="0.35">
      <c r="A10" s="29">
        <v>5</v>
      </c>
      <c r="B10" s="141" t="s">
        <v>48</v>
      </c>
      <c r="C10" s="109">
        <v>8</v>
      </c>
      <c r="D10" s="110">
        <v>8</v>
      </c>
      <c r="E10" s="110"/>
      <c r="F10" s="111"/>
      <c r="G10" s="112"/>
      <c r="H10" s="113"/>
      <c r="I10" s="113"/>
      <c r="J10" s="114"/>
      <c r="K10" s="112"/>
      <c r="L10" s="113"/>
      <c r="M10" s="113"/>
      <c r="N10" s="114"/>
      <c r="O10" s="112"/>
      <c r="P10" s="113"/>
      <c r="Q10" s="113"/>
      <c r="R10" s="104"/>
      <c r="S10" s="105">
        <v>16</v>
      </c>
    </row>
    <row r="11" spans="1:19" ht="15.5" x14ac:dyDescent="0.35">
      <c r="A11" s="29">
        <v>6</v>
      </c>
      <c r="B11" s="141" t="s">
        <v>49</v>
      </c>
      <c r="C11" s="109"/>
      <c r="D11" s="110"/>
      <c r="E11" s="110">
        <v>8</v>
      </c>
      <c r="F11" s="111">
        <v>8</v>
      </c>
      <c r="G11" s="112"/>
      <c r="H11" s="113"/>
      <c r="I11" s="113"/>
      <c r="J11" s="114"/>
      <c r="K11" s="112"/>
      <c r="L11" s="113"/>
      <c r="M11" s="113"/>
      <c r="N11" s="114"/>
      <c r="O11" s="112"/>
      <c r="P11" s="113"/>
      <c r="Q11" s="113"/>
      <c r="R11" s="104"/>
      <c r="S11" s="105">
        <v>16</v>
      </c>
    </row>
    <row r="12" spans="1:19" ht="15.5" x14ac:dyDescent="0.35">
      <c r="A12" s="35">
        <v>7</v>
      </c>
      <c r="B12" s="142" t="s">
        <v>50</v>
      </c>
      <c r="C12" s="109"/>
      <c r="D12" s="110"/>
      <c r="E12" s="110"/>
      <c r="F12" s="111"/>
      <c r="G12" s="109"/>
      <c r="H12" s="110"/>
      <c r="I12" s="110">
        <v>8</v>
      </c>
      <c r="J12" s="111">
        <v>8</v>
      </c>
      <c r="K12" s="109"/>
      <c r="L12" s="110"/>
      <c r="M12" s="110"/>
      <c r="N12" s="111"/>
      <c r="O12" s="109"/>
      <c r="P12" s="110"/>
      <c r="Q12" s="110"/>
      <c r="R12" s="65"/>
      <c r="S12" s="67" t="s">
        <v>44</v>
      </c>
    </row>
    <row r="13" spans="1:19" ht="15.5" x14ac:dyDescent="0.35">
      <c r="A13" s="35">
        <v>8</v>
      </c>
      <c r="B13" s="142" t="s">
        <v>51</v>
      </c>
      <c r="C13" s="109"/>
      <c r="D13" s="110"/>
      <c r="E13" s="110"/>
      <c r="F13" s="111"/>
      <c r="G13" s="109">
        <v>4</v>
      </c>
      <c r="H13" s="110">
        <v>4</v>
      </c>
      <c r="I13" s="110">
        <v>4</v>
      </c>
      <c r="J13" s="111">
        <v>4</v>
      </c>
      <c r="K13" s="109"/>
      <c r="L13" s="110"/>
      <c r="M13" s="110"/>
      <c r="N13" s="111"/>
      <c r="O13" s="109"/>
      <c r="P13" s="110"/>
      <c r="Q13" s="110"/>
      <c r="R13" s="65"/>
      <c r="S13" s="67" t="s">
        <v>44</v>
      </c>
    </row>
    <row r="14" spans="1:19" ht="15.5" x14ac:dyDescent="0.35">
      <c r="A14" s="35"/>
      <c r="B14" s="142" t="s">
        <v>52</v>
      </c>
      <c r="C14" s="109"/>
      <c r="D14" s="110"/>
      <c r="E14" s="110"/>
      <c r="F14" s="111"/>
      <c r="G14" s="109">
        <v>8</v>
      </c>
      <c r="H14" s="110">
        <v>8</v>
      </c>
      <c r="I14" s="110"/>
      <c r="J14" s="111"/>
      <c r="K14" s="109"/>
      <c r="L14" s="110"/>
      <c r="M14" s="110"/>
      <c r="N14" s="111"/>
      <c r="O14" s="109"/>
      <c r="P14" s="110"/>
      <c r="Q14" s="110"/>
      <c r="R14" s="65"/>
      <c r="S14" s="67">
        <v>16</v>
      </c>
    </row>
    <row r="15" spans="1:19" ht="15.5" x14ac:dyDescent="0.35">
      <c r="A15" s="35"/>
      <c r="B15" s="142" t="s">
        <v>53</v>
      </c>
      <c r="C15" s="109"/>
      <c r="D15" s="110"/>
      <c r="E15" s="110"/>
      <c r="F15" s="111"/>
      <c r="G15" s="109">
        <v>4</v>
      </c>
      <c r="H15" s="110">
        <v>4</v>
      </c>
      <c r="I15" s="110">
        <v>4</v>
      </c>
      <c r="J15" s="111">
        <v>4</v>
      </c>
      <c r="K15" s="109"/>
      <c r="L15" s="110"/>
      <c r="M15" s="110"/>
      <c r="N15" s="111"/>
      <c r="O15" s="109"/>
      <c r="P15" s="110"/>
      <c r="Q15" s="110"/>
      <c r="R15" s="65"/>
      <c r="S15" s="67">
        <v>16</v>
      </c>
    </row>
    <row r="16" spans="1:19" ht="15.5" x14ac:dyDescent="0.35">
      <c r="A16" s="35">
        <v>9</v>
      </c>
      <c r="B16" s="142" t="s">
        <v>54</v>
      </c>
      <c r="C16" s="109"/>
      <c r="D16" s="110"/>
      <c r="E16" s="110"/>
      <c r="F16" s="111"/>
      <c r="G16" s="109">
        <v>8</v>
      </c>
      <c r="H16" s="110">
        <v>8</v>
      </c>
      <c r="I16" s="110"/>
      <c r="J16" s="111"/>
      <c r="K16" s="109"/>
      <c r="L16" s="110"/>
      <c r="M16" s="110"/>
      <c r="N16" s="111"/>
      <c r="O16" s="109"/>
      <c r="P16" s="110"/>
      <c r="Q16" s="110"/>
      <c r="R16" s="65"/>
      <c r="S16" s="67" t="s">
        <v>44</v>
      </c>
    </row>
    <row r="17" spans="1:19" ht="31" x14ac:dyDescent="0.35">
      <c r="A17" s="35">
        <v>10</v>
      </c>
      <c r="B17" s="142" t="s">
        <v>55</v>
      </c>
      <c r="C17" s="109"/>
      <c r="D17" s="110"/>
      <c r="E17" s="110"/>
      <c r="F17" s="111"/>
      <c r="G17" s="109"/>
      <c r="H17" s="110"/>
      <c r="I17" s="110">
        <v>8</v>
      </c>
      <c r="J17" s="111">
        <v>8</v>
      </c>
      <c r="K17" s="109"/>
      <c r="L17" s="110"/>
      <c r="M17" s="110"/>
      <c r="N17" s="111"/>
      <c r="O17" s="109"/>
      <c r="P17" s="110"/>
      <c r="Q17" s="110"/>
      <c r="R17" s="65"/>
      <c r="S17" s="67" t="s">
        <v>44</v>
      </c>
    </row>
    <row r="18" spans="1:19" ht="15.5" x14ac:dyDescent="0.35">
      <c r="A18" s="35">
        <v>11</v>
      </c>
      <c r="B18" s="144" t="s">
        <v>56</v>
      </c>
      <c r="C18" s="109"/>
      <c r="D18" s="110"/>
      <c r="E18" s="110"/>
      <c r="F18" s="111"/>
      <c r="G18" s="109"/>
      <c r="H18" s="110"/>
      <c r="I18" s="110"/>
      <c r="J18" s="111"/>
      <c r="K18" s="109">
        <v>4</v>
      </c>
      <c r="L18" s="110">
        <v>4</v>
      </c>
      <c r="M18" s="110">
        <v>4</v>
      </c>
      <c r="N18" s="111">
        <v>4</v>
      </c>
      <c r="O18" s="109"/>
      <c r="P18" s="110"/>
      <c r="Q18" s="110"/>
      <c r="R18" s="65"/>
      <c r="S18" s="67" t="s">
        <v>44</v>
      </c>
    </row>
    <row r="19" spans="1:19" ht="15.5" x14ac:dyDescent="0.35">
      <c r="A19" s="35">
        <v>13</v>
      </c>
      <c r="B19" s="144" t="s">
        <v>57</v>
      </c>
      <c r="C19" s="109"/>
      <c r="D19" s="110"/>
      <c r="E19" s="110"/>
      <c r="F19" s="111"/>
      <c r="G19" s="109"/>
      <c r="H19" s="110"/>
      <c r="I19" s="110"/>
      <c r="J19" s="111"/>
      <c r="K19" s="109">
        <v>4</v>
      </c>
      <c r="L19" s="110">
        <v>4</v>
      </c>
      <c r="M19" s="110">
        <v>4</v>
      </c>
      <c r="N19" s="111">
        <v>4</v>
      </c>
      <c r="O19" s="109"/>
      <c r="P19" s="110"/>
      <c r="Q19" s="110"/>
      <c r="R19" s="65"/>
      <c r="S19" s="67">
        <v>16</v>
      </c>
    </row>
    <row r="20" spans="1:19" ht="15.5" x14ac:dyDescent="0.35">
      <c r="A20" s="35">
        <v>15</v>
      </c>
      <c r="B20" s="144" t="s">
        <v>58</v>
      </c>
      <c r="C20" s="109"/>
      <c r="D20" s="110"/>
      <c r="E20" s="110"/>
      <c r="F20" s="111"/>
      <c r="G20" s="109"/>
      <c r="H20" s="110"/>
      <c r="I20" s="110"/>
      <c r="J20" s="111"/>
      <c r="K20" s="109">
        <v>8</v>
      </c>
      <c r="L20" s="110">
        <v>8</v>
      </c>
      <c r="M20" s="110"/>
      <c r="N20" s="111"/>
      <c r="O20" s="109"/>
      <c r="P20" s="110"/>
      <c r="Q20" s="110"/>
      <c r="R20" s="65"/>
      <c r="S20" s="67">
        <v>16</v>
      </c>
    </row>
    <row r="21" spans="1:19" ht="31" x14ac:dyDescent="0.35">
      <c r="A21" s="35">
        <v>16</v>
      </c>
      <c r="B21" s="144" t="s">
        <v>59</v>
      </c>
      <c r="C21" s="109"/>
      <c r="D21" s="110"/>
      <c r="E21" s="110"/>
      <c r="F21" s="111"/>
      <c r="G21" s="109"/>
      <c r="H21" s="110"/>
      <c r="I21" s="110"/>
      <c r="J21" s="111"/>
      <c r="K21" s="109"/>
      <c r="L21" s="110"/>
      <c r="M21" s="110">
        <v>8</v>
      </c>
      <c r="N21" s="111">
        <v>8</v>
      </c>
      <c r="O21" s="109"/>
      <c r="P21" s="110"/>
      <c r="Q21" s="110"/>
      <c r="R21" s="65"/>
      <c r="S21" s="67">
        <v>16</v>
      </c>
    </row>
    <row r="22" spans="1:19" ht="15.5" x14ac:dyDescent="0.35">
      <c r="A22" s="35">
        <v>17</v>
      </c>
      <c r="B22" s="147" t="s">
        <v>60</v>
      </c>
      <c r="C22" s="109"/>
      <c r="D22" s="110"/>
      <c r="E22" s="110"/>
      <c r="F22" s="111"/>
      <c r="G22" s="109"/>
      <c r="H22" s="110"/>
      <c r="I22" s="110"/>
      <c r="J22" s="111"/>
      <c r="K22" s="109"/>
      <c r="L22" s="110"/>
      <c r="M22" s="110"/>
      <c r="N22" s="111"/>
      <c r="O22" s="109">
        <v>4</v>
      </c>
      <c r="P22" s="110">
        <v>4</v>
      </c>
      <c r="Q22" s="110">
        <v>8</v>
      </c>
      <c r="R22" s="65"/>
      <c r="S22" s="67" t="s">
        <v>44</v>
      </c>
    </row>
    <row r="23" spans="1:19" ht="24" customHeight="1" x14ac:dyDescent="0.35">
      <c r="A23" s="35">
        <v>18</v>
      </c>
      <c r="B23" s="147" t="s">
        <v>61</v>
      </c>
      <c r="C23" s="109"/>
      <c r="D23" s="110"/>
      <c r="E23" s="110"/>
      <c r="F23" s="111"/>
      <c r="G23" s="109"/>
      <c r="H23" s="110"/>
      <c r="I23" s="110"/>
      <c r="J23" s="111"/>
      <c r="K23" s="109"/>
      <c r="L23" s="110"/>
      <c r="M23" s="110"/>
      <c r="N23" s="111"/>
      <c r="O23" s="109">
        <v>4</v>
      </c>
      <c r="P23" s="110">
        <v>4</v>
      </c>
      <c r="Q23" s="110">
        <v>8</v>
      </c>
      <c r="R23" s="65"/>
      <c r="S23" s="67" t="s">
        <v>44</v>
      </c>
    </row>
    <row r="24" spans="1:19" ht="15.5" x14ac:dyDescent="0.35">
      <c r="A24" s="35">
        <v>19</v>
      </c>
      <c r="B24" s="147" t="s">
        <v>62</v>
      </c>
      <c r="C24" s="109"/>
      <c r="D24" s="110"/>
      <c r="E24" s="110"/>
      <c r="F24" s="111"/>
      <c r="G24" s="109"/>
      <c r="H24" s="110"/>
      <c r="I24" s="110"/>
      <c r="J24" s="111"/>
      <c r="K24" s="109"/>
      <c r="L24" s="110"/>
      <c r="M24" s="110"/>
      <c r="N24" s="111"/>
      <c r="O24" s="109">
        <v>8</v>
      </c>
      <c r="P24" s="110">
        <v>8</v>
      </c>
      <c r="Q24" s="110"/>
      <c r="R24" s="65"/>
      <c r="S24" s="67" t="s">
        <v>44</v>
      </c>
    </row>
    <row r="25" spans="1:19" ht="15.5" x14ac:dyDescent="0.35">
      <c r="A25" s="35">
        <v>20</v>
      </c>
      <c r="B25" s="148" t="s">
        <v>63</v>
      </c>
      <c r="C25" s="109"/>
      <c r="D25" s="110"/>
      <c r="E25" s="110"/>
      <c r="F25" s="111"/>
      <c r="G25" s="109"/>
      <c r="H25" s="110"/>
      <c r="I25" s="110"/>
      <c r="J25" s="111"/>
      <c r="K25" s="109"/>
      <c r="L25" s="110"/>
      <c r="M25" s="110"/>
      <c r="N25" s="111"/>
      <c r="O25" s="109">
        <v>8</v>
      </c>
      <c r="P25" s="110">
        <v>8</v>
      </c>
      <c r="Q25" s="110"/>
      <c r="R25" s="65"/>
      <c r="S25" s="67" t="s">
        <v>44</v>
      </c>
    </row>
    <row r="26" spans="1:19" x14ac:dyDescent="0.35">
      <c r="A26" s="300" t="s">
        <v>39</v>
      </c>
      <c r="B26" s="301"/>
      <c r="C26" s="115">
        <v>24</v>
      </c>
      <c r="D26" s="116">
        <v>24</v>
      </c>
      <c r="E26" s="116">
        <v>24</v>
      </c>
      <c r="F26" s="117">
        <v>24</v>
      </c>
      <c r="G26" s="118">
        <v>24</v>
      </c>
      <c r="H26" s="116">
        <v>24</v>
      </c>
      <c r="I26" s="116">
        <v>24</v>
      </c>
      <c r="J26" s="117">
        <v>24</v>
      </c>
      <c r="K26" s="118">
        <v>16</v>
      </c>
      <c r="L26" s="116">
        <v>16</v>
      </c>
      <c r="M26" s="116">
        <v>16</v>
      </c>
      <c r="N26" s="117">
        <v>16</v>
      </c>
      <c r="O26" s="118">
        <v>24</v>
      </c>
      <c r="P26" s="116">
        <v>24</v>
      </c>
      <c r="Q26" s="119">
        <v>16</v>
      </c>
      <c r="R26" s="22">
        <f>SUM(R6:R25)</f>
        <v>0</v>
      </c>
      <c r="S26" s="23">
        <v>320</v>
      </c>
    </row>
    <row r="27" spans="1:19" ht="15" thickBot="1" x14ac:dyDescent="0.4">
      <c r="A27" s="102"/>
      <c r="B27" s="103"/>
      <c r="C27" s="120"/>
      <c r="D27" s="120"/>
      <c r="E27" s="120"/>
      <c r="F27" s="121"/>
      <c r="G27" s="122"/>
      <c r="H27" s="120"/>
      <c r="I27" s="120"/>
      <c r="J27" s="121"/>
      <c r="K27" s="122"/>
      <c r="L27" s="120"/>
      <c r="M27" s="120"/>
      <c r="N27" s="121"/>
      <c r="O27" s="123"/>
      <c r="P27" s="124"/>
      <c r="Q27" s="124"/>
      <c r="R27" s="125"/>
      <c r="S27" s="23"/>
    </row>
    <row r="28" spans="1:19" ht="15" thickBot="1" x14ac:dyDescent="0.4">
      <c r="A28" s="283" t="s">
        <v>39</v>
      </c>
      <c r="B28" s="284"/>
      <c r="C28" s="307"/>
      <c r="D28" s="308"/>
      <c r="E28" s="308"/>
      <c r="F28" s="309"/>
      <c r="G28" s="310"/>
      <c r="H28" s="308"/>
      <c r="I28" s="308"/>
      <c r="J28" s="309"/>
      <c r="K28" s="310"/>
      <c r="L28" s="308"/>
      <c r="M28" s="308"/>
      <c r="N28" s="309"/>
      <c r="O28" s="311"/>
      <c r="P28" s="312"/>
      <c r="Q28" s="312"/>
      <c r="R28" s="313"/>
      <c r="S28" s="24">
        <v>320</v>
      </c>
    </row>
    <row r="29" spans="1:19" ht="15" thickBot="1" x14ac:dyDescent="0.4">
      <c r="O29" s="291" t="s">
        <v>39</v>
      </c>
      <c r="P29" s="292"/>
      <c r="Q29" s="292"/>
      <c r="R29" s="293"/>
      <c r="S29" s="1">
        <v>320</v>
      </c>
    </row>
    <row r="30" spans="1:19" ht="15" thickBot="1" x14ac:dyDescent="0.4"/>
    <row r="31" spans="1:19" ht="15" thickBot="1" x14ac:dyDescent="0.4">
      <c r="A31" s="278" t="s">
        <v>40</v>
      </c>
      <c r="B31" s="279"/>
      <c r="C31" s="25">
        <v>0</v>
      </c>
      <c r="D31" s="26">
        <v>0</v>
      </c>
      <c r="E31" s="26">
        <v>0</v>
      </c>
      <c r="F31" s="27">
        <v>0</v>
      </c>
      <c r="G31" s="25">
        <v>0</v>
      </c>
      <c r="H31" s="26">
        <v>0</v>
      </c>
      <c r="I31" s="26">
        <v>0</v>
      </c>
      <c r="J31" s="27">
        <v>0</v>
      </c>
      <c r="K31" s="25">
        <v>0</v>
      </c>
      <c r="L31" s="26">
        <v>0</v>
      </c>
      <c r="M31" s="26">
        <v>0</v>
      </c>
      <c r="N31" s="27">
        <v>0</v>
      </c>
      <c r="O31" s="25">
        <v>0</v>
      </c>
      <c r="P31" s="26">
        <v>0</v>
      </c>
      <c r="Q31" s="26">
        <v>0</v>
      </c>
      <c r="R31" s="27">
        <v>0</v>
      </c>
      <c r="S31" s="28"/>
    </row>
  </sheetData>
  <mergeCells count="20">
    <mergeCell ref="A2:B2"/>
    <mergeCell ref="C2:R2"/>
    <mergeCell ref="A3:B3"/>
    <mergeCell ref="C3:F3"/>
    <mergeCell ref="G3:J3"/>
    <mergeCell ref="K3:N3"/>
    <mergeCell ref="O3:R3"/>
    <mergeCell ref="O28:R28"/>
    <mergeCell ref="O29:R29"/>
    <mergeCell ref="A4:B4"/>
    <mergeCell ref="C5:F5"/>
    <mergeCell ref="G5:J5"/>
    <mergeCell ref="K5:N5"/>
    <mergeCell ref="O5:R5"/>
    <mergeCell ref="A26:B26"/>
    <mergeCell ref="A31:B31"/>
    <mergeCell ref="A28:B28"/>
    <mergeCell ref="C28:F28"/>
    <mergeCell ref="G28:J28"/>
    <mergeCell ref="K28:N28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C7" sqref="C1:C1048576"/>
    </sheetView>
  </sheetViews>
  <sheetFormatPr defaultRowHeight="14.5" x14ac:dyDescent="0.35"/>
  <cols>
    <col min="2" max="2" width="53.54296875" customWidth="1"/>
    <col min="3" max="18" width="5.26953125" customWidth="1"/>
  </cols>
  <sheetData>
    <row r="1" spans="1:19" ht="15" thickBot="1" x14ac:dyDescent="0.4"/>
    <row r="2" spans="1:19" ht="21.5" thickBot="1" x14ac:dyDescent="0.4">
      <c r="A2" s="302" t="s">
        <v>64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384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ht="16" thickBot="1" x14ac:dyDescent="0.4">
      <c r="A6" s="48">
        <v>1</v>
      </c>
      <c r="B6" s="139" t="s">
        <v>65</v>
      </c>
      <c r="C6" s="48">
        <v>16</v>
      </c>
      <c r="D6" s="49">
        <v>16</v>
      </c>
      <c r="E6" s="49">
        <v>16</v>
      </c>
      <c r="F6" s="50">
        <v>16</v>
      </c>
      <c r="G6" s="51"/>
      <c r="H6" s="52"/>
      <c r="I6" s="52"/>
      <c r="J6" s="53"/>
      <c r="K6" s="48"/>
      <c r="L6" s="49"/>
      <c r="M6" s="49"/>
      <c r="N6" s="50"/>
      <c r="O6" s="51"/>
      <c r="P6" s="52"/>
      <c r="Q6" s="52"/>
      <c r="R6" s="53"/>
      <c r="S6" s="2">
        <v>64</v>
      </c>
    </row>
    <row r="7" spans="1:19" ht="14.5" customHeight="1" thickBot="1" x14ac:dyDescent="0.4">
      <c r="A7" s="35">
        <v>2</v>
      </c>
      <c r="B7" s="140" t="s">
        <v>66</v>
      </c>
      <c r="C7" s="35">
        <v>8</v>
      </c>
      <c r="D7" s="36">
        <v>8</v>
      </c>
      <c r="E7" s="36"/>
      <c r="F7" s="37"/>
      <c r="G7" s="38"/>
      <c r="H7" s="39"/>
      <c r="I7" s="39"/>
      <c r="J7" s="40"/>
      <c r="K7" s="35"/>
      <c r="L7" s="36"/>
      <c r="M7" s="36"/>
      <c r="N7" s="37"/>
      <c r="O7" s="38"/>
      <c r="P7" s="39"/>
      <c r="Q7" s="39"/>
      <c r="R7" s="40"/>
      <c r="S7" s="3">
        <v>16</v>
      </c>
    </row>
    <row r="8" spans="1:19" ht="16" thickBot="1" x14ac:dyDescent="0.4">
      <c r="A8" s="35">
        <v>3</v>
      </c>
      <c r="B8" s="141" t="s">
        <v>67</v>
      </c>
      <c r="C8" s="35"/>
      <c r="D8" s="36"/>
      <c r="E8" s="36">
        <v>8</v>
      </c>
      <c r="F8" s="37">
        <v>8</v>
      </c>
      <c r="G8" s="38"/>
      <c r="H8" s="39"/>
      <c r="I8" s="39"/>
      <c r="J8" s="40"/>
      <c r="K8" s="35"/>
      <c r="L8" s="36"/>
      <c r="M8" s="36"/>
      <c r="N8" s="37"/>
      <c r="O8" s="38"/>
      <c r="P8" s="39"/>
      <c r="Q8" s="39"/>
      <c r="R8" s="40"/>
      <c r="S8" s="3">
        <v>16</v>
      </c>
    </row>
    <row r="9" spans="1:19" ht="16" thickBot="1" x14ac:dyDescent="0.4">
      <c r="A9" s="35">
        <v>4</v>
      </c>
      <c r="B9" s="142" t="s">
        <v>68</v>
      </c>
      <c r="C9" s="35"/>
      <c r="D9" s="36"/>
      <c r="E9" s="36"/>
      <c r="F9" s="37"/>
      <c r="G9" s="38">
        <v>16</v>
      </c>
      <c r="H9" s="39">
        <v>16</v>
      </c>
      <c r="I9" s="39">
        <v>16</v>
      </c>
      <c r="J9" s="40">
        <v>16</v>
      </c>
      <c r="K9" s="35"/>
      <c r="L9" s="36"/>
      <c r="M9" s="36"/>
      <c r="N9" s="37"/>
      <c r="O9" s="38"/>
      <c r="P9" s="39"/>
      <c r="Q9" s="39"/>
      <c r="R9" s="40"/>
      <c r="S9" s="3">
        <v>64</v>
      </c>
    </row>
    <row r="10" spans="1:19" ht="14.5" customHeight="1" thickBot="1" x14ac:dyDescent="0.4">
      <c r="A10" s="35">
        <v>5</v>
      </c>
      <c r="B10" s="143" t="s">
        <v>69</v>
      </c>
      <c r="C10" s="35"/>
      <c r="D10" s="36"/>
      <c r="E10" s="36"/>
      <c r="F10" s="37"/>
      <c r="G10" s="38">
        <v>8</v>
      </c>
      <c r="H10" s="39">
        <v>8</v>
      </c>
      <c r="I10" s="39"/>
      <c r="J10" s="40"/>
      <c r="K10" s="35"/>
      <c r="L10" s="36"/>
      <c r="M10" s="36"/>
      <c r="N10" s="37"/>
      <c r="O10" s="38"/>
      <c r="P10" s="39"/>
      <c r="Q10" s="39"/>
      <c r="R10" s="40"/>
      <c r="S10" s="3">
        <v>16</v>
      </c>
    </row>
    <row r="11" spans="1:19" ht="16" thickBot="1" x14ac:dyDescent="0.4">
      <c r="A11" s="55">
        <v>6</v>
      </c>
      <c r="B11" s="143" t="s">
        <v>70</v>
      </c>
      <c r="C11" s="55"/>
      <c r="D11" s="56"/>
      <c r="E11" s="56"/>
      <c r="F11" s="57"/>
      <c r="G11" s="58"/>
      <c r="H11" s="59"/>
      <c r="I11" s="59">
        <v>8</v>
      </c>
      <c r="J11" s="60">
        <v>8</v>
      </c>
      <c r="K11" s="55"/>
      <c r="L11" s="56"/>
      <c r="M11" s="56"/>
      <c r="N11" s="57"/>
      <c r="O11" s="58"/>
      <c r="P11" s="59"/>
      <c r="Q11" s="59"/>
      <c r="R11" s="60"/>
      <c r="S11" s="4">
        <v>16</v>
      </c>
    </row>
    <row r="12" spans="1:19" ht="16" thickBot="1" x14ac:dyDescent="0.4">
      <c r="A12" s="55">
        <v>7</v>
      </c>
      <c r="B12" s="144" t="s">
        <v>71</v>
      </c>
      <c r="C12" s="55"/>
      <c r="D12" s="56"/>
      <c r="E12" s="56"/>
      <c r="F12" s="57"/>
      <c r="G12" s="58"/>
      <c r="H12" s="59"/>
      <c r="I12" s="59"/>
      <c r="J12" s="60"/>
      <c r="K12" s="55">
        <v>16</v>
      </c>
      <c r="L12" s="56">
        <v>16</v>
      </c>
      <c r="M12" s="56">
        <v>16</v>
      </c>
      <c r="N12" s="57">
        <v>16</v>
      </c>
      <c r="O12" s="58"/>
      <c r="P12" s="59"/>
      <c r="Q12" s="59"/>
      <c r="R12" s="60"/>
      <c r="S12" s="4">
        <v>64</v>
      </c>
    </row>
    <row r="13" spans="1:19" ht="16" thickBot="1" x14ac:dyDescent="0.4">
      <c r="A13" s="48">
        <v>8</v>
      </c>
      <c r="B13" s="144" t="s">
        <v>72</v>
      </c>
      <c r="C13" s="48"/>
      <c r="D13" s="49"/>
      <c r="E13" s="49"/>
      <c r="F13" s="50"/>
      <c r="G13" s="51"/>
      <c r="H13" s="52"/>
      <c r="I13" s="52"/>
      <c r="J13" s="53"/>
      <c r="K13" s="48">
        <v>8</v>
      </c>
      <c r="L13" s="49">
        <v>8</v>
      </c>
      <c r="M13" s="49"/>
      <c r="N13" s="50"/>
      <c r="O13" s="51"/>
      <c r="P13" s="52"/>
      <c r="Q13" s="52"/>
      <c r="R13" s="53"/>
      <c r="S13" s="2">
        <v>16</v>
      </c>
    </row>
    <row r="14" spans="1:19" ht="16" thickBot="1" x14ac:dyDescent="0.4">
      <c r="A14" s="35">
        <v>9</v>
      </c>
      <c r="B14" s="144" t="s">
        <v>73</v>
      </c>
      <c r="C14" s="35"/>
      <c r="D14" s="36"/>
      <c r="E14" s="36"/>
      <c r="F14" s="37"/>
      <c r="G14" s="38"/>
      <c r="H14" s="39"/>
      <c r="I14" s="39"/>
      <c r="J14" s="40"/>
      <c r="K14" s="35"/>
      <c r="L14" s="36"/>
      <c r="M14" s="36">
        <v>8</v>
      </c>
      <c r="N14" s="37">
        <v>8</v>
      </c>
      <c r="O14" s="38"/>
      <c r="P14" s="39"/>
      <c r="Q14" s="39"/>
      <c r="R14" s="40"/>
      <c r="S14" s="3">
        <v>16</v>
      </c>
    </row>
    <row r="15" spans="1:19" ht="16" thickBot="1" x14ac:dyDescent="0.4">
      <c r="A15" s="36">
        <v>10</v>
      </c>
      <c r="B15" s="145" t="s">
        <v>74</v>
      </c>
      <c r="C15" s="35"/>
      <c r="D15" s="36"/>
      <c r="E15" s="36"/>
      <c r="F15" s="37"/>
      <c r="G15" s="38"/>
      <c r="H15" s="39"/>
      <c r="I15" s="39"/>
      <c r="J15" s="40"/>
      <c r="K15" s="35"/>
      <c r="L15" s="36"/>
      <c r="M15" s="36"/>
      <c r="N15" s="37"/>
      <c r="O15" s="38">
        <v>16</v>
      </c>
      <c r="P15" s="39">
        <v>16</v>
      </c>
      <c r="Q15" s="39">
        <v>16</v>
      </c>
      <c r="R15" s="40">
        <v>16</v>
      </c>
      <c r="S15" s="3">
        <v>64</v>
      </c>
    </row>
    <row r="16" spans="1:19" ht="16" thickBot="1" x14ac:dyDescent="0.4">
      <c r="A16" s="36">
        <v>11</v>
      </c>
      <c r="B16" s="145" t="s">
        <v>75</v>
      </c>
      <c r="C16" s="35"/>
      <c r="D16" s="36"/>
      <c r="E16" s="36"/>
      <c r="F16" s="37"/>
      <c r="G16" s="38"/>
      <c r="H16" s="39"/>
      <c r="I16" s="39"/>
      <c r="J16" s="40"/>
      <c r="K16" s="35"/>
      <c r="L16" s="36"/>
      <c r="M16" s="36"/>
      <c r="N16" s="37"/>
      <c r="O16" s="38">
        <v>8</v>
      </c>
      <c r="P16" s="39">
        <v>8</v>
      </c>
      <c r="Q16" s="39"/>
      <c r="R16" s="40"/>
      <c r="S16" s="3">
        <v>16</v>
      </c>
    </row>
    <row r="17" spans="1:19" ht="15.5" x14ac:dyDescent="0.35">
      <c r="A17" s="36">
        <v>12</v>
      </c>
      <c r="B17" s="146" t="s">
        <v>76</v>
      </c>
      <c r="C17" s="35"/>
      <c r="D17" s="36"/>
      <c r="E17" s="36"/>
      <c r="F17" s="37"/>
      <c r="G17" s="38"/>
      <c r="H17" s="39"/>
      <c r="I17" s="39"/>
      <c r="J17" s="40"/>
      <c r="K17" s="35"/>
      <c r="L17" s="36"/>
      <c r="M17" s="36"/>
      <c r="N17" s="37"/>
      <c r="O17" s="38"/>
      <c r="P17" s="39"/>
      <c r="Q17" s="39">
        <v>8</v>
      </c>
      <c r="R17" s="40">
        <v>8</v>
      </c>
      <c r="S17" s="3">
        <v>16</v>
      </c>
    </row>
    <row r="18" spans="1:19" ht="15" thickBot="1" x14ac:dyDescent="0.4">
      <c r="A18" s="10"/>
      <c r="B18" s="9"/>
      <c r="C18" s="41"/>
      <c r="D18" s="42"/>
      <c r="E18" s="42"/>
      <c r="F18" s="43"/>
      <c r="G18" s="44"/>
      <c r="H18" s="45"/>
      <c r="I18" s="45"/>
      <c r="J18" s="46"/>
      <c r="K18" s="41"/>
      <c r="L18" s="42"/>
      <c r="M18" s="42"/>
      <c r="N18" s="43"/>
      <c r="O18" s="44"/>
      <c r="P18" s="45"/>
      <c r="Q18" s="45"/>
      <c r="R18" s="46"/>
      <c r="S18" s="4">
        <f>SUM(C18:R18)</f>
        <v>0</v>
      </c>
    </row>
    <row r="19" spans="1:19" ht="15" thickBot="1" x14ac:dyDescent="0.4">
      <c r="A19" s="300" t="s">
        <v>39</v>
      </c>
      <c r="B19" s="301"/>
      <c r="C19" s="17"/>
      <c r="D19" s="18"/>
      <c r="E19" s="18"/>
      <c r="F19" s="19"/>
      <c r="G19" s="20"/>
      <c r="H19" s="21"/>
      <c r="I19" s="21"/>
      <c r="J19" s="22"/>
      <c r="K19" s="17"/>
      <c r="L19" s="18"/>
      <c r="M19" s="18"/>
      <c r="N19" s="19"/>
      <c r="O19" s="20"/>
      <c r="P19" s="21"/>
      <c r="Q19" s="21"/>
      <c r="R19" s="22"/>
      <c r="S19" s="23">
        <f>SUM(C19:R19)</f>
        <v>0</v>
      </c>
    </row>
    <row r="20" spans="1:19" ht="15" thickBot="1" x14ac:dyDescent="0.4">
      <c r="A20" s="283" t="s">
        <v>39</v>
      </c>
      <c r="B20" s="284"/>
      <c r="C20" s="285"/>
      <c r="D20" s="286"/>
      <c r="E20" s="286"/>
      <c r="F20" s="287"/>
      <c r="G20" s="288"/>
      <c r="H20" s="289"/>
      <c r="I20" s="289"/>
      <c r="J20" s="290"/>
      <c r="K20" s="285"/>
      <c r="L20" s="286"/>
      <c r="M20" s="286"/>
      <c r="N20" s="287"/>
      <c r="O20" s="288"/>
      <c r="P20" s="289"/>
      <c r="Q20" s="289"/>
      <c r="R20" s="290"/>
      <c r="S20" s="24">
        <f>SUM(C20:R20)</f>
        <v>0</v>
      </c>
    </row>
    <row r="21" spans="1:19" ht="15" thickBot="1" x14ac:dyDescent="0.4">
      <c r="O21" s="291" t="s">
        <v>39</v>
      </c>
      <c r="P21" s="292"/>
      <c r="Q21" s="292"/>
      <c r="R21" s="293"/>
      <c r="S21" s="1">
        <f>SUM(S6:S18)</f>
        <v>384</v>
      </c>
    </row>
    <row r="22" spans="1:19" ht="15" thickBot="1" x14ac:dyDescent="0.4"/>
    <row r="23" spans="1:19" ht="15" thickBot="1" x14ac:dyDescent="0.4">
      <c r="A23" s="278" t="s">
        <v>40</v>
      </c>
      <c r="B23" s="279"/>
      <c r="C23" s="25"/>
      <c r="D23" s="26"/>
      <c r="E23" s="26"/>
      <c r="F23" s="27"/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8">
        <f>SUM(C23:R23)</f>
        <v>0</v>
      </c>
    </row>
  </sheetData>
  <mergeCells count="20">
    <mergeCell ref="A2:B2"/>
    <mergeCell ref="C2:R2"/>
    <mergeCell ref="A3:B3"/>
    <mergeCell ref="C3:F3"/>
    <mergeCell ref="G3:J3"/>
    <mergeCell ref="K3:N3"/>
    <mergeCell ref="O3:R3"/>
    <mergeCell ref="O20:R20"/>
    <mergeCell ref="O21:R21"/>
    <mergeCell ref="A4:B4"/>
    <mergeCell ref="C5:F5"/>
    <mergeCell ref="G5:J5"/>
    <mergeCell ref="K5:N5"/>
    <mergeCell ref="O5:R5"/>
    <mergeCell ref="A19:B19"/>
    <mergeCell ref="A23:B23"/>
    <mergeCell ref="A20:B20"/>
    <mergeCell ref="C20:F20"/>
    <mergeCell ref="G20:J20"/>
    <mergeCell ref="K20:N2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1" sqref="C1:C1048576"/>
    </sheetView>
  </sheetViews>
  <sheetFormatPr defaultRowHeight="14.5" x14ac:dyDescent="0.35"/>
  <cols>
    <col min="2" max="2" width="35.453125" customWidth="1"/>
    <col min="3" max="3" width="5.54296875" customWidth="1"/>
    <col min="4" max="4" width="4.81640625" customWidth="1"/>
    <col min="5" max="5" width="4.453125" customWidth="1"/>
    <col min="6" max="6" width="4.26953125" customWidth="1"/>
    <col min="7" max="7" width="4" customWidth="1"/>
    <col min="8" max="8" width="3.1796875" customWidth="1"/>
    <col min="9" max="9" width="3.7265625" customWidth="1"/>
    <col min="10" max="10" width="3.453125" customWidth="1"/>
    <col min="11" max="11" width="4.81640625" customWidth="1"/>
    <col min="12" max="12" width="4" customWidth="1"/>
    <col min="13" max="13" width="3.54296875" customWidth="1"/>
    <col min="14" max="14" width="4" customWidth="1"/>
    <col min="15" max="15" width="4.26953125" customWidth="1"/>
    <col min="16" max="16" width="4" customWidth="1"/>
    <col min="17" max="17" width="3.26953125" customWidth="1"/>
    <col min="18" max="18" width="3.7265625" customWidth="1"/>
  </cols>
  <sheetData>
    <row r="1" spans="1:19" ht="15" thickBot="1" x14ac:dyDescent="0.4"/>
    <row r="2" spans="1:19" ht="21.5" thickBot="1" x14ac:dyDescent="0.4">
      <c r="A2" s="302" t="s">
        <v>77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256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ht="15" customHeight="1" thickBot="1" x14ac:dyDescent="0.4">
      <c r="A6" s="48">
        <v>1</v>
      </c>
      <c r="B6" s="139" t="s">
        <v>78</v>
      </c>
      <c r="C6" s="48">
        <v>8</v>
      </c>
      <c r="D6" s="49">
        <v>8</v>
      </c>
      <c r="E6" s="49">
        <v>8</v>
      </c>
      <c r="F6" s="50">
        <v>8</v>
      </c>
      <c r="G6" s="51"/>
      <c r="H6" s="52"/>
      <c r="I6" s="52"/>
      <c r="J6" s="53"/>
      <c r="K6" s="48"/>
      <c r="L6" s="49"/>
      <c r="M6" s="49"/>
      <c r="N6" s="50"/>
      <c r="O6" s="51"/>
      <c r="P6" s="52"/>
      <c r="Q6" s="52"/>
      <c r="R6" s="53"/>
      <c r="S6" s="2">
        <v>32</v>
      </c>
    </row>
    <row r="7" spans="1:19" ht="12.75" customHeight="1" thickBot="1" x14ac:dyDescent="0.4">
      <c r="A7" s="35">
        <v>2</v>
      </c>
      <c r="B7" s="140" t="s">
        <v>79</v>
      </c>
      <c r="C7" s="35">
        <v>8</v>
      </c>
      <c r="D7" s="36">
        <v>8</v>
      </c>
      <c r="E7" s="36">
        <v>8</v>
      </c>
      <c r="F7" s="37">
        <v>8</v>
      </c>
      <c r="G7" s="38"/>
      <c r="H7" s="39"/>
      <c r="I7" s="39"/>
      <c r="J7" s="40"/>
      <c r="K7" s="35"/>
      <c r="L7" s="36"/>
      <c r="M7" s="36"/>
      <c r="N7" s="37"/>
      <c r="O7" s="38"/>
      <c r="P7" s="39"/>
      <c r="Q7" s="39"/>
      <c r="R7" s="40"/>
      <c r="S7" s="3">
        <v>32</v>
      </c>
    </row>
    <row r="8" spans="1:19" ht="15" customHeight="1" thickBot="1" x14ac:dyDescent="0.4">
      <c r="A8" s="35">
        <v>3</v>
      </c>
      <c r="B8" s="142" t="s">
        <v>78</v>
      </c>
      <c r="C8" s="35"/>
      <c r="D8" s="36"/>
      <c r="E8" s="36"/>
      <c r="F8" s="37"/>
      <c r="G8" s="38">
        <v>8</v>
      </c>
      <c r="H8" s="39">
        <v>8</v>
      </c>
      <c r="I8" s="39">
        <v>8</v>
      </c>
      <c r="J8" s="40">
        <v>8</v>
      </c>
      <c r="K8" s="35"/>
      <c r="L8" s="36"/>
      <c r="M8" s="36"/>
      <c r="N8" s="37"/>
      <c r="O8" s="38"/>
      <c r="P8" s="39"/>
      <c r="Q8" s="39"/>
      <c r="R8" s="40"/>
      <c r="S8" s="3">
        <v>32</v>
      </c>
    </row>
    <row r="9" spans="1:19" ht="13.5" customHeight="1" thickBot="1" x14ac:dyDescent="0.4">
      <c r="A9" s="35">
        <v>4</v>
      </c>
      <c r="B9" s="143" t="s">
        <v>80</v>
      </c>
      <c r="C9" s="35"/>
      <c r="D9" s="36"/>
      <c r="E9" s="36"/>
      <c r="F9" s="37"/>
      <c r="G9" s="38">
        <v>8</v>
      </c>
      <c r="H9" s="39">
        <v>8</v>
      </c>
      <c r="I9" s="39">
        <v>8</v>
      </c>
      <c r="J9" s="40">
        <v>8</v>
      </c>
      <c r="K9" s="35"/>
      <c r="L9" s="36"/>
      <c r="M9" s="36"/>
      <c r="N9" s="37"/>
      <c r="O9" s="38"/>
      <c r="P9" s="39"/>
      <c r="Q9" s="39"/>
      <c r="R9" s="40"/>
      <c r="S9" s="3">
        <v>32</v>
      </c>
    </row>
    <row r="10" spans="1:19" ht="18.75" customHeight="1" thickBot="1" x14ac:dyDescent="0.4">
      <c r="A10" s="55">
        <v>5</v>
      </c>
      <c r="B10" s="144" t="s">
        <v>78</v>
      </c>
      <c r="C10" s="55"/>
      <c r="D10" s="56"/>
      <c r="E10" s="56"/>
      <c r="F10" s="57"/>
      <c r="G10" s="58"/>
      <c r="H10" s="59"/>
      <c r="I10" s="59"/>
      <c r="J10" s="60"/>
      <c r="K10" s="55">
        <v>8</v>
      </c>
      <c r="L10" s="56">
        <v>8</v>
      </c>
      <c r="M10" s="56">
        <v>8</v>
      </c>
      <c r="N10" s="57">
        <v>8</v>
      </c>
      <c r="O10" s="58"/>
      <c r="P10" s="59"/>
      <c r="Q10" s="59"/>
      <c r="R10" s="60"/>
      <c r="S10" s="4">
        <v>32</v>
      </c>
    </row>
    <row r="11" spans="1:19" ht="19.5" customHeight="1" thickBot="1" x14ac:dyDescent="0.4">
      <c r="A11" s="48">
        <v>6</v>
      </c>
      <c r="B11" s="144" t="s">
        <v>81</v>
      </c>
      <c r="C11" s="48"/>
      <c r="D11" s="49"/>
      <c r="E11" s="49"/>
      <c r="F11" s="50"/>
      <c r="G11" s="51"/>
      <c r="H11" s="52"/>
      <c r="I11" s="52"/>
      <c r="J11" s="53"/>
      <c r="K11" s="48">
        <v>8</v>
      </c>
      <c r="L11" s="49">
        <v>8</v>
      </c>
      <c r="M11" s="49"/>
      <c r="N11" s="50"/>
      <c r="O11" s="51"/>
      <c r="P11" s="52"/>
      <c r="Q11" s="52"/>
      <c r="R11" s="53"/>
      <c r="S11" s="2">
        <v>16</v>
      </c>
    </row>
    <row r="12" spans="1:19" ht="15" customHeight="1" thickBot="1" x14ac:dyDescent="0.4">
      <c r="A12" s="35">
        <v>7</v>
      </c>
      <c r="B12" s="144" t="s">
        <v>82</v>
      </c>
      <c r="C12" s="35"/>
      <c r="D12" s="36"/>
      <c r="E12" s="36"/>
      <c r="F12" s="37"/>
      <c r="G12" s="38"/>
      <c r="H12" s="39"/>
      <c r="I12" s="39"/>
      <c r="J12" s="40"/>
      <c r="K12" s="35"/>
      <c r="L12" s="36"/>
      <c r="M12" s="36">
        <v>8</v>
      </c>
      <c r="N12" s="37">
        <v>8</v>
      </c>
      <c r="O12" s="38"/>
      <c r="P12" s="39"/>
      <c r="Q12" s="39"/>
      <c r="R12" s="40"/>
      <c r="S12" s="3">
        <v>16</v>
      </c>
    </row>
    <row r="13" spans="1:19" ht="13.5" customHeight="1" thickBot="1" x14ac:dyDescent="0.4">
      <c r="A13" s="36">
        <v>8</v>
      </c>
      <c r="B13" s="145" t="s">
        <v>78</v>
      </c>
      <c r="C13" s="35"/>
      <c r="D13" s="36"/>
      <c r="E13" s="36"/>
      <c r="F13" s="37"/>
      <c r="G13" s="38"/>
      <c r="H13" s="39"/>
      <c r="I13" s="39"/>
      <c r="J13" s="40"/>
      <c r="K13" s="35"/>
      <c r="L13" s="36"/>
      <c r="M13" s="36"/>
      <c r="N13" s="37"/>
      <c r="O13" s="38">
        <v>8</v>
      </c>
      <c r="P13" s="39">
        <v>8</v>
      </c>
      <c r="Q13" s="39">
        <v>8</v>
      </c>
      <c r="R13" s="40">
        <v>8</v>
      </c>
      <c r="S13" s="3">
        <v>32</v>
      </c>
    </row>
    <row r="14" spans="1:19" ht="16.5" customHeight="1" thickBot="1" x14ac:dyDescent="0.4">
      <c r="A14" s="36">
        <v>9</v>
      </c>
      <c r="B14" s="145" t="s">
        <v>83</v>
      </c>
      <c r="C14" s="35"/>
      <c r="D14" s="36"/>
      <c r="E14" s="36"/>
      <c r="F14" s="37"/>
      <c r="G14" s="38"/>
      <c r="H14" s="39"/>
      <c r="I14" s="39"/>
      <c r="J14" s="40"/>
      <c r="K14" s="35"/>
      <c r="L14" s="36"/>
      <c r="M14" s="36"/>
      <c r="N14" s="37"/>
      <c r="O14" s="38"/>
      <c r="P14" s="39"/>
      <c r="Q14" s="39">
        <v>8</v>
      </c>
      <c r="R14" s="40">
        <v>8</v>
      </c>
      <c r="S14" s="3">
        <v>16</v>
      </c>
    </row>
    <row r="15" spans="1:19" ht="16.5" customHeight="1" x14ac:dyDescent="0.35">
      <c r="A15" s="36">
        <v>10</v>
      </c>
      <c r="B15" s="146" t="s">
        <v>144</v>
      </c>
      <c r="C15" s="35"/>
      <c r="D15" s="36"/>
      <c r="E15" s="36"/>
      <c r="F15" s="37"/>
      <c r="G15" s="38"/>
      <c r="H15" s="39"/>
      <c r="I15" s="39"/>
      <c r="J15" s="40"/>
      <c r="K15" s="35"/>
      <c r="L15" s="36"/>
      <c r="M15" s="36"/>
      <c r="N15" s="37"/>
      <c r="O15" s="38">
        <v>8</v>
      </c>
      <c r="P15" s="39">
        <v>8</v>
      </c>
      <c r="Q15" s="39"/>
      <c r="R15" s="40"/>
      <c r="S15" s="3">
        <v>16</v>
      </c>
    </row>
    <row r="16" spans="1:19" ht="15" thickBot="1" x14ac:dyDescent="0.4">
      <c r="A16" s="10"/>
      <c r="B16" s="9"/>
      <c r="C16" s="41"/>
      <c r="D16" s="42"/>
      <c r="E16" s="42"/>
      <c r="F16" s="43"/>
      <c r="G16" s="44"/>
      <c r="H16" s="45"/>
      <c r="I16" s="45"/>
      <c r="J16" s="46"/>
      <c r="K16" s="41"/>
      <c r="L16" s="42"/>
      <c r="M16" s="42"/>
      <c r="N16" s="43"/>
      <c r="O16" s="44"/>
      <c r="P16" s="45"/>
      <c r="Q16" s="45"/>
      <c r="R16" s="46"/>
      <c r="S16" s="4"/>
    </row>
    <row r="17" spans="1:19" ht="15" thickBot="1" x14ac:dyDescent="0.4">
      <c r="A17" s="300" t="s">
        <v>39</v>
      </c>
      <c r="B17" s="301"/>
      <c r="C17" s="17"/>
      <c r="D17" s="18"/>
      <c r="E17" s="18"/>
      <c r="F17" s="19"/>
      <c r="G17" s="20"/>
      <c r="H17" s="21"/>
      <c r="I17" s="21"/>
      <c r="J17" s="22"/>
      <c r="K17" s="17"/>
      <c r="L17" s="18"/>
      <c r="M17" s="18"/>
      <c r="N17" s="19"/>
      <c r="O17" s="20"/>
      <c r="P17" s="21"/>
      <c r="Q17" s="21"/>
      <c r="R17" s="22"/>
      <c r="S17" s="23"/>
    </row>
    <row r="18" spans="1:19" ht="15" thickBot="1" x14ac:dyDescent="0.4">
      <c r="A18" s="283" t="s">
        <v>39</v>
      </c>
      <c r="B18" s="284"/>
      <c r="C18" s="285"/>
      <c r="D18" s="286"/>
      <c r="E18" s="286"/>
      <c r="F18" s="287"/>
      <c r="G18" s="288"/>
      <c r="H18" s="289"/>
      <c r="I18" s="289"/>
      <c r="J18" s="290"/>
      <c r="K18" s="285"/>
      <c r="L18" s="286"/>
      <c r="M18" s="286"/>
      <c r="N18" s="287"/>
      <c r="O18" s="288"/>
      <c r="P18" s="289"/>
      <c r="Q18" s="289"/>
      <c r="R18" s="290"/>
      <c r="S18" s="24"/>
    </row>
    <row r="19" spans="1:19" ht="15" thickBot="1" x14ac:dyDescent="0.4">
      <c r="O19" s="291" t="s">
        <v>39</v>
      </c>
      <c r="P19" s="292"/>
      <c r="Q19" s="292"/>
      <c r="R19" s="293"/>
      <c r="S19" s="1">
        <f>SUM(S6:S16)</f>
        <v>256</v>
      </c>
    </row>
    <row r="21" spans="1:19" ht="15" thickBot="1" x14ac:dyDescent="0.4">
      <c r="A21" s="278" t="s">
        <v>40</v>
      </c>
      <c r="B21" s="279"/>
      <c r="C21" s="25"/>
      <c r="D21" s="26"/>
      <c r="E21" s="26"/>
      <c r="F21" s="27"/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8">
        <f>SUM(C21:R21)</f>
        <v>0</v>
      </c>
    </row>
  </sheetData>
  <mergeCells count="20">
    <mergeCell ref="A21:B21"/>
    <mergeCell ref="A18:B18"/>
    <mergeCell ref="C18:F18"/>
    <mergeCell ref="G18:J18"/>
    <mergeCell ref="K18:N18"/>
    <mergeCell ref="O18:R18"/>
    <mergeCell ref="O19:R19"/>
    <mergeCell ref="A4:B4"/>
    <mergeCell ref="C5:F5"/>
    <mergeCell ref="G5:J5"/>
    <mergeCell ref="K5:N5"/>
    <mergeCell ref="O5:R5"/>
    <mergeCell ref="A17:B17"/>
    <mergeCell ref="A2:B2"/>
    <mergeCell ref="C2:R2"/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A10" zoomScale="80" zoomScaleNormal="80" workbookViewId="0">
      <selection activeCell="B24" sqref="B24:B28"/>
    </sheetView>
  </sheetViews>
  <sheetFormatPr defaultRowHeight="14.5" x14ac:dyDescent="0.35"/>
  <cols>
    <col min="2" max="2" width="53.54296875" customWidth="1"/>
    <col min="3" max="18" width="5.26953125" customWidth="1"/>
  </cols>
  <sheetData>
    <row r="1" spans="1:19" ht="15" thickBot="1" x14ac:dyDescent="0.4"/>
    <row r="2" spans="1:19" ht="21.5" thickBot="1" x14ac:dyDescent="0.4">
      <c r="A2" s="302" t="s">
        <v>84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480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ht="18.5" thickBot="1" x14ac:dyDescent="0.4">
      <c r="A6" s="48">
        <v>1</v>
      </c>
      <c r="B6" s="96" t="s">
        <v>85</v>
      </c>
      <c r="C6" s="48">
        <v>8</v>
      </c>
      <c r="D6" s="49">
        <v>8</v>
      </c>
      <c r="E6" s="49">
        <v>8</v>
      </c>
      <c r="F6" s="50">
        <v>8</v>
      </c>
      <c r="G6" s="51"/>
      <c r="H6" s="52"/>
      <c r="I6" s="52"/>
      <c r="J6" s="53"/>
      <c r="K6" s="48"/>
      <c r="L6" s="49"/>
      <c r="M6" s="49"/>
      <c r="N6" s="50"/>
      <c r="O6" s="51"/>
      <c r="P6" s="52"/>
      <c r="Q6" s="52"/>
      <c r="R6" s="53"/>
      <c r="S6" s="2">
        <v>32</v>
      </c>
    </row>
    <row r="7" spans="1:19" ht="18.5" thickBot="1" x14ac:dyDescent="0.4">
      <c r="A7" s="35">
        <v>2</v>
      </c>
      <c r="B7" s="97" t="s">
        <v>86</v>
      </c>
      <c r="C7" s="35">
        <v>16</v>
      </c>
      <c r="D7" s="36"/>
      <c r="E7" s="36"/>
      <c r="F7" s="37"/>
      <c r="G7" s="38"/>
      <c r="H7" s="39"/>
      <c r="I7" s="39"/>
      <c r="J7" s="40"/>
      <c r="K7" s="35"/>
      <c r="L7" s="36"/>
      <c r="M7" s="36"/>
      <c r="N7" s="37"/>
      <c r="O7" s="38"/>
      <c r="P7" s="39"/>
      <c r="Q7" s="39"/>
      <c r="R7" s="40"/>
      <c r="S7" s="3">
        <v>16</v>
      </c>
    </row>
    <row r="8" spans="1:19" ht="18.5" thickBot="1" x14ac:dyDescent="0.4">
      <c r="A8" s="35">
        <v>3</v>
      </c>
      <c r="B8" s="97" t="s">
        <v>87</v>
      </c>
      <c r="C8" s="35">
        <v>8</v>
      </c>
      <c r="D8" s="36">
        <v>8</v>
      </c>
      <c r="E8" s="36"/>
      <c r="F8" s="37"/>
      <c r="G8" s="38"/>
      <c r="H8" s="39"/>
      <c r="I8" s="39"/>
      <c r="J8" s="40"/>
      <c r="K8" s="35"/>
      <c r="L8" s="36"/>
      <c r="M8" s="36"/>
      <c r="N8" s="37"/>
      <c r="O8" s="38"/>
      <c r="P8" s="39"/>
      <c r="Q8" s="39"/>
      <c r="R8" s="40"/>
      <c r="S8" s="3">
        <v>16</v>
      </c>
    </row>
    <row r="9" spans="1:19" ht="18.5" thickBot="1" x14ac:dyDescent="0.4">
      <c r="A9" s="35">
        <v>4</v>
      </c>
      <c r="B9" s="97" t="s">
        <v>88</v>
      </c>
      <c r="C9" s="35"/>
      <c r="D9" s="36">
        <v>16</v>
      </c>
      <c r="E9" s="36"/>
      <c r="F9" s="37"/>
      <c r="G9" s="38"/>
      <c r="H9" s="39"/>
      <c r="I9" s="39"/>
      <c r="J9" s="40"/>
      <c r="K9" s="35"/>
      <c r="L9" s="36"/>
      <c r="M9" s="36"/>
      <c r="N9" s="37"/>
      <c r="O9" s="38"/>
      <c r="P9" s="39"/>
      <c r="Q9" s="39"/>
      <c r="R9" s="40"/>
      <c r="S9" s="3">
        <v>16</v>
      </c>
    </row>
    <row r="10" spans="1:19" ht="18.5" thickBot="1" x14ac:dyDescent="0.4">
      <c r="A10" s="35">
        <v>5</v>
      </c>
      <c r="B10" s="97" t="s">
        <v>89</v>
      </c>
      <c r="C10" s="35"/>
      <c r="D10" s="36"/>
      <c r="E10" s="36">
        <v>16</v>
      </c>
      <c r="F10" s="37"/>
      <c r="G10" s="38"/>
      <c r="H10" s="39"/>
      <c r="I10" s="39"/>
      <c r="J10" s="40"/>
      <c r="K10" s="35"/>
      <c r="L10" s="36"/>
      <c r="M10" s="36"/>
      <c r="N10" s="37"/>
      <c r="O10" s="38"/>
      <c r="P10" s="39"/>
      <c r="Q10" s="39"/>
      <c r="R10" s="40"/>
      <c r="S10" s="3">
        <v>16</v>
      </c>
    </row>
    <row r="11" spans="1:19" ht="18.5" thickBot="1" x14ac:dyDescent="0.4">
      <c r="A11" s="35">
        <v>6</v>
      </c>
      <c r="B11" s="97" t="s">
        <v>90</v>
      </c>
      <c r="C11" s="35"/>
      <c r="D11" s="36"/>
      <c r="E11" s="36">
        <v>8</v>
      </c>
      <c r="F11" s="37">
        <v>8</v>
      </c>
      <c r="G11" s="38"/>
      <c r="H11" s="39"/>
      <c r="I11" s="39"/>
      <c r="J11" s="40"/>
      <c r="K11" s="35"/>
      <c r="L11" s="36"/>
      <c r="M11" s="36"/>
      <c r="N11" s="37"/>
      <c r="O11" s="38"/>
      <c r="P11" s="39"/>
      <c r="Q11" s="39"/>
      <c r="R11" s="40"/>
      <c r="S11" s="3">
        <v>16</v>
      </c>
    </row>
    <row r="12" spans="1:19" ht="18.5" thickBot="1" x14ac:dyDescent="0.4">
      <c r="A12" s="35">
        <v>7</v>
      </c>
      <c r="B12" s="97" t="s">
        <v>91</v>
      </c>
      <c r="C12" s="35"/>
      <c r="D12" s="36"/>
      <c r="E12" s="36"/>
      <c r="F12" s="37">
        <v>16</v>
      </c>
      <c r="G12" s="38"/>
      <c r="H12" s="39"/>
      <c r="I12" s="39"/>
      <c r="J12" s="40"/>
      <c r="K12" s="35"/>
      <c r="L12" s="36"/>
      <c r="M12" s="36"/>
      <c r="N12" s="37"/>
      <c r="O12" s="38"/>
      <c r="P12" s="39"/>
      <c r="Q12" s="39"/>
      <c r="R12" s="40"/>
      <c r="S12" s="3">
        <v>16</v>
      </c>
    </row>
    <row r="13" spans="1:19" ht="18.5" thickBot="1" x14ac:dyDescent="0.4">
      <c r="A13" s="35">
        <v>8</v>
      </c>
      <c r="B13" s="97" t="s">
        <v>92</v>
      </c>
      <c r="C13" s="35">
        <v>8</v>
      </c>
      <c r="D13" s="36">
        <v>8</v>
      </c>
      <c r="E13" s="36">
        <v>8</v>
      </c>
      <c r="F13" s="37">
        <v>8</v>
      </c>
      <c r="G13" s="38"/>
      <c r="H13" s="39"/>
      <c r="I13" s="39"/>
      <c r="J13" s="40"/>
      <c r="K13" s="35"/>
      <c r="L13" s="36"/>
      <c r="M13" s="36"/>
      <c r="N13" s="37"/>
      <c r="O13" s="38"/>
      <c r="P13" s="39"/>
      <c r="Q13" s="39"/>
      <c r="R13" s="40"/>
      <c r="S13" s="3">
        <v>32</v>
      </c>
    </row>
    <row r="14" spans="1:19" ht="18.5" thickBot="1" x14ac:dyDescent="0.4">
      <c r="A14" s="35">
        <v>9</v>
      </c>
      <c r="B14" s="98" t="s">
        <v>93</v>
      </c>
      <c r="C14" s="35"/>
      <c r="D14" s="36"/>
      <c r="E14" s="36"/>
      <c r="F14" s="37"/>
      <c r="G14" s="38">
        <v>16</v>
      </c>
      <c r="H14" s="39"/>
      <c r="I14" s="39"/>
      <c r="J14" s="40"/>
      <c r="K14" s="35"/>
      <c r="L14" s="36"/>
      <c r="M14" s="36"/>
      <c r="N14" s="37"/>
      <c r="O14" s="38"/>
      <c r="P14" s="39"/>
      <c r="Q14" s="39"/>
      <c r="R14" s="40"/>
      <c r="S14" s="3">
        <v>16</v>
      </c>
    </row>
    <row r="15" spans="1:19" ht="36.5" thickBot="1" x14ac:dyDescent="0.4">
      <c r="A15" s="35">
        <v>10</v>
      </c>
      <c r="B15" s="98" t="s">
        <v>94</v>
      </c>
      <c r="C15" s="35"/>
      <c r="D15" s="36"/>
      <c r="E15" s="36"/>
      <c r="F15" s="37"/>
      <c r="G15" s="38"/>
      <c r="H15" s="39">
        <v>16</v>
      </c>
      <c r="I15" s="39"/>
      <c r="J15" s="40"/>
      <c r="K15" s="35"/>
      <c r="L15" s="36"/>
      <c r="M15" s="36"/>
      <c r="N15" s="37"/>
      <c r="O15" s="38"/>
      <c r="P15" s="39"/>
      <c r="Q15" s="39"/>
      <c r="R15" s="40"/>
      <c r="S15" s="3">
        <v>16</v>
      </c>
    </row>
    <row r="16" spans="1:19" ht="18.5" thickBot="1" x14ac:dyDescent="0.4">
      <c r="A16" s="55">
        <v>11</v>
      </c>
      <c r="B16" s="98" t="s">
        <v>95</v>
      </c>
      <c r="C16" s="55"/>
      <c r="D16" s="56"/>
      <c r="E16" s="56"/>
      <c r="F16" s="57"/>
      <c r="G16" s="58"/>
      <c r="H16" s="59"/>
      <c r="I16" s="59">
        <v>16</v>
      </c>
      <c r="J16" s="60"/>
      <c r="K16" s="55"/>
      <c r="L16" s="56"/>
      <c r="M16" s="56"/>
      <c r="N16" s="57"/>
      <c r="O16" s="58"/>
      <c r="P16" s="59"/>
      <c r="Q16" s="59"/>
      <c r="R16" s="60"/>
      <c r="S16" s="4">
        <v>16</v>
      </c>
    </row>
    <row r="17" spans="1:19" ht="18.5" thickBot="1" x14ac:dyDescent="0.4">
      <c r="A17" s="48">
        <v>12</v>
      </c>
      <c r="B17" s="98" t="s">
        <v>96</v>
      </c>
      <c r="C17" s="48"/>
      <c r="D17" s="49"/>
      <c r="E17" s="49"/>
      <c r="F17" s="50"/>
      <c r="G17" s="51"/>
      <c r="H17" s="52"/>
      <c r="I17" s="52">
        <v>8</v>
      </c>
      <c r="J17" s="53">
        <v>8</v>
      </c>
      <c r="K17" s="48"/>
      <c r="L17" s="49"/>
      <c r="M17" s="49"/>
      <c r="N17" s="50"/>
      <c r="O17" s="51"/>
      <c r="P17" s="52"/>
      <c r="Q17" s="52"/>
      <c r="R17" s="53"/>
      <c r="S17" s="2">
        <v>16</v>
      </c>
    </row>
    <row r="18" spans="1:19" ht="18.5" thickBot="1" x14ac:dyDescent="0.4">
      <c r="A18" s="35">
        <v>13</v>
      </c>
      <c r="B18" s="98" t="s">
        <v>97</v>
      </c>
      <c r="C18" s="35"/>
      <c r="D18" s="36"/>
      <c r="E18" s="36"/>
      <c r="F18" s="37"/>
      <c r="G18" s="38">
        <v>8</v>
      </c>
      <c r="H18" s="39">
        <v>8</v>
      </c>
      <c r="I18" s="39"/>
      <c r="J18" s="40"/>
      <c r="K18" s="35"/>
      <c r="L18" s="36"/>
      <c r="M18" s="36"/>
      <c r="N18" s="37"/>
      <c r="O18" s="38"/>
      <c r="P18" s="39"/>
      <c r="Q18" s="39"/>
      <c r="R18" s="40"/>
      <c r="S18" s="3">
        <v>16</v>
      </c>
    </row>
    <row r="19" spans="1:19" ht="18.5" thickBot="1" x14ac:dyDescent="0.4">
      <c r="A19" s="55">
        <v>14</v>
      </c>
      <c r="B19" s="98" t="s">
        <v>98</v>
      </c>
      <c r="C19" s="55"/>
      <c r="D19" s="56"/>
      <c r="E19" s="56"/>
      <c r="F19" s="57"/>
      <c r="G19" s="58"/>
      <c r="H19" s="59"/>
      <c r="I19" s="59"/>
      <c r="J19" s="60">
        <v>16</v>
      </c>
      <c r="K19" s="55"/>
      <c r="L19" s="56"/>
      <c r="M19" s="56"/>
      <c r="N19" s="57"/>
      <c r="O19" s="58"/>
      <c r="P19" s="59"/>
      <c r="Q19" s="59"/>
      <c r="R19" s="60"/>
      <c r="S19" s="4">
        <v>16</v>
      </c>
    </row>
    <row r="20" spans="1:19" ht="18.5" thickBot="1" x14ac:dyDescent="0.4">
      <c r="A20" s="48">
        <v>15</v>
      </c>
      <c r="B20" s="98" t="s">
        <v>99</v>
      </c>
      <c r="C20" s="48"/>
      <c r="D20" s="49"/>
      <c r="E20" s="49"/>
      <c r="F20" s="50"/>
      <c r="G20" s="51"/>
      <c r="H20" s="52">
        <v>16</v>
      </c>
      <c r="I20" s="52"/>
      <c r="J20" s="53"/>
      <c r="K20" s="48"/>
      <c r="L20" s="49"/>
      <c r="M20" s="49"/>
      <c r="N20" s="50"/>
      <c r="O20" s="51"/>
      <c r="P20" s="52"/>
      <c r="Q20" s="52"/>
      <c r="R20" s="53"/>
      <c r="S20" s="2">
        <v>16</v>
      </c>
    </row>
    <row r="21" spans="1:19" ht="18.5" thickBot="1" x14ac:dyDescent="0.4">
      <c r="A21" s="35">
        <v>16</v>
      </c>
      <c r="B21" s="98" t="s">
        <v>100</v>
      </c>
      <c r="C21" s="35"/>
      <c r="D21" s="36"/>
      <c r="E21" s="36"/>
      <c r="F21" s="37"/>
      <c r="G21" s="38"/>
      <c r="H21" s="39"/>
      <c r="I21" s="39">
        <v>8</v>
      </c>
      <c r="J21" s="40">
        <v>8</v>
      </c>
      <c r="K21" s="35"/>
      <c r="L21" s="36"/>
      <c r="M21" s="36"/>
      <c r="N21" s="37"/>
      <c r="O21" s="38"/>
      <c r="P21" s="39"/>
      <c r="Q21" s="39"/>
      <c r="R21" s="40"/>
      <c r="S21" s="3">
        <v>16</v>
      </c>
    </row>
    <row r="22" spans="1:19" ht="18.5" thickBot="1" x14ac:dyDescent="0.4">
      <c r="A22" s="35">
        <v>17</v>
      </c>
      <c r="B22" s="98" t="s">
        <v>101</v>
      </c>
      <c r="C22" s="35"/>
      <c r="D22" s="36"/>
      <c r="E22" s="36"/>
      <c r="F22" s="37"/>
      <c r="G22" s="38">
        <v>16</v>
      </c>
      <c r="H22" s="39"/>
      <c r="I22" s="39"/>
      <c r="J22" s="40"/>
      <c r="K22" s="35"/>
      <c r="L22" s="36"/>
      <c r="M22" s="36"/>
      <c r="N22" s="37"/>
      <c r="O22" s="38"/>
      <c r="P22" s="39"/>
      <c r="Q22" s="39"/>
      <c r="R22" s="40"/>
      <c r="S22" s="3">
        <v>16</v>
      </c>
    </row>
    <row r="23" spans="1:19" ht="18.5" thickBot="1" x14ac:dyDescent="0.4">
      <c r="A23" s="55">
        <v>18</v>
      </c>
      <c r="B23" s="98" t="s">
        <v>102</v>
      </c>
      <c r="C23" s="55"/>
      <c r="D23" s="56"/>
      <c r="E23" s="56"/>
      <c r="F23" s="57"/>
      <c r="G23" s="58"/>
      <c r="H23" s="59"/>
      <c r="I23" s="59">
        <v>8</v>
      </c>
      <c r="J23" s="60">
        <v>8</v>
      </c>
      <c r="K23" s="55"/>
      <c r="L23" s="56"/>
      <c r="M23" s="56"/>
      <c r="N23" s="57"/>
      <c r="O23" s="58"/>
      <c r="P23" s="59"/>
      <c r="Q23" s="59"/>
      <c r="R23" s="60"/>
      <c r="S23" s="4">
        <v>16</v>
      </c>
    </row>
    <row r="24" spans="1:19" ht="18.5" thickBot="1" x14ac:dyDescent="0.4">
      <c r="A24" s="30">
        <v>19</v>
      </c>
      <c r="B24" s="99" t="s">
        <v>103</v>
      </c>
      <c r="C24" s="29"/>
      <c r="D24" s="30"/>
      <c r="E24" s="30"/>
      <c r="F24" s="31"/>
      <c r="G24" s="32"/>
      <c r="H24" s="33"/>
      <c r="I24" s="33"/>
      <c r="J24" s="34"/>
      <c r="K24" s="29">
        <v>16</v>
      </c>
      <c r="L24" s="30"/>
      <c r="M24" s="30"/>
      <c r="N24" s="31"/>
      <c r="O24" s="32"/>
      <c r="P24" s="33"/>
      <c r="Q24" s="33"/>
      <c r="R24" s="34"/>
      <c r="S24" s="47">
        <v>16</v>
      </c>
    </row>
    <row r="25" spans="1:19" ht="18.5" thickBot="1" x14ac:dyDescent="0.4">
      <c r="A25" s="36">
        <v>20</v>
      </c>
      <c r="B25" s="99" t="s">
        <v>104</v>
      </c>
      <c r="C25" s="35"/>
      <c r="D25" s="36"/>
      <c r="E25" s="36"/>
      <c r="F25" s="37"/>
      <c r="G25" s="38"/>
      <c r="H25" s="39"/>
      <c r="I25" s="39"/>
      <c r="J25" s="40"/>
      <c r="K25" s="35">
        <v>8</v>
      </c>
      <c r="L25" s="36">
        <v>8</v>
      </c>
      <c r="M25" s="36"/>
      <c r="N25" s="37"/>
      <c r="O25" s="38"/>
      <c r="P25" s="39"/>
      <c r="Q25" s="39"/>
      <c r="R25" s="40"/>
      <c r="S25" s="3">
        <v>16</v>
      </c>
    </row>
    <row r="26" spans="1:19" ht="18.5" thickBot="1" x14ac:dyDescent="0.4">
      <c r="A26" s="36">
        <v>21</v>
      </c>
      <c r="B26" s="99" t="s">
        <v>105</v>
      </c>
      <c r="C26" s="35"/>
      <c r="D26" s="36"/>
      <c r="E26" s="36"/>
      <c r="F26" s="37"/>
      <c r="G26" s="38"/>
      <c r="H26" s="39"/>
      <c r="I26" s="39"/>
      <c r="J26" s="40"/>
      <c r="K26" s="35"/>
      <c r="L26" s="36"/>
      <c r="M26" s="36">
        <v>8</v>
      </c>
      <c r="N26" s="37">
        <v>8</v>
      </c>
      <c r="O26" s="38"/>
      <c r="P26" s="39"/>
      <c r="Q26" s="39"/>
      <c r="R26" s="40"/>
      <c r="S26" s="3">
        <v>16</v>
      </c>
    </row>
    <row r="27" spans="1:19" ht="18.5" thickBot="1" x14ac:dyDescent="0.4">
      <c r="A27" s="36">
        <v>22</v>
      </c>
      <c r="B27" s="99" t="s">
        <v>106</v>
      </c>
      <c r="C27" s="35"/>
      <c r="D27" s="36"/>
      <c r="E27" s="36"/>
      <c r="F27" s="37"/>
      <c r="G27" s="38"/>
      <c r="H27" s="39"/>
      <c r="I27" s="39"/>
      <c r="J27" s="40"/>
      <c r="K27" s="35"/>
      <c r="L27" s="36">
        <v>16</v>
      </c>
      <c r="M27" s="36"/>
      <c r="N27" s="37"/>
      <c r="O27" s="38"/>
      <c r="P27" s="39"/>
      <c r="Q27" s="39"/>
      <c r="R27" s="40"/>
      <c r="S27" s="3">
        <v>16</v>
      </c>
    </row>
    <row r="28" spans="1:19" ht="18.5" thickBot="1" x14ac:dyDescent="0.4">
      <c r="A28" s="36">
        <v>23</v>
      </c>
      <c r="B28" s="99" t="s">
        <v>107</v>
      </c>
      <c r="C28" s="35"/>
      <c r="D28" s="36"/>
      <c r="E28" s="36"/>
      <c r="F28" s="37"/>
      <c r="G28" s="38"/>
      <c r="H28" s="39"/>
      <c r="I28" s="39"/>
      <c r="J28" s="40"/>
      <c r="K28" s="35">
        <v>8</v>
      </c>
      <c r="L28" s="36">
        <v>8</v>
      </c>
      <c r="M28" s="36"/>
      <c r="N28" s="37"/>
      <c r="O28" s="38"/>
      <c r="P28" s="39"/>
      <c r="Q28" s="39"/>
      <c r="R28" s="40"/>
      <c r="S28" s="3">
        <v>16</v>
      </c>
    </row>
    <row r="29" spans="1:19" ht="18.5" thickBot="1" x14ac:dyDescent="0.4">
      <c r="A29" s="42">
        <v>24</v>
      </c>
      <c r="B29" s="99" t="s">
        <v>108</v>
      </c>
      <c r="C29" s="41"/>
      <c r="D29" s="42"/>
      <c r="E29" s="42"/>
      <c r="F29" s="43"/>
      <c r="G29" s="44"/>
      <c r="H29" s="45"/>
      <c r="I29" s="45"/>
      <c r="J29" s="46"/>
      <c r="K29" s="41"/>
      <c r="L29" s="42"/>
      <c r="M29" s="42">
        <v>8</v>
      </c>
      <c r="N29" s="43">
        <v>8</v>
      </c>
      <c r="O29" s="44"/>
      <c r="P29" s="45"/>
      <c r="Q29" s="45"/>
      <c r="R29" s="46"/>
      <c r="S29" s="68">
        <v>16</v>
      </c>
    </row>
    <row r="30" spans="1:19" ht="18.5" thickBot="1" x14ac:dyDescent="0.4">
      <c r="A30" s="42">
        <v>25</v>
      </c>
      <c r="B30" s="99" t="s">
        <v>109</v>
      </c>
      <c r="C30" s="41"/>
      <c r="D30" s="42"/>
      <c r="E30" s="42"/>
      <c r="F30" s="43"/>
      <c r="G30" s="44"/>
      <c r="H30" s="45"/>
      <c r="I30" s="45"/>
      <c r="J30" s="46"/>
      <c r="K30" s="41"/>
      <c r="L30" s="42"/>
      <c r="M30" s="42">
        <v>16</v>
      </c>
      <c r="N30" s="43">
        <v>16</v>
      </c>
      <c r="O30" s="44"/>
      <c r="P30" s="45"/>
      <c r="Q30" s="45"/>
      <c r="R30" s="46"/>
      <c r="S30" s="68">
        <v>32</v>
      </c>
    </row>
    <row r="31" spans="1:19" ht="18.5" thickBot="1" x14ac:dyDescent="0.4">
      <c r="A31" s="42">
        <v>26</v>
      </c>
      <c r="B31" s="100" t="s">
        <v>110</v>
      </c>
      <c r="C31" s="41"/>
      <c r="D31" s="42"/>
      <c r="E31" s="42"/>
      <c r="F31" s="43"/>
      <c r="G31" s="44"/>
      <c r="H31" s="45"/>
      <c r="I31" s="45"/>
      <c r="J31" s="46"/>
      <c r="K31" s="41"/>
      <c r="L31" s="42"/>
      <c r="M31" s="42"/>
      <c r="N31" s="43"/>
      <c r="O31" s="44">
        <v>16</v>
      </c>
      <c r="P31" s="45"/>
      <c r="Q31" s="45"/>
      <c r="R31" s="46"/>
      <c r="S31" s="68">
        <v>16</v>
      </c>
    </row>
    <row r="32" spans="1:19" ht="18" x14ac:dyDescent="0.35">
      <c r="A32" s="42">
        <v>27</v>
      </c>
      <c r="B32" s="101" t="s">
        <v>111</v>
      </c>
      <c r="C32" s="41"/>
      <c r="D32" s="42"/>
      <c r="E32" s="42"/>
      <c r="F32" s="43"/>
      <c r="G32" s="44"/>
      <c r="H32" s="45"/>
      <c r="I32" s="45"/>
      <c r="J32" s="46"/>
      <c r="K32" s="41"/>
      <c r="L32" s="42"/>
      <c r="M32" s="42"/>
      <c r="N32" s="43"/>
      <c r="O32" s="44"/>
      <c r="P32" s="45">
        <v>16</v>
      </c>
      <c r="Q32" s="45"/>
      <c r="R32" s="46"/>
      <c r="S32" s="68">
        <v>16</v>
      </c>
    </row>
    <row r="33" spans="1:19" ht="15" thickBot="1" x14ac:dyDescent="0.4">
      <c r="A33" s="10"/>
      <c r="B33" s="9"/>
      <c r="C33" s="41"/>
      <c r="D33" s="42"/>
      <c r="E33" s="42"/>
      <c r="F33" s="43"/>
      <c r="G33" s="44"/>
      <c r="H33" s="45"/>
      <c r="I33" s="45"/>
      <c r="J33" s="46"/>
      <c r="K33" s="41"/>
      <c r="L33" s="42"/>
      <c r="M33" s="42"/>
      <c r="N33" s="43"/>
      <c r="O33" s="44"/>
      <c r="P33" s="45"/>
      <c r="Q33" s="45"/>
      <c r="R33" s="46"/>
      <c r="S33" s="4">
        <f>SUM(C33:R33)</f>
        <v>0</v>
      </c>
    </row>
    <row r="34" spans="1:19" ht="15" thickBot="1" x14ac:dyDescent="0.4">
      <c r="A34" s="300" t="s">
        <v>39</v>
      </c>
      <c r="B34" s="301"/>
      <c r="C34" s="17">
        <f>SUM(C6:C33)</f>
        <v>40</v>
      </c>
      <c r="D34" s="18">
        <f>SUM(D6:D33)</f>
        <v>40</v>
      </c>
      <c r="E34" s="18">
        <f t="shared" ref="E34:R34" si="0">SUM(E6:E33)</f>
        <v>40</v>
      </c>
      <c r="F34" s="19">
        <f t="shared" si="0"/>
        <v>40</v>
      </c>
      <c r="G34" s="20">
        <f t="shared" si="0"/>
        <v>40</v>
      </c>
      <c r="H34" s="21">
        <f t="shared" si="0"/>
        <v>40</v>
      </c>
      <c r="I34" s="21">
        <f t="shared" si="0"/>
        <v>40</v>
      </c>
      <c r="J34" s="22">
        <f t="shared" si="0"/>
        <v>40</v>
      </c>
      <c r="K34" s="17">
        <f t="shared" si="0"/>
        <v>32</v>
      </c>
      <c r="L34" s="18">
        <f t="shared" si="0"/>
        <v>32</v>
      </c>
      <c r="M34" s="18">
        <f t="shared" si="0"/>
        <v>32</v>
      </c>
      <c r="N34" s="19">
        <f t="shared" si="0"/>
        <v>32</v>
      </c>
      <c r="O34" s="20">
        <f t="shared" si="0"/>
        <v>16</v>
      </c>
      <c r="P34" s="21">
        <f t="shared" si="0"/>
        <v>16</v>
      </c>
      <c r="Q34" s="21">
        <f t="shared" si="0"/>
        <v>0</v>
      </c>
      <c r="R34" s="22">
        <f t="shared" si="0"/>
        <v>0</v>
      </c>
      <c r="S34" s="23">
        <f>SUM(C34:R34)</f>
        <v>480</v>
      </c>
    </row>
    <row r="35" spans="1:19" ht="15" thickBot="1" x14ac:dyDescent="0.4">
      <c r="A35" s="283" t="s">
        <v>39</v>
      </c>
      <c r="B35" s="284"/>
      <c r="C35" s="285">
        <f>SUM(C34:F34)</f>
        <v>160</v>
      </c>
      <c r="D35" s="286"/>
      <c r="E35" s="286"/>
      <c r="F35" s="287"/>
      <c r="G35" s="288">
        <f>SUM(G34:J34)</f>
        <v>160</v>
      </c>
      <c r="H35" s="289"/>
      <c r="I35" s="289"/>
      <c r="J35" s="290"/>
      <c r="K35" s="285">
        <f>SUM(K34:N34)</f>
        <v>128</v>
      </c>
      <c r="L35" s="286"/>
      <c r="M35" s="286"/>
      <c r="N35" s="287"/>
      <c r="O35" s="288">
        <f>SUM(O34:R34)</f>
        <v>32</v>
      </c>
      <c r="P35" s="289"/>
      <c r="Q35" s="289"/>
      <c r="R35" s="290"/>
      <c r="S35" s="24">
        <f>SUM(C35:R35)</f>
        <v>480</v>
      </c>
    </row>
    <row r="36" spans="1:19" ht="15" thickBot="1" x14ac:dyDescent="0.4">
      <c r="O36" s="291" t="s">
        <v>39</v>
      </c>
      <c r="P36" s="292"/>
      <c r="Q36" s="292"/>
      <c r="R36" s="293"/>
      <c r="S36" s="1">
        <f>SUM(S6:S33)</f>
        <v>480</v>
      </c>
    </row>
    <row r="38" spans="1:19" ht="15" thickBot="1" x14ac:dyDescent="0.4">
      <c r="A38" s="278" t="s">
        <v>40</v>
      </c>
      <c r="B38" s="279"/>
      <c r="C38" s="25"/>
      <c r="D38" s="26"/>
      <c r="E38" s="26"/>
      <c r="F38" s="27"/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8">
        <f>SUM(C38:R38)</f>
        <v>0</v>
      </c>
    </row>
  </sheetData>
  <mergeCells count="20">
    <mergeCell ref="A2:B2"/>
    <mergeCell ref="C2:R2"/>
    <mergeCell ref="A3:B3"/>
    <mergeCell ref="C3:F3"/>
    <mergeCell ref="G3:J3"/>
    <mergeCell ref="K3:N3"/>
    <mergeCell ref="O3:R3"/>
    <mergeCell ref="O35:R35"/>
    <mergeCell ref="O36:R36"/>
    <mergeCell ref="A4:B4"/>
    <mergeCell ref="C5:F5"/>
    <mergeCell ref="G5:J5"/>
    <mergeCell ref="K5:N5"/>
    <mergeCell ref="O5:R5"/>
    <mergeCell ref="A34:B34"/>
    <mergeCell ref="A38:B38"/>
    <mergeCell ref="A35:B35"/>
    <mergeCell ref="C35:F35"/>
    <mergeCell ref="G35:J35"/>
    <mergeCell ref="K35:N35"/>
  </mergeCells>
  <pageMargins left="0.7" right="0.7" top="0.78740157499999996" bottom="0.78740157499999996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C1" sqref="C1:C1048576"/>
    </sheetView>
  </sheetViews>
  <sheetFormatPr defaultRowHeight="14.5" x14ac:dyDescent="0.35"/>
  <cols>
    <col min="2" max="2" width="53.54296875" customWidth="1"/>
    <col min="3" max="18" width="5.26953125" customWidth="1"/>
  </cols>
  <sheetData>
    <row r="1" spans="1:19" ht="15" thickBot="1" x14ac:dyDescent="0.4"/>
    <row r="2" spans="1:19" ht="21.5" thickBot="1" x14ac:dyDescent="0.4">
      <c r="A2" s="302" t="s">
        <v>112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320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x14ac:dyDescent="0.35">
      <c r="A6" s="48">
        <v>1</v>
      </c>
      <c r="B6" s="136" t="s">
        <v>113</v>
      </c>
      <c r="C6" s="69">
        <v>8</v>
      </c>
      <c r="D6" s="70"/>
      <c r="E6" s="70"/>
      <c r="F6" s="71"/>
      <c r="G6" s="72"/>
      <c r="H6" s="73"/>
      <c r="I6" s="73"/>
      <c r="J6" s="74"/>
      <c r="K6" s="69"/>
      <c r="L6" s="70"/>
      <c r="M6" s="70"/>
      <c r="N6" s="71"/>
      <c r="O6" s="72"/>
      <c r="P6" s="73"/>
      <c r="Q6" s="73"/>
      <c r="R6" s="74"/>
      <c r="S6" s="75">
        <v>8</v>
      </c>
    </row>
    <row r="7" spans="1:19" x14ac:dyDescent="0.35">
      <c r="A7" s="35">
        <v>2</v>
      </c>
      <c r="B7" s="137" t="s">
        <v>114</v>
      </c>
      <c r="C7" s="76">
        <v>16</v>
      </c>
      <c r="D7" s="77"/>
      <c r="E7" s="77"/>
      <c r="F7" s="78"/>
      <c r="G7" s="79"/>
      <c r="H7" s="80"/>
      <c r="I7" s="80"/>
      <c r="J7" s="81"/>
      <c r="K7" s="76"/>
      <c r="L7" s="77"/>
      <c r="M7" s="77"/>
      <c r="N7" s="78"/>
      <c r="O7" s="79"/>
      <c r="P7" s="80"/>
      <c r="Q7" s="80"/>
      <c r="R7" s="81"/>
      <c r="S7" s="82">
        <v>16</v>
      </c>
    </row>
    <row r="8" spans="1:19" x14ac:dyDescent="0.35">
      <c r="A8" s="35">
        <v>3</v>
      </c>
      <c r="B8" s="137" t="s">
        <v>115</v>
      </c>
      <c r="C8" s="76"/>
      <c r="D8" s="77">
        <v>8</v>
      </c>
      <c r="E8" s="77"/>
      <c r="F8" s="78"/>
      <c r="G8" s="79"/>
      <c r="H8" s="80"/>
      <c r="I8" s="80"/>
      <c r="J8" s="81"/>
      <c r="K8" s="76"/>
      <c r="L8" s="77"/>
      <c r="M8" s="77"/>
      <c r="N8" s="78"/>
      <c r="O8" s="79"/>
      <c r="P8" s="80"/>
      <c r="Q8" s="80"/>
      <c r="R8" s="81"/>
      <c r="S8" s="82">
        <v>8</v>
      </c>
    </row>
    <row r="9" spans="1:19" x14ac:dyDescent="0.35">
      <c r="A9" s="35">
        <v>4</v>
      </c>
      <c r="B9" s="137" t="s">
        <v>116</v>
      </c>
      <c r="C9" s="76"/>
      <c r="D9" s="77">
        <v>16</v>
      </c>
      <c r="E9" s="77"/>
      <c r="F9" s="78"/>
      <c r="G9" s="79"/>
      <c r="H9" s="80"/>
      <c r="I9" s="80"/>
      <c r="J9" s="81"/>
      <c r="K9" s="76"/>
      <c r="L9" s="77"/>
      <c r="M9" s="77"/>
      <c r="N9" s="78"/>
      <c r="O9" s="79"/>
      <c r="P9" s="80"/>
      <c r="Q9" s="80"/>
      <c r="R9" s="81"/>
      <c r="S9" s="82">
        <v>16</v>
      </c>
    </row>
    <row r="10" spans="1:19" x14ac:dyDescent="0.35">
      <c r="A10" s="35">
        <v>5</v>
      </c>
      <c r="B10" s="137" t="s">
        <v>117</v>
      </c>
      <c r="C10" s="76"/>
      <c r="D10" s="77"/>
      <c r="E10" s="77">
        <v>24</v>
      </c>
      <c r="F10" s="78"/>
      <c r="G10" s="79"/>
      <c r="H10" s="80"/>
      <c r="I10" s="80"/>
      <c r="J10" s="81"/>
      <c r="K10" s="76"/>
      <c r="L10" s="77"/>
      <c r="M10" s="77"/>
      <c r="N10" s="78"/>
      <c r="O10" s="79"/>
      <c r="P10" s="80"/>
      <c r="Q10" s="80"/>
      <c r="R10" s="81"/>
      <c r="S10" s="82">
        <v>24</v>
      </c>
    </row>
    <row r="11" spans="1:19" ht="15" thickBot="1" x14ac:dyDescent="0.4">
      <c r="A11" s="35">
        <v>6</v>
      </c>
      <c r="B11" s="138" t="s">
        <v>118</v>
      </c>
      <c r="C11" s="83"/>
      <c r="D11" s="84"/>
      <c r="E11" s="84"/>
      <c r="F11" s="85">
        <v>24</v>
      </c>
      <c r="G11" s="86"/>
      <c r="H11" s="87"/>
      <c r="I11" s="87"/>
      <c r="J11" s="88"/>
      <c r="K11" s="83"/>
      <c r="L11" s="84"/>
      <c r="M11" s="84"/>
      <c r="N11" s="85"/>
      <c r="O11" s="86"/>
      <c r="P11" s="87"/>
      <c r="Q11" s="87"/>
      <c r="R11" s="88"/>
      <c r="S11" s="89">
        <v>24</v>
      </c>
    </row>
    <row r="12" spans="1:19" x14ac:dyDescent="0.35">
      <c r="A12" s="35">
        <v>7</v>
      </c>
      <c r="B12" s="133" t="s">
        <v>119</v>
      </c>
      <c r="C12" s="69"/>
      <c r="D12" s="70"/>
      <c r="E12" s="70"/>
      <c r="F12" s="71"/>
      <c r="G12" s="72">
        <v>24</v>
      </c>
      <c r="H12" s="73"/>
      <c r="I12" s="73"/>
      <c r="J12" s="74"/>
      <c r="K12" s="69"/>
      <c r="L12" s="70"/>
      <c r="M12" s="70"/>
      <c r="N12" s="71"/>
      <c r="O12" s="72"/>
      <c r="P12" s="73"/>
      <c r="Q12" s="73"/>
      <c r="R12" s="74"/>
      <c r="S12" s="75">
        <v>24</v>
      </c>
    </row>
    <row r="13" spans="1:19" x14ac:dyDescent="0.35">
      <c r="A13" s="35">
        <v>8</v>
      </c>
      <c r="B13" s="134" t="s">
        <v>145</v>
      </c>
      <c r="C13" s="76"/>
      <c r="D13" s="77"/>
      <c r="E13" s="77"/>
      <c r="F13" s="78"/>
      <c r="G13" s="79"/>
      <c r="H13" s="80">
        <v>16</v>
      </c>
      <c r="I13" s="80"/>
      <c r="J13" s="81"/>
      <c r="K13" s="76"/>
      <c r="L13" s="77"/>
      <c r="M13" s="77"/>
      <c r="N13" s="78"/>
      <c r="O13" s="79"/>
      <c r="P13" s="80"/>
      <c r="Q13" s="80"/>
      <c r="R13" s="81"/>
      <c r="S13" s="82">
        <v>16</v>
      </c>
    </row>
    <row r="14" spans="1:19" x14ac:dyDescent="0.35">
      <c r="A14" s="35">
        <v>9</v>
      </c>
      <c r="B14" s="134" t="s">
        <v>120</v>
      </c>
      <c r="C14" s="76"/>
      <c r="D14" s="77"/>
      <c r="E14" s="77"/>
      <c r="F14" s="78"/>
      <c r="G14" s="79"/>
      <c r="H14" s="80">
        <v>8</v>
      </c>
      <c r="I14" s="80">
        <v>8</v>
      </c>
      <c r="J14" s="81"/>
      <c r="K14" s="76"/>
      <c r="L14" s="77"/>
      <c r="M14" s="77"/>
      <c r="N14" s="78"/>
      <c r="O14" s="79"/>
      <c r="P14" s="80"/>
      <c r="Q14" s="80"/>
      <c r="R14" s="81"/>
      <c r="S14" s="82">
        <v>16</v>
      </c>
    </row>
    <row r="15" spans="1:19" ht="15" thickBot="1" x14ac:dyDescent="0.4">
      <c r="A15" s="35">
        <v>10</v>
      </c>
      <c r="B15" s="135" t="s">
        <v>121</v>
      </c>
      <c r="C15" s="83"/>
      <c r="D15" s="84"/>
      <c r="E15" s="84"/>
      <c r="F15" s="85"/>
      <c r="G15" s="86"/>
      <c r="H15" s="87"/>
      <c r="I15" s="87">
        <v>16</v>
      </c>
      <c r="J15" s="88"/>
      <c r="K15" s="83"/>
      <c r="L15" s="84"/>
      <c r="M15" s="84"/>
      <c r="N15" s="85"/>
      <c r="O15" s="86"/>
      <c r="P15" s="87"/>
      <c r="Q15" s="87"/>
      <c r="R15" s="88"/>
      <c r="S15" s="89">
        <v>40</v>
      </c>
    </row>
    <row r="16" spans="1:19" ht="15" thickBot="1" x14ac:dyDescent="0.4">
      <c r="A16" s="55">
        <v>11</v>
      </c>
      <c r="B16" s="247" t="s">
        <v>146</v>
      </c>
      <c r="C16" s="248"/>
      <c r="D16" s="249"/>
      <c r="E16" s="249"/>
      <c r="F16" s="250"/>
      <c r="G16" s="251"/>
      <c r="H16" s="252"/>
      <c r="I16" s="252"/>
      <c r="J16" s="253">
        <v>24</v>
      </c>
      <c r="K16" s="248"/>
      <c r="L16" s="249"/>
      <c r="M16" s="249"/>
      <c r="N16" s="250"/>
      <c r="O16" s="251"/>
      <c r="P16" s="252"/>
      <c r="Q16" s="252"/>
      <c r="R16" s="253"/>
      <c r="S16" s="254"/>
    </row>
    <row r="17" spans="1:19" x14ac:dyDescent="0.35">
      <c r="A17" s="48">
        <v>12</v>
      </c>
      <c r="B17" s="130" t="s">
        <v>122</v>
      </c>
      <c r="C17" s="69"/>
      <c r="D17" s="70"/>
      <c r="E17" s="70"/>
      <c r="F17" s="71"/>
      <c r="G17" s="72"/>
      <c r="H17" s="73"/>
      <c r="I17" s="73"/>
      <c r="J17" s="74"/>
      <c r="K17" s="69">
        <v>16</v>
      </c>
      <c r="L17" s="70">
        <v>16</v>
      </c>
      <c r="M17" s="70"/>
      <c r="N17" s="71"/>
      <c r="O17" s="72"/>
      <c r="P17" s="73"/>
      <c r="Q17" s="73"/>
      <c r="R17" s="74"/>
      <c r="S17" s="75">
        <v>32</v>
      </c>
    </row>
    <row r="18" spans="1:19" ht="15" thickBot="1" x14ac:dyDescent="0.4">
      <c r="A18" s="35">
        <v>13</v>
      </c>
      <c r="B18" s="131" t="s">
        <v>123</v>
      </c>
      <c r="C18" s="76"/>
      <c r="D18" s="77"/>
      <c r="E18" s="77"/>
      <c r="F18" s="78"/>
      <c r="G18" s="79"/>
      <c r="H18" s="80"/>
      <c r="I18" s="80"/>
      <c r="J18" s="81"/>
      <c r="K18" s="76"/>
      <c r="L18" s="77"/>
      <c r="M18" s="77">
        <v>16</v>
      </c>
      <c r="N18" s="78"/>
      <c r="O18" s="79"/>
      <c r="P18" s="80"/>
      <c r="Q18" s="80"/>
      <c r="R18" s="81"/>
      <c r="S18" s="82">
        <v>16</v>
      </c>
    </row>
    <row r="19" spans="1:19" ht="15" thickBot="1" x14ac:dyDescent="0.4">
      <c r="A19" s="48">
        <v>15</v>
      </c>
      <c r="B19" s="132" t="s">
        <v>147</v>
      </c>
      <c r="C19" s="83"/>
      <c r="D19" s="84"/>
      <c r="E19" s="84"/>
      <c r="F19" s="85"/>
      <c r="G19" s="86"/>
      <c r="H19" s="87"/>
      <c r="I19" s="87"/>
      <c r="J19" s="88"/>
      <c r="K19" s="83"/>
      <c r="L19" s="84"/>
      <c r="M19" s="84"/>
      <c r="N19" s="85">
        <v>16</v>
      </c>
      <c r="O19" s="86"/>
      <c r="P19" s="87"/>
      <c r="Q19" s="87"/>
      <c r="R19" s="88"/>
      <c r="S19" s="89">
        <v>16</v>
      </c>
    </row>
    <row r="20" spans="1:19" x14ac:dyDescent="0.35">
      <c r="A20" s="35">
        <v>16</v>
      </c>
      <c r="B20" s="127" t="s">
        <v>124</v>
      </c>
      <c r="C20" s="76"/>
      <c r="D20" s="77"/>
      <c r="E20" s="77"/>
      <c r="F20" s="78"/>
      <c r="G20" s="79"/>
      <c r="H20" s="80"/>
      <c r="I20" s="80"/>
      <c r="J20" s="81"/>
      <c r="K20" s="76"/>
      <c r="L20" s="77"/>
      <c r="M20" s="77"/>
      <c r="N20" s="78"/>
      <c r="O20" s="79">
        <v>8</v>
      </c>
      <c r="P20" s="80">
        <v>16</v>
      </c>
      <c r="Q20" s="80"/>
      <c r="R20" s="81"/>
      <c r="S20" s="82">
        <v>24</v>
      </c>
    </row>
    <row r="21" spans="1:19" x14ac:dyDescent="0.35">
      <c r="A21" s="35">
        <v>17</v>
      </c>
      <c r="B21" s="128" t="s">
        <v>148</v>
      </c>
      <c r="C21" s="90"/>
      <c r="D21" s="91"/>
      <c r="E21" s="91"/>
      <c r="F21" s="92"/>
      <c r="G21" s="93"/>
      <c r="H21" s="94"/>
      <c r="I21" s="94"/>
      <c r="J21" s="95"/>
      <c r="K21" s="90"/>
      <c r="L21" s="91"/>
      <c r="M21" s="91"/>
      <c r="N21" s="92"/>
      <c r="O21" s="93"/>
      <c r="P21" s="94"/>
      <c r="Q21" s="94">
        <v>16</v>
      </c>
      <c r="R21" s="95"/>
      <c r="S21" s="82">
        <v>16</v>
      </c>
    </row>
    <row r="22" spans="1:19" ht="15" thickBot="1" x14ac:dyDescent="0.4">
      <c r="A22" s="55">
        <v>18</v>
      </c>
      <c r="B22" s="129" t="s">
        <v>125</v>
      </c>
      <c r="C22" s="83"/>
      <c r="D22" s="84"/>
      <c r="E22" s="84"/>
      <c r="F22" s="85"/>
      <c r="G22" s="86"/>
      <c r="H22" s="87"/>
      <c r="I22" s="87"/>
      <c r="J22" s="88"/>
      <c r="K22" s="83"/>
      <c r="L22" s="84"/>
      <c r="M22" s="84"/>
      <c r="N22" s="85"/>
      <c r="O22" s="86"/>
      <c r="P22" s="87"/>
      <c r="Q22" s="87"/>
      <c r="R22" s="88">
        <v>24</v>
      </c>
      <c r="S22" s="89">
        <v>24</v>
      </c>
    </row>
    <row r="23" spans="1:19" ht="15" thickBot="1" x14ac:dyDescent="0.4">
      <c r="A23" s="30">
        <v>19</v>
      </c>
      <c r="B23" s="54"/>
      <c r="C23" s="55"/>
      <c r="D23" s="56"/>
      <c r="E23" s="56"/>
      <c r="F23" s="57"/>
      <c r="G23" s="58"/>
      <c r="H23" s="59"/>
      <c r="I23" s="59"/>
      <c r="J23" s="60"/>
      <c r="K23" s="55"/>
      <c r="L23" s="56"/>
      <c r="M23" s="56"/>
      <c r="N23" s="57"/>
      <c r="O23" s="58"/>
      <c r="P23" s="59"/>
      <c r="Q23" s="59"/>
      <c r="R23" s="60"/>
      <c r="S23" s="4"/>
    </row>
    <row r="24" spans="1:19" x14ac:dyDescent="0.35">
      <c r="A24" s="36">
        <v>20</v>
      </c>
      <c r="B24" s="7"/>
      <c r="C24" s="29"/>
      <c r="D24" s="30"/>
      <c r="E24" s="30"/>
      <c r="F24" s="31"/>
      <c r="G24" s="32"/>
      <c r="H24" s="33"/>
      <c r="I24" s="33"/>
      <c r="J24" s="34"/>
      <c r="K24" s="29"/>
      <c r="L24" s="30"/>
      <c r="M24" s="30"/>
      <c r="N24" s="31"/>
      <c r="O24" s="32"/>
      <c r="P24" s="33"/>
      <c r="Q24" s="33"/>
      <c r="R24" s="34"/>
      <c r="S24" s="47"/>
    </row>
    <row r="25" spans="1:19" x14ac:dyDescent="0.35">
      <c r="A25" s="36">
        <v>21</v>
      </c>
      <c r="B25" s="8"/>
      <c r="C25" s="35"/>
      <c r="D25" s="36"/>
      <c r="E25" s="36"/>
      <c r="F25" s="37"/>
      <c r="G25" s="38"/>
      <c r="H25" s="39"/>
      <c r="I25" s="39"/>
      <c r="J25" s="40"/>
      <c r="K25" s="35"/>
      <c r="L25" s="36"/>
      <c r="M25" s="36"/>
      <c r="N25" s="37"/>
      <c r="O25" s="38"/>
      <c r="P25" s="39"/>
      <c r="Q25" s="39"/>
      <c r="R25" s="40"/>
      <c r="S25" s="3"/>
    </row>
    <row r="26" spans="1:19" x14ac:dyDescent="0.35">
      <c r="A26" s="36">
        <v>22</v>
      </c>
      <c r="B26" s="8"/>
      <c r="C26" s="35"/>
      <c r="D26" s="36"/>
      <c r="E26" s="36"/>
      <c r="F26" s="37"/>
      <c r="G26" s="38"/>
      <c r="H26" s="39"/>
      <c r="I26" s="39"/>
      <c r="J26" s="40"/>
      <c r="K26" s="35"/>
      <c r="L26" s="36"/>
      <c r="M26" s="36"/>
      <c r="N26" s="37"/>
      <c r="O26" s="38"/>
      <c r="P26" s="39"/>
      <c r="Q26" s="39"/>
      <c r="R26" s="40"/>
      <c r="S26" s="3"/>
    </row>
    <row r="27" spans="1:19" x14ac:dyDescent="0.35">
      <c r="A27" s="36">
        <v>23</v>
      </c>
      <c r="B27" s="8"/>
      <c r="C27" s="35"/>
      <c r="D27" s="36"/>
      <c r="E27" s="36"/>
      <c r="F27" s="37"/>
      <c r="G27" s="38"/>
      <c r="H27" s="39"/>
      <c r="I27" s="39"/>
      <c r="J27" s="40"/>
      <c r="K27" s="35"/>
      <c r="L27" s="36"/>
      <c r="M27" s="36"/>
      <c r="N27" s="37"/>
      <c r="O27" s="38"/>
      <c r="P27" s="39"/>
      <c r="Q27" s="39"/>
      <c r="R27" s="40"/>
      <c r="S27" s="3"/>
    </row>
    <row r="28" spans="1:19" x14ac:dyDescent="0.35">
      <c r="B28" s="8"/>
      <c r="C28" s="35"/>
      <c r="D28" s="36"/>
      <c r="E28" s="36"/>
      <c r="F28" s="37"/>
      <c r="G28" s="38"/>
      <c r="H28" s="39"/>
      <c r="I28" s="39"/>
      <c r="J28" s="40"/>
      <c r="K28" s="35"/>
      <c r="L28" s="36"/>
      <c r="M28" s="36"/>
      <c r="N28" s="37"/>
      <c r="O28" s="38"/>
      <c r="P28" s="39"/>
      <c r="Q28" s="39"/>
      <c r="R28" s="40"/>
      <c r="S28" s="3"/>
    </row>
    <row r="29" spans="1:19" ht="15" thickBot="1" x14ac:dyDescent="0.4">
      <c r="A29" s="10"/>
      <c r="B29" s="9"/>
      <c r="C29" s="41"/>
      <c r="D29" s="42"/>
      <c r="E29" s="42"/>
      <c r="F29" s="43"/>
      <c r="G29" s="44"/>
      <c r="H29" s="45"/>
      <c r="I29" s="45"/>
      <c r="J29" s="46"/>
      <c r="K29" s="41"/>
      <c r="L29" s="42"/>
      <c r="M29" s="42"/>
      <c r="N29" s="43"/>
      <c r="O29" s="44"/>
      <c r="P29" s="45"/>
      <c r="Q29" s="45"/>
      <c r="R29" s="46"/>
      <c r="S29" s="4"/>
    </row>
    <row r="30" spans="1:19" ht="15" thickBot="1" x14ac:dyDescent="0.4">
      <c r="A30" s="300" t="s">
        <v>39</v>
      </c>
      <c r="B30" s="301"/>
      <c r="C30" s="17">
        <f>SUM(C6:C29)</f>
        <v>24</v>
      </c>
      <c r="D30" s="18">
        <f>SUM(D6:D29)</f>
        <v>24</v>
      </c>
      <c r="E30" s="18">
        <f t="shared" ref="E30:R30" si="0">SUM(E6:E29)</f>
        <v>24</v>
      </c>
      <c r="F30" s="19">
        <f t="shared" si="0"/>
        <v>24</v>
      </c>
      <c r="G30" s="20">
        <f t="shared" si="0"/>
        <v>24</v>
      </c>
      <c r="H30" s="21">
        <f t="shared" si="0"/>
        <v>24</v>
      </c>
      <c r="I30" s="21">
        <f t="shared" si="0"/>
        <v>24</v>
      </c>
      <c r="J30" s="22">
        <f t="shared" si="0"/>
        <v>24</v>
      </c>
      <c r="K30" s="17">
        <f t="shared" si="0"/>
        <v>16</v>
      </c>
      <c r="L30" s="18">
        <f t="shared" si="0"/>
        <v>16</v>
      </c>
      <c r="M30" s="18">
        <f t="shared" si="0"/>
        <v>16</v>
      </c>
      <c r="N30" s="19">
        <f t="shared" si="0"/>
        <v>16</v>
      </c>
      <c r="O30" s="20">
        <f t="shared" si="0"/>
        <v>8</v>
      </c>
      <c r="P30" s="21">
        <f t="shared" si="0"/>
        <v>16</v>
      </c>
      <c r="Q30" s="21">
        <f t="shared" si="0"/>
        <v>16</v>
      </c>
      <c r="R30" s="22">
        <f t="shared" si="0"/>
        <v>24</v>
      </c>
      <c r="S30" s="23">
        <f>SUM(C30:R30)</f>
        <v>320</v>
      </c>
    </row>
    <row r="31" spans="1:19" ht="15" thickBot="1" x14ac:dyDescent="0.4">
      <c r="A31" s="283" t="s">
        <v>39</v>
      </c>
      <c r="B31" s="284"/>
      <c r="C31" s="285">
        <f>SUM(C30:F30)</f>
        <v>96</v>
      </c>
      <c r="D31" s="286"/>
      <c r="E31" s="286"/>
      <c r="F31" s="287"/>
      <c r="G31" s="288">
        <f>SUM(G30:J30)</f>
        <v>96</v>
      </c>
      <c r="H31" s="289"/>
      <c r="I31" s="289"/>
      <c r="J31" s="290"/>
      <c r="K31" s="285">
        <f>SUM(K30:N30)</f>
        <v>64</v>
      </c>
      <c r="L31" s="286"/>
      <c r="M31" s="286"/>
      <c r="N31" s="287"/>
      <c r="O31" s="288">
        <f>SUM(O30:R30)</f>
        <v>64</v>
      </c>
      <c r="P31" s="289"/>
      <c r="Q31" s="289"/>
      <c r="R31" s="290"/>
      <c r="S31" s="24">
        <f>SUM(C31:R31)</f>
        <v>320</v>
      </c>
    </row>
    <row r="32" spans="1:19" ht="15" thickBot="1" x14ac:dyDescent="0.4">
      <c r="O32" s="291" t="s">
        <v>39</v>
      </c>
      <c r="P32" s="292"/>
      <c r="Q32" s="292"/>
      <c r="R32" s="293"/>
      <c r="S32" s="1">
        <f>SUM(S6:S29)</f>
        <v>320</v>
      </c>
    </row>
    <row r="33" spans="1:19" ht="15" thickBot="1" x14ac:dyDescent="0.4"/>
    <row r="34" spans="1:19" ht="15" thickBot="1" x14ac:dyDescent="0.4">
      <c r="A34" s="278" t="s">
        <v>40</v>
      </c>
      <c r="B34" s="279"/>
      <c r="C34" s="25">
        <v>0</v>
      </c>
      <c r="D34" s="26">
        <v>0</v>
      </c>
      <c r="E34" s="26">
        <v>0</v>
      </c>
      <c r="F34" s="27">
        <v>0</v>
      </c>
      <c r="G34" s="25">
        <v>0</v>
      </c>
      <c r="H34" s="26">
        <v>0</v>
      </c>
      <c r="I34" s="26">
        <v>0</v>
      </c>
      <c r="J34" s="27">
        <v>0</v>
      </c>
      <c r="K34" s="25">
        <v>0</v>
      </c>
      <c r="L34" s="26">
        <v>0</v>
      </c>
      <c r="M34" s="26">
        <v>0</v>
      </c>
      <c r="N34" s="27">
        <v>0</v>
      </c>
      <c r="O34" s="25">
        <v>0</v>
      </c>
      <c r="P34" s="26">
        <v>0</v>
      </c>
      <c r="Q34" s="26">
        <v>0</v>
      </c>
      <c r="R34" s="27">
        <v>0</v>
      </c>
      <c r="S34" s="28">
        <v>0</v>
      </c>
    </row>
  </sheetData>
  <mergeCells count="20">
    <mergeCell ref="A2:B2"/>
    <mergeCell ref="C2:R2"/>
    <mergeCell ref="A3:B3"/>
    <mergeCell ref="C3:F3"/>
    <mergeCell ref="G3:J3"/>
    <mergeCell ref="K3:N3"/>
    <mergeCell ref="O3:R3"/>
    <mergeCell ref="A34:B34"/>
    <mergeCell ref="O32:R32"/>
    <mergeCell ref="A4:B4"/>
    <mergeCell ref="C5:F5"/>
    <mergeCell ref="G5:J5"/>
    <mergeCell ref="K5:N5"/>
    <mergeCell ref="O5:R5"/>
    <mergeCell ref="A31:B31"/>
    <mergeCell ref="A30:B30"/>
    <mergeCell ref="C31:F31"/>
    <mergeCell ref="G31:J31"/>
    <mergeCell ref="K31:N31"/>
    <mergeCell ref="O31:R3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topLeftCell="A3" workbookViewId="0">
      <selection activeCell="B24" sqref="B24"/>
    </sheetView>
  </sheetViews>
  <sheetFormatPr defaultRowHeight="14.5" x14ac:dyDescent="0.35"/>
  <cols>
    <col min="2" max="2" width="53.54296875" customWidth="1"/>
    <col min="3" max="18" width="5.26953125" customWidth="1"/>
  </cols>
  <sheetData>
    <row r="2" spans="1:19" ht="21" x14ac:dyDescent="0.35">
      <c r="A2" s="302" t="s">
        <v>37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320</v>
      </c>
    </row>
    <row r="3" spans="1:19" x14ac:dyDescent="0.35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x14ac:dyDescent="0.35">
      <c r="A4" s="294" t="s">
        <v>23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x14ac:dyDescent="0.35">
      <c r="A5" s="12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x14ac:dyDescent="0.35">
      <c r="A6" s="48">
        <v>1</v>
      </c>
      <c r="B6" s="314" t="s">
        <v>126</v>
      </c>
      <c r="C6" s="48">
        <v>8</v>
      </c>
      <c r="D6" s="49"/>
      <c r="E6" s="49"/>
      <c r="F6" s="50"/>
      <c r="G6" s="51"/>
      <c r="H6" s="52"/>
      <c r="I6" s="52"/>
      <c r="J6" s="53"/>
      <c r="K6" s="48"/>
      <c r="L6" s="49"/>
      <c r="M6" s="49"/>
      <c r="N6" s="50"/>
      <c r="O6" s="51"/>
      <c r="P6" s="52"/>
      <c r="Q6" s="52"/>
      <c r="R6" s="53"/>
      <c r="S6" s="2">
        <f>SUM(C6:R6)</f>
        <v>8</v>
      </c>
    </row>
    <row r="7" spans="1:19" x14ac:dyDescent="0.35">
      <c r="A7" s="35">
        <v>2</v>
      </c>
      <c r="B7" s="315" t="s">
        <v>127</v>
      </c>
      <c r="C7" s="35">
        <v>16</v>
      </c>
      <c r="D7" s="36"/>
      <c r="E7" s="36"/>
      <c r="F7" s="37"/>
      <c r="G7" s="38"/>
      <c r="H7" s="39"/>
      <c r="I7" s="39"/>
      <c r="J7" s="40"/>
      <c r="K7" s="35"/>
      <c r="L7" s="36"/>
      <c r="M7" s="36"/>
      <c r="N7" s="37"/>
      <c r="O7" s="38"/>
      <c r="P7" s="39"/>
      <c r="Q7" s="39"/>
      <c r="R7" s="40"/>
      <c r="S7" s="3">
        <f t="shared" ref="S7:S29" si="0">SUM(C7:R7)</f>
        <v>16</v>
      </c>
    </row>
    <row r="8" spans="1:19" x14ac:dyDescent="0.35">
      <c r="A8" s="35">
        <v>3</v>
      </c>
      <c r="B8" s="315" t="s">
        <v>128</v>
      </c>
      <c r="C8" s="35">
        <v>8</v>
      </c>
      <c r="D8" s="36">
        <v>8</v>
      </c>
      <c r="E8" s="36"/>
      <c r="F8" s="37"/>
      <c r="G8" s="38"/>
      <c r="H8" s="39"/>
      <c r="I8" s="39"/>
      <c r="J8" s="40"/>
      <c r="K8" s="35"/>
      <c r="L8" s="36"/>
      <c r="M8" s="36"/>
      <c r="N8" s="37"/>
      <c r="O8" s="38"/>
      <c r="P8" s="39"/>
      <c r="Q8" s="39"/>
      <c r="R8" s="40"/>
      <c r="S8" s="3">
        <f t="shared" si="0"/>
        <v>16</v>
      </c>
    </row>
    <row r="9" spans="1:19" x14ac:dyDescent="0.35">
      <c r="A9" s="35">
        <v>4</v>
      </c>
      <c r="B9" s="315" t="s">
        <v>129</v>
      </c>
      <c r="C9" s="35"/>
      <c r="D9" s="36">
        <v>16</v>
      </c>
      <c r="E9" s="36"/>
      <c r="F9" s="37"/>
      <c r="G9" s="38"/>
      <c r="H9" s="39"/>
      <c r="I9" s="39"/>
      <c r="J9" s="40"/>
      <c r="K9" s="35"/>
      <c r="L9" s="36"/>
      <c r="M9" s="36"/>
      <c r="N9" s="37"/>
      <c r="O9" s="38"/>
      <c r="P9" s="39"/>
      <c r="Q9" s="39"/>
      <c r="R9" s="40"/>
      <c r="S9" s="3">
        <f t="shared" si="0"/>
        <v>16</v>
      </c>
    </row>
    <row r="10" spans="1:19" x14ac:dyDescent="0.35">
      <c r="A10" s="35">
        <v>5</v>
      </c>
      <c r="B10" s="315" t="s">
        <v>130</v>
      </c>
      <c r="C10" s="35"/>
      <c r="D10" s="36">
        <v>8</v>
      </c>
      <c r="E10" s="36">
        <v>8</v>
      </c>
      <c r="F10" s="37"/>
      <c r="G10" s="38"/>
      <c r="H10" s="39"/>
      <c r="I10" s="39"/>
      <c r="J10" s="40"/>
      <c r="K10" s="35"/>
      <c r="L10" s="36"/>
      <c r="M10" s="36"/>
      <c r="N10" s="37"/>
      <c r="O10" s="38"/>
      <c r="P10" s="39"/>
      <c r="Q10" s="39"/>
      <c r="R10" s="40"/>
      <c r="S10" s="3">
        <f t="shared" si="0"/>
        <v>16</v>
      </c>
    </row>
    <row r="11" spans="1:19" x14ac:dyDescent="0.35">
      <c r="A11" s="35">
        <v>6</v>
      </c>
      <c r="B11" s="316" t="s">
        <v>131</v>
      </c>
      <c r="C11" s="35"/>
      <c r="D11" s="36"/>
      <c r="E11" s="36">
        <v>8</v>
      </c>
      <c r="F11" s="37">
        <v>8</v>
      </c>
      <c r="G11" s="38"/>
      <c r="H11" s="39"/>
      <c r="I11" s="39"/>
      <c r="J11" s="40"/>
      <c r="K11" s="35"/>
      <c r="L11" s="36"/>
      <c r="M11" s="36"/>
      <c r="N11" s="37"/>
      <c r="O11" s="38"/>
      <c r="P11" s="39"/>
      <c r="Q11" s="39"/>
      <c r="R11" s="40"/>
      <c r="S11" s="3">
        <f t="shared" si="0"/>
        <v>16</v>
      </c>
    </row>
    <row r="12" spans="1:19" x14ac:dyDescent="0.35">
      <c r="A12" s="55">
        <v>7</v>
      </c>
      <c r="B12" s="317" t="s">
        <v>132</v>
      </c>
      <c r="C12" s="55"/>
      <c r="D12" s="56"/>
      <c r="E12" s="56"/>
      <c r="F12" s="57">
        <v>8</v>
      </c>
      <c r="G12" s="58"/>
      <c r="H12" s="59"/>
      <c r="I12" s="59"/>
      <c r="J12" s="60"/>
      <c r="K12" s="55"/>
      <c r="L12" s="56"/>
      <c r="M12" s="56"/>
      <c r="N12" s="57"/>
      <c r="O12" s="58"/>
      <c r="P12" s="59"/>
      <c r="Q12" s="59"/>
      <c r="R12" s="60"/>
      <c r="S12" s="4">
        <f t="shared" si="0"/>
        <v>8</v>
      </c>
    </row>
    <row r="13" spans="1:19" x14ac:dyDescent="0.35">
      <c r="A13" s="48">
        <v>8</v>
      </c>
      <c r="B13" s="318" t="s">
        <v>133</v>
      </c>
      <c r="C13" s="48"/>
      <c r="D13" s="49"/>
      <c r="E13" s="49"/>
      <c r="F13" s="50"/>
      <c r="G13" s="51">
        <v>8</v>
      </c>
      <c r="H13" s="52"/>
      <c r="I13" s="52"/>
      <c r="J13" s="53"/>
      <c r="K13" s="48"/>
      <c r="L13" s="49"/>
      <c r="M13" s="49"/>
      <c r="N13" s="50"/>
      <c r="O13" s="51"/>
      <c r="P13" s="52"/>
      <c r="Q13" s="52"/>
      <c r="R13" s="53"/>
      <c r="S13" s="2">
        <f t="shared" si="0"/>
        <v>8</v>
      </c>
    </row>
    <row r="14" spans="1:19" x14ac:dyDescent="0.35">
      <c r="A14" s="35">
        <v>9</v>
      </c>
      <c r="B14" s="319" t="s">
        <v>134</v>
      </c>
      <c r="C14" s="35"/>
      <c r="D14" s="36"/>
      <c r="E14" s="36"/>
      <c r="F14" s="37"/>
      <c r="G14" s="38">
        <v>8</v>
      </c>
      <c r="H14" s="39">
        <v>16</v>
      </c>
      <c r="I14" s="39">
        <v>8</v>
      </c>
      <c r="J14" s="40"/>
      <c r="K14" s="35"/>
      <c r="L14" s="36"/>
      <c r="M14" s="36"/>
      <c r="N14" s="37"/>
      <c r="O14" s="38"/>
      <c r="P14" s="39"/>
      <c r="Q14" s="39"/>
      <c r="R14" s="40"/>
      <c r="S14" s="3">
        <f t="shared" si="0"/>
        <v>32</v>
      </c>
    </row>
    <row r="15" spans="1:19" ht="15" thickBot="1" x14ac:dyDescent="0.4">
      <c r="A15" s="55">
        <v>10</v>
      </c>
      <c r="B15" s="320" t="s">
        <v>135</v>
      </c>
      <c r="C15" s="55"/>
      <c r="D15" s="56"/>
      <c r="E15" s="56"/>
      <c r="F15" s="57"/>
      <c r="G15" s="58"/>
      <c r="H15" s="59"/>
      <c r="I15" s="59">
        <v>8</v>
      </c>
      <c r="J15" s="60">
        <v>16</v>
      </c>
      <c r="K15" s="55"/>
      <c r="L15" s="56"/>
      <c r="M15" s="56"/>
      <c r="N15" s="57"/>
      <c r="O15" s="58"/>
      <c r="P15" s="59"/>
      <c r="Q15" s="59"/>
      <c r="R15" s="60"/>
      <c r="S15" s="4">
        <f t="shared" si="0"/>
        <v>24</v>
      </c>
    </row>
    <row r="16" spans="1:19" ht="16" thickBot="1" x14ac:dyDescent="0.4">
      <c r="A16" s="48">
        <v>11</v>
      </c>
      <c r="B16" s="144" t="s">
        <v>136</v>
      </c>
      <c r="C16" s="48"/>
      <c r="D16" s="49"/>
      <c r="E16" s="49"/>
      <c r="F16" s="50"/>
      <c r="G16" s="51"/>
      <c r="H16" s="52"/>
      <c r="I16" s="52"/>
      <c r="J16" s="53"/>
      <c r="K16" s="48">
        <v>16</v>
      </c>
      <c r="L16" s="49"/>
      <c r="M16" s="49"/>
      <c r="N16" s="50"/>
      <c r="O16" s="51"/>
      <c r="P16" s="52"/>
      <c r="Q16" s="52"/>
      <c r="R16" s="53"/>
      <c r="S16" s="2">
        <f t="shared" si="0"/>
        <v>16</v>
      </c>
    </row>
    <row r="17" spans="1:19" ht="16" thickBot="1" x14ac:dyDescent="0.4">
      <c r="A17" s="29">
        <v>12</v>
      </c>
      <c r="B17" s="144" t="s">
        <v>137</v>
      </c>
      <c r="C17" s="35"/>
      <c r="D17" s="36"/>
      <c r="E17" s="36"/>
      <c r="F17" s="37"/>
      <c r="G17" s="38"/>
      <c r="H17" s="39"/>
      <c r="I17" s="39"/>
      <c r="J17" s="40"/>
      <c r="K17" s="35"/>
      <c r="L17" s="36">
        <v>16</v>
      </c>
      <c r="M17" s="36"/>
      <c r="N17" s="37"/>
      <c r="O17" s="32"/>
      <c r="P17" s="33"/>
      <c r="Q17" s="33"/>
      <c r="R17" s="34"/>
      <c r="S17" s="47">
        <f t="shared" si="0"/>
        <v>16</v>
      </c>
    </row>
    <row r="18" spans="1:19" ht="16" thickBot="1" x14ac:dyDescent="0.4">
      <c r="A18" s="35">
        <v>13</v>
      </c>
      <c r="B18" s="144" t="s">
        <v>138</v>
      </c>
      <c r="C18" s="35"/>
      <c r="D18" s="36"/>
      <c r="E18" s="36"/>
      <c r="F18" s="37"/>
      <c r="G18" s="38"/>
      <c r="H18" s="39"/>
      <c r="I18" s="39"/>
      <c r="J18" s="40"/>
      <c r="K18" s="35"/>
      <c r="L18" s="36"/>
      <c r="M18" s="36">
        <v>16</v>
      </c>
      <c r="N18" s="37"/>
      <c r="O18" s="38"/>
      <c r="P18" s="39"/>
      <c r="Q18" s="39"/>
      <c r="R18" s="40"/>
      <c r="S18" s="3">
        <f t="shared" si="0"/>
        <v>16</v>
      </c>
    </row>
    <row r="19" spans="1:19" ht="16" thickBot="1" x14ac:dyDescent="0.4">
      <c r="A19" s="55">
        <v>14</v>
      </c>
      <c r="B19" s="144" t="s">
        <v>139</v>
      </c>
      <c r="C19" s="55"/>
      <c r="D19" s="56"/>
      <c r="E19" s="56"/>
      <c r="F19" s="57"/>
      <c r="G19" s="58"/>
      <c r="H19" s="59"/>
      <c r="I19" s="59"/>
      <c r="J19" s="60"/>
      <c r="K19" s="55"/>
      <c r="L19" s="56"/>
      <c r="M19" s="56"/>
      <c r="N19" s="57">
        <v>16</v>
      </c>
      <c r="O19" s="58"/>
      <c r="P19" s="59"/>
      <c r="Q19" s="59"/>
      <c r="R19" s="60"/>
      <c r="S19" s="4">
        <f t="shared" si="0"/>
        <v>16</v>
      </c>
    </row>
    <row r="20" spans="1:19" x14ac:dyDescent="0.35">
      <c r="A20" s="48">
        <v>15</v>
      </c>
      <c r="B20" s="199"/>
      <c r="C20" s="48"/>
      <c r="D20" s="49"/>
      <c r="E20" s="49"/>
      <c r="F20" s="50"/>
      <c r="G20" s="51"/>
      <c r="H20" s="52"/>
      <c r="I20" s="52"/>
      <c r="J20" s="53"/>
      <c r="K20" s="48"/>
      <c r="L20" s="49"/>
      <c r="M20" s="49"/>
      <c r="N20" s="50"/>
      <c r="O20" s="51"/>
      <c r="P20" s="52"/>
      <c r="Q20" s="52"/>
      <c r="R20" s="53"/>
      <c r="S20" s="2">
        <f t="shared" si="0"/>
        <v>0</v>
      </c>
    </row>
    <row r="21" spans="1:19" x14ac:dyDescent="0.35">
      <c r="A21" s="35">
        <v>16</v>
      </c>
      <c r="B21" s="8"/>
      <c r="C21" s="35"/>
      <c r="D21" s="36"/>
      <c r="E21" s="36"/>
      <c r="F21" s="37"/>
      <c r="G21" s="38"/>
      <c r="H21" s="39"/>
      <c r="I21" s="39"/>
      <c r="J21" s="40"/>
      <c r="K21" s="35"/>
      <c r="L21" s="36"/>
      <c r="M21" s="36"/>
      <c r="N21" s="37"/>
      <c r="O21" s="38"/>
      <c r="P21" s="39"/>
      <c r="Q21" s="39"/>
      <c r="R21" s="40"/>
      <c r="S21" s="3">
        <f t="shared" si="0"/>
        <v>0</v>
      </c>
    </row>
    <row r="22" spans="1:19" x14ac:dyDescent="0.35">
      <c r="A22" s="35">
        <v>17</v>
      </c>
      <c r="B22" s="8"/>
      <c r="C22" s="35"/>
      <c r="D22" s="36"/>
      <c r="E22" s="36"/>
      <c r="F22" s="37"/>
      <c r="G22" s="38"/>
      <c r="H22" s="39"/>
      <c r="I22" s="39"/>
      <c r="J22" s="40"/>
      <c r="K22" s="35"/>
      <c r="L22" s="36"/>
      <c r="M22" s="36"/>
      <c r="N22" s="37"/>
      <c r="O22" s="38"/>
      <c r="P22" s="39"/>
      <c r="Q22" s="39"/>
      <c r="R22" s="40"/>
      <c r="S22" s="3">
        <f t="shared" si="0"/>
        <v>0</v>
      </c>
    </row>
    <row r="23" spans="1:19" x14ac:dyDescent="0.35">
      <c r="A23" s="35">
        <v>18</v>
      </c>
      <c r="B23" s="8"/>
      <c r="C23" s="35"/>
      <c r="D23" s="36"/>
      <c r="E23" s="36"/>
      <c r="F23" s="37"/>
      <c r="G23" s="38"/>
      <c r="H23" s="39"/>
      <c r="I23" s="39"/>
      <c r="J23" s="40"/>
      <c r="K23" s="35"/>
      <c r="L23" s="36"/>
      <c r="M23" s="36"/>
      <c r="N23" s="37"/>
      <c r="O23" s="38"/>
      <c r="P23" s="39"/>
      <c r="Q23" s="39"/>
      <c r="R23" s="40"/>
      <c r="S23" s="3">
        <f t="shared" si="0"/>
        <v>0</v>
      </c>
    </row>
    <row r="24" spans="1:19" x14ac:dyDescent="0.35">
      <c r="A24" s="30">
        <v>19</v>
      </c>
      <c r="B24" s="7"/>
      <c r="C24" s="29"/>
      <c r="D24" s="30"/>
      <c r="E24" s="30"/>
      <c r="F24" s="31"/>
      <c r="G24" s="32"/>
      <c r="H24" s="33"/>
      <c r="I24" s="33"/>
      <c r="J24" s="34"/>
      <c r="K24" s="29"/>
      <c r="L24" s="30"/>
      <c r="M24" s="30"/>
      <c r="N24" s="31"/>
      <c r="O24" s="32"/>
      <c r="P24" s="33"/>
      <c r="Q24" s="33"/>
      <c r="R24" s="34"/>
      <c r="S24" s="47">
        <f t="shared" si="0"/>
        <v>0</v>
      </c>
    </row>
    <row r="25" spans="1:19" x14ac:dyDescent="0.35">
      <c r="A25" s="36">
        <v>20</v>
      </c>
      <c r="B25" s="8"/>
      <c r="C25" s="35"/>
      <c r="D25" s="36"/>
      <c r="E25" s="36"/>
      <c r="F25" s="37"/>
      <c r="G25" s="38"/>
      <c r="H25" s="39"/>
      <c r="I25" s="39"/>
      <c r="J25" s="40"/>
      <c r="K25" s="35"/>
      <c r="L25" s="36"/>
      <c r="M25" s="36"/>
      <c r="N25" s="37"/>
      <c r="O25" s="38"/>
      <c r="P25" s="39"/>
      <c r="Q25" s="39"/>
      <c r="R25" s="40"/>
      <c r="S25" s="3">
        <f t="shared" si="0"/>
        <v>0</v>
      </c>
    </row>
    <row r="26" spans="1:19" x14ac:dyDescent="0.35">
      <c r="A26" s="36">
        <v>21</v>
      </c>
      <c r="B26" s="8"/>
      <c r="C26" s="35"/>
      <c r="D26" s="36"/>
      <c r="E26" s="36"/>
      <c r="F26" s="37"/>
      <c r="G26" s="38"/>
      <c r="H26" s="39"/>
      <c r="I26" s="39"/>
      <c r="J26" s="40"/>
      <c r="K26" s="35"/>
      <c r="L26" s="36"/>
      <c r="M26" s="36"/>
      <c r="N26" s="37"/>
      <c r="O26" s="38"/>
      <c r="P26" s="39"/>
      <c r="Q26" s="39"/>
      <c r="R26" s="40"/>
      <c r="S26" s="3">
        <f t="shared" si="0"/>
        <v>0</v>
      </c>
    </row>
    <row r="27" spans="1:19" x14ac:dyDescent="0.35">
      <c r="A27" s="36">
        <v>22</v>
      </c>
      <c r="B27" s="8"/>
      <c r="C27" s="35"/>
      <c r="D27" s="36"/>
      <c r="E27" s="36"/>
      <c r="F27" s="37"/>
      <c r="G27" s="38"/>
      <c r="H27" s="39"/>
      <c r="I27" s="39"/>
      <c r="J27" s="40"/>
      <c r="K27" s="35"/>
      <c r="L27" s="36"/>
      <c r="M27" s="36"/>
      <c r="N27" s="37"/>
      <c r="O27" s="38"/>
      <c r="P27" s="39"/>
      <c r="Q27" s="39"/>
      <c r="R27" s="40"/>
      <c r="S27" s="3">
        <f t="shared" si="0"/>
        <v>0</v>
      </c>
    </row>
    <row r="28" spans="1:19" x14ac:dyDescent="0.35">
      <c r="A28" s="36">
        <v>23</v>
      </c>
      <c r="B28" s="8"/>
      <c r="C28" s="35"/>
      <c r="D28" s="36"/>
      <c r="E28" s="36"/>
      <c r="F28" s="37"/>
      <c r="G28" s="38"/>
      <c r="H28" s="39"/>
      <c r="I28" s="39"/>
      <c r="J28" s="40"/>
      <c r="K28" s="35"/>
      <c r="L28" s="36"/>
      <c r="M28" s="36"/>
      <c r="N28" s="37"/>
      <c r="O28" s="38"/>
      <c r="P28" s="39"/>
      <c r="Q28" s="39"/>
      <c r="R28" s="40"/>
      <c r="S28" s="3">
        <f t="shared" si="0"/>
        <v>0</v>
      </c>
    </row>
    <row r="29" spans="1:19" x14ac:dyDescent="0.35">
      <c r="A29" s="10"/>
      <c r="B29" s="9"/>
      <c r="C29" s="41"/>
      <c r="D29" s="42"/>
      <c r="E29" s="42"/>
      <c r="F29" s="43"/>
      <c r="G29" s="44"/>
      <c r="H29" s="45"/>
      <c r="I29" s="45"/>
      <c r="J29" s="46"/>
      <c r="K29" s="41"/>
      <c r="L29" s="42"/>
      <c r="M29" s="42"/>
      <c r="N29" s="43"/>
      <c r="O29" s="44"/>
      <c r="P29" s="45"/>
      <c r="Q29" s="45"/>
      <c r="R29" s="46"/>
      <c r="S29" s="4">
        <f t="shared" si="0"/>
        <v>0</v>
      </c>
    </row>
    <row r="30" spans="1:19" x14ac:dyDescent="0.35">
      <c r="A30" s="300" t="s">
        <v>39</v>
      </c>
      <c r="B30" s="301"/>
      <c r="C30" s="17">
        <f>SUM(C6:C29)</f>
        <v>32</v>
      </c>
      <c r="D30" s="18">
        <f>SUM(D6:D29)</f>
        <v>32</v>
      </c>
      <c r="E30" s="18">
        <f t="shared" ref="E30:R30" si="1">SUM(E6:E29)</f>
        <v>16</v>
      </c>
      <c r="F30" s="19">
        <f t="shared" si="1"/>
        <v>16</v>
      </c>
      <c r="G30" s="20">
        <f t="shared" si="1"/>
        <v>16</v>
      </c>
      <c r="H30" s="21">
        <f t="shared" si="1"/>
        <v>16</v>
      </c>
      <c r="I30" s="21">
        <f t="shared" si="1"/>
        <v>16</v>
      </c>
      <c r="J30" s="22">
        <f t="shared" si="1"/>
        <v>16</v>
      </c>
      <c r="K30" s="17">
        <f t="shared" si="1"/>
        <v>16</v>
      </c>
      <c r="L30" s="18">
        <f t="shared" si="1"/>
        <v>16</v>
      </c>
      <c r="M30" s="18">
        <f t="shared" si="1"/>
        <v>16</v>
      </c>
      <c r="N30" s="19">
        <f t="shared" si="1"/>
        <v>16</v>
      </c>
      <c r="O30" s="20">
        <f t="shared" si="1"/>
        <v>0</v>
      </c>
      <c r="P30" s="21">
        <f t="shared" si="1"/>
        <v>0</v>
      </c>
      <c r="Q30" s="21">
        <f t="shared" si="1"/>
        <v>0</v>
      </c>
      <c r="R30" s="22">
        <f t="shared" si="1"/>
        <v>0</v>
      </c>
      <c r="S30" s="23">
        <f>SUM(C30:R30)</f>
        <v>224</v>
      </c>
    </row>
    <row r="31" spans="1:19" x14ac:dyDescent="0.35">
      <c r="A31" s="283" t="s">
        <v>39</v>
      </c>
      <c r="B31" s="284"/>
      <c r="C31" s="285">
        <f>SUM(C30:F30)</f>
        <v>96</v>
      </c>
      <c r="D31" s="286"/>
      <c r="E31" s="286"/>
      <c r="F31" s="287"/>
      <c r="G31" s="288">
        <f>SUM(G30:J30)</f>
        <v>64</v>
      </c>
      <c r="H31" s="289"/>
      <c r="I31" s="289"/>
      <c r="J31" s="290"/>
      <c r="K31" s="285">
        <f>SUM(K30:N30)</f>
        <v>64</v>
      </c>
      <c r="L31" s="286"/>
      <c r="M31" s="286"/>
      <c r="N31" s="287"/>
      <c r="O31" s="288">
        <f>SUM(O30:R30)</f>
        <v>0</v>
      </c>
      <c r="P31" s="289"/>
      <c r="Q31" s="289"/>
      <c r="R31" s="290"/>
      <c r="S31" s="24">
        <f>SUM(C31:R31)</f>
        <v>224</v>
      </c>
    </row>
    <row r="32" spans="1:19" x14ac:dyDescent="0.35">
      <c r="O32" s="291" t="s">
        <v>39</v>
      </c>
      <c r="P32" s="292"/>
      <c r="Q32" s="292"/>
      <c r="R32" s="293"/>
      <c r="S32" s="1">
        <f>SUM(S6:S29)</f>
        <v>224</v>
      </c>
    </row>
    <row r="34" spans="1:19" x14ac:dyDescent="0.35">
      <c r="A34" s="278" t="s">
        <v>40</v>
      </c>
      <c r="B34" s="279"/>
      <c r="C34" s="25">
        <v>32</v>
      </c>
      <c r="D34" s="26">
        <v>32</v>
      </c>
      <c r="E34" s="26">
        <v>16</v>
      </c>
      <c r="F34" s="27">
        <v>16</v>
      </c>
      <c r="G34" s="25">
        <v>16</v>
      </c>
      <c r="H34" s="26">
        <v>16</v>
      </c>
      <c r="I34" s="26">
        <v>16</v>
      </c>
      <c r="J34" s="27">
        <v>16</v>
      </c>
      <c r="K34" s="25">
        <v>16</v>
      </c>
      <c r="L34" s="26">
        <v>16</v>
      </c>
      <c r="M34" s="26">
        <v>16</v>
      </c>
      <c r="N34" s="27">
        <v>16</v>
      </c>
      <c r="O34" s="25">
        <v>0</v>
      </c>
      <c r="P34" s="26">
        <v>0</v>
      </c>
      <c r="Q34" s="26">
        <v>0</v>
      </c>
      <c r="R34" s="27">
        <v>0</v>
      </c>
      <c r="S34" s="28">
        <f>SUM(C34:R34)</f>
        <v>224</v>
      </c>
    </row>
  </sheetData>
  <mergeCells count="20">
    <mergeCell ref="A34:B34"/>
    <mergeCell ref="A31:B31"/>
    <mergeCell ref="C31:F31"/>
    <mergeCell ref="G31:J31"/>
    <mergeCell ref="K31:N31"/>
    <mergeCell ref="O31:R31"/>
    <mergeCell ref="O32:R32"/>
    <mergeCell ref="A4:B4"/>
    <mergeCell ref="C5:F5"/>
    <mergeCell ref="G5:J5"/>
    <mergeCell ref="K5:N5"/>
    <mergeCell ref="O5:R5"/>
    <mergeCell ref="A30:B30"/>
    <mergeCell ref="A2:B2"/>
    <mergeCell ref="C2:R2"/>
    <mergeCell ref="A3:B3"/>
    <mergeCell ref="C3:F3"/>
    <mergeCell ref="G3:J3"/>
    <mergeCell ref="K3:N3"/>
    <mergeCell ref="O3:R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C1" sqref="C1:C1048576"/>
    </sheetView>
  </sheetViews>
  <sheetFormatPr defaultRowHeight="14.5" x14ac:dyDescent="0.35"/>
  <cols>
    <col min="2" max="2" width="53.54296875" customWidth="1"/>
    <col min="3" max="18" width="5.26953125" customWidth="1"/>
  </cols>
  <sheetData>
    <row r="1" spans="1:19" ht="15" thickBot="1" x14ac:dyDescent="0.4"/>
    <row r="2" spans="1:19" ht="21.5" thickBot="1" x14ac:dyDescent="0.4">
      <c r="A2" s="302" t="s">
        <v>140</v>
      </c>
      <c r="B2" s="303"/>
      <c r="C2" s="304" t="s">
        <v>18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6"/>
      <c r="S2" s="11">
        <v>512</v>
      </c>
    </row>
    <row r="3" spans="1:19" ht="15" thickBot="1" x14ac:dyDescent="0.4">
      <c r="A3" s="294" t="s">
        <v>1</v>
      </c>
      <c r="B3" s="295"/>
      <c r="C3" s="280" t="s">
        <v>19</v>
      </c>
      <c r="D3" s="281"/>
      <c r="E3" s="281"/>
      <c r="F3" s="282"/>
      <c r="G3" s="280" t="s">
        <v>20</v>
      </c>
      <c r="H3" s="281"/>
      <c r="I3" s="281"/>
      <c r="J3" s="282"/>
      <c r="K3" s="280" t="s">
        <v>21</v>
      </c>
      <c r="L3" s="281"/>
      <c r="M3" s="281"/>
      <c r="N3" s="282"/>
      <c r="O3" s="280" t="s">
        <v>22</v>
      </c>
      <c r="P3" s="281"/>
      <c r="Q3" s="281"/>
      <c r="R3" s="282"/>
      <c r="S3" s="5"/>
    </row>
    <row r="4" spans="1:19" ht="15" thickBot="1" x14ac:dyDescent="0.4">
      <c r="A4" s="294" t="s">
        <v>141</v>
      </c>
      <c r="B4" s="295"/>
      <c r="C4" s="14" t="s">
        <v>8</v>
      </c>
      <c r="D4" s="15" t="s">
        <v>9</v>
      </c>
      <c r="E4" s="15" t="s">
        <v>10</v>
      </c>
      <c r="F4" s="16" t="s">
        <v>11</v>
      </c>
      <c r="G4" s="14" t="s">
        <v>8</v>
      </c>
      <c r="H4" s="15" t="s">
        <v>9</v>
      </c>
      <c r="I4" s="15" t="s">
        <v>10</v>
      </c>
      <c r="J4" s="16" t="s">
        <v>11</v>
      </c>
      <c r="K4" s="14" t="s">
        <v>8</v>
      </c>
      <c r="L4" s="15" t="s">
        <v>9</v>
      </c>
      <c r="M4" s="15" t="s">
        <v>10</v>
      </c>
      <c r="N4" s="16" t="s">
        <v>11</v>
      </c>
      <c r="O4" s="14" t="s">
        <v>8</v>
      </c>
      <c r="P4" s="15" t="s">
        <v>9</v>
      </c>
      <c r="Q4" s="15" t="s">
        <v>10</v>
      </c>
      <c r="R4" s="16" t="s">
        <v>11</v>
      </c>
      <c r="S4" s="6"/>
    </row>
    <row r="5" spans="1:19" ht="15" thickBot="1" x14ac:dyDescent="0.4">
      <c r="A5" s="200" t="s">
        <v>24</v>
      </c>
      <c r="B5" s="13" t="s">
        <v>42</v>
      </c>
      <c r="C5" s="296" t="s">
        <v>26</v>
      </c>
      <c r="D5" s="298"/>
      <c r="E5" s="298"/>
      <c r="F5" s="299"/>
      <c r="G5" s="296" t="s">
        <v>26</v>
      </c>
      <c r="H5" s="298"/>
      <c r="I5" s="298"/>
      <c r="J5" s="299"/>
      <c r="K5" s="296" t="s">
        <v>26</v>
      </c>
      <c r="L5" s="298"/>
      <c r="M5" s="298"/>
      <c r="N5" s="299"/>
      <c r="O5" s="296" t="s">
        <v>26</v>
      </c>
      <c r="P5" s="298"/>
      <c r="Q5" s="298"/>
      <c r="R5" s="299"/>
      <c r="S5" s="12" t="s">
        <v>27</v>
      </c>
    </row>
    <row r="6" spans="1:19" ht="16" thickBot="1" x14ac:dyDescent="0.4">
      <c r="A6" s="201">
        <v>1</v>
      </c>
      <c r="B6" s="202" t="s">
        <v>149</v>
      </c>
      <c r="C6" s="36"/>
      <c r="D6" s="36"/>
      <c r="E6" s="196">
        <v>16</v>
      </c>
      <c r="F6" s="50"/>
      <c r="G6" s="51"/>
      <c r="H6" s="52"/>
      <c r="I6" s="52"/>
      <c r="J6" s="53"/>
      <c r="K6" s="48"/>
      <c r="L6" s="49"/>
      <c r="M6" s="49"/>
      <c r="N6" s="50"/>
      <c r="O6" s="51"/>
      <c r="P6" s="52"/>
      <c r="Q6" s="52"/>
      <c r="R6" s="53"/>
      <c r="S6" s="2">
        <v>16</v>
      </c>
    </row>
    <row r="7" spans="1:19" ht="16" thickBot="1" x14ac:dyDescent="0.4">
      <c r="A7" s="203">
        <v>2</v>
      </c>
      <c r="B7" s="204" t="s">
        <v>150</v>
      </c>
      <c r="C7" s="197">
        <v>16</v>
      </c>
      <c r="D7" s="36"/>
      <c r="E7" s="36"/>
      <c r="F7" s="37"/>
      <c r="G7" s="38"/>
      <c r="H7" s="39"/>
      <c r="I7" s="39"/>
      <c r="J7" s="40"/>
      <c r="K7" s="35"/>
      <c r="L7" s="36"/>
      <c r="M7" s="36"/>
      <c r="N7" s="37"/>
      <c r="O7" s="38"/>
      <c r="P7" s="39"/>
      <c r="Q7" s="39"/>
      <c r="R7" s="40"/>
      <c r="S7" s="3">
        <v>16</v>
      </c>
    </row>
    <row r="8" spans="1:19" ht="16" thickBot="1" x14ac:dyDescent="0.4">
      <c r="A8" s="203">
        <v>3</v>
      </c>
      <c r="B8" s="204" t="s">
        <v>151</v>
      </c>
      <c r="C8" s="36"/>
      <c r="D8" s="36"/>
      <c r="E8" s="36"/>
      <c r="F8" s="195">
        <v>8</v>
      </c>
      <c r="G8" s="38"/>
      <c r="H8" s="39"/>
      <c r="I8" s="39"/>
      <c r="J8" s="40"/>
      <c r="K8" s="35"/>
      <c r="L8" s="36"/>
      <c r="M8" s="36"/>
      <c r="N8" s="37"/>
      <c r="O8" s="38"/>
      <c r="P8" s="39"/>
      <c r="Q8" s="39"/>
      <c r="R8" s="40"/>
      <c r="S8" s="3">
        <v>8</v>
      </c>
    </row>
    <row r="9" spans="1:19" ht="16" thickBot="1" x14ac:dyDescent="0.4">
      <c r="A9" s="203">
        <v>4</v>
      </c>
      <c r="B9" s="204" t="s">
        <v>153</v>
      </c>
      <c r="C9" s="35"/>
      <c r="D9" s="197">
        <v>16</v>
      </c>
      <c r="E9" s="36"/>
      <c r="F9" s="37"/>
      <c r="G9" s="38"/>
      <c r="H9" s="39"/>
      <c r="I9" s="39"/>
      <c r="J9" s="40"/>
      <c r="K9" s="35"/>
      <c r="L9" s="36"/>
      <c r="M9" s="36"/>
      <c r="N9" s="37"/>
      <c r="O9" s="38"/>
      <c r="P9" s="39"/>
      <c r="Q9" s="39"/>
      <c r="R9" s="40"/>
      <c r="S9" s="3">
        <v>16</v>
      </c>
    </row>
    <row r="10" spans="1:19" ht="16" thickBot="1" x14ac:dyDescent="0.4">
      <c r="A10" s="203">
        <v>5</v>
      </c>
      <c r="B10" s="204" t="s">
        <v>152</v>
      </c>
      <c r="C10" s="55"/>
      <c r="D10" s="56"/>
      <c r="E10" s="56"/>
      <c r="F10" s="198">
        <v>8</v>
      </c>
      <c r="G10" s="58"/>
      <c r="H10" s="59"/>
      <c r="I10" s="59"/>
      <c r="J10" s="60"/>
      <c r="K10" s="55"/>
      <c r="L10" s="56"/>
      <c r="M10" s="56"/>
      <c r="N10" s="57"/>
      <c r="O10" s="58"/>
      <c r="P10" s="59"/>
      <c r="Q10" s="59"/>
      <c r="R10" s="60"/>
      <c r="S10" s="4">
        <v>8</v>
      </c>
    </row>
    <row r="11" spans="1:19" ht="16" thickBot="1" x14ac:dyDescent="0.4">
      <c r="A11" s="203">
        <v>6</v>
      </c>
      <c r="B11" s="205" t="s">
        <v>154</v>
      </c>
      <c r="C11" s="35">
        <v>16</v>
      </c>
      <c r="D11" s="36">
        <v>16</v>
      </c>
      <c r="E11" s="36"/>
      <c r="F11" s="37"/>
      <c r="G11" s="38"/>
      <c r="H11" s="39"/>
      <c r="I11" s="39"/>
      <c r="J11" s="40"/>
      <c r="K11" s="35"/>
      <c r="L11" s="36"/>
      <c r="M11" s="36"/>
      <c r="N11" s="37"/>
      <c r="O11" s="38"/>
      <c r="P11" s="39"/>
      <c r="Q11" s="39"/>
      <c r="R11" s="40"/>
      <c r="S11" s="3">
        <v>32</v>
      </c>
    </row>
    <row r="12" spans="1:19" ht="16" thickBot="1" x14ac:dyDescent="0.4">
      <c r="A12" s="203">
        <v>7</v>
      </c>
      <c r="B12" s="205" t="s">
        <v>155</v>
      </c>
      <c r="C12" s="55"/>
      <c r="D12" s="56"/>
      <c r="E12" s="56">
        <v>16</v>
      </c>
      <c r="F12" s="57">
        <v>16</v>
      </c>
      <c r="G12" s="58"/>
      <c r="H12" s="59"/>
      <c r="I12" s="59"/>
      <c r="J12" s="60"/>
      <c r="K12" s="55"/>
      <c r="L12" s="56"/>
      <c r="M12" s="56"/>
      <c r="N12" s="57"/>
      <c r="O12" s="58"/>
      <c r="P12" s="59"/>
      <c r="Q12" s="59"/>
      <c r="R12" s="60"/>
      <c r="S12" s="4">
        <v>32</v>
      </c>
    </row>
    <row r="13" spans="1:19" ht="16" thickBot="1" x14ac:dyDescent="0.4">
      <c r="A13" s="203">
        <v>8</v>
      </c>
      <c r="B13" s="206" t="s">
        <v>149</v>
      </c>
      <c r="C13" s="48"/>
      <c r="D13" s="49"/>
      <c r="E13" s="49"/>
      <c r="F13" s="50"/>
      <c r="G13" s="38"/>
      <c r="H13" s="52"/>
      <c r="I13" s="52">
        <v>12</v>
      </c>
      <c r="J13" s="53"/>
      <c r="K13" s="35"/>
      <c r="L13" s="49"/>
      <c r="M13" s="49"/>
      <c r="N13" s="50"/>
      <c r="O13" s="51"/>
      <c r="P13" s="52"/>
      <c r="Q13" s="52"/>
      <c r="R13" s="53"/>
      <c r="S13" s="2">
        <v>12</v>
      </c>
    </row>
    <row r="14" spans="1:19" ht="16" thickBot="1" x14ac:dyDescent="0.4">
      <c r="A14" s="203">
        <v>9</v>
      </c>
      <c r="B14" s="207" t="s">
        <v>150</v>
      </c>
      <c r="C14" s="35"/>
      <c r="D14" s="36"/>
      <c r="E14" s="36"/>
      <c r="F14" s="37"/>
      <c r="G14" s="38">
        <v>16</v>
      </c>
      <c r="H14" s="39"/>
      <c r="I14" s="39"/>
      <c r="J14" s="40"/>
      <c r="K14" s="35"/>
      <c r="L14" s="36"/>
      <c r="M14" s="36"/>
      <c r="N14" s="37"/>
      <c r="O14" s="38"/>
      <c r="P14" s="39"/>
      <c r="Q14" s="39"/>
      <c r="R14" s="40"/>
      <c r="S14" s="3">
        <v>16</v>
      </c>
    </row>
    <row r="15" spans="1:19" ht="16" thickBot="1" x14ac:dyDescent="0.4">
      <c r="A15" s="203">
        <v>10</v>
      </c>
      <c r="B15" s="208" t="s">
        <v>151</v>
      </c>
      <c r="C15" s="36"/>
      <c r="D15" s="36"/>
      <c r="E15" s="36"/>
      <c r="F15" s="195"/>
      <c r="G15" s="38"/>
      <c r="H15" s="39"/>
      <c r="I15" s="39">
        <v>4</v>
      </c>
      <c r="J15" s="40">
        <v>4</v>
      </c>
      <c r="K15" s="35"/>
      <c r="L15" s="36"/>
      <c r="M15" s="36"/>
      <c r="N15" s="37"/>
      <c r="O15" s="38"/>
      <c r="P15" s="39"/>
      <c r="Q15" s="39"/>
      <c r="R15" s="40"/>
      <c r="S15" s="3">
        <v>8</v>
      </c>
    </row>
    <row r="16" spans="1:19" ht="16" thickBot="1" x14ac:dyDescent="0.4">
      <c r="A16" s="203">
        <v>11</v>
      </c>
      <c r="B16" s="207" t="s">
        <v>153</v>
      </c>
      <c r="C16" s="35"/>
      <c r="D16" s="36"/>
      <c r="E16" s="36"/>
      <c r="F16" s="37"/>
      <c r="G16" s="38"/>
      <c r="H16" s="39">
        <v>16</v>
      </c>
      <c r="I16" s="39"/>
      <c r="J16" s="40"/>
      <c r="K16" s="35"/>
      <c r="L16" s="36"/>
      <c r="M16" s="36"/>
      <c r="N16" s="37"/>
      <c r="O16" s="38"/>
      <c r="P16" s="39"/>
      <c r="Q16" s="39"/>
      <c r="R16" s="40"/>
      <c r="S16" s="3">
        <v>16</v>
      </c>
    </row>
    <row r="17" spans="1:19" ht="16" thickBot="1" x14ac:dyDescent="0.4">
      <c r="A17" s="203">
        <v>12</v>
      </c>
      <c r="B17" s="207" t="s">
        <v>152</v>
      </c>
      <c r="C17" s="41"/>
      <c r="D17" s="42"/>
      <c r="E17" s="42"/>
      <c r="F17" s="43"/>
      <c r="G17" s="44"/>
      <c r="H17" s="45"/>
      <c r="I17" s="45"/>
      <c r="J17" s="46">
        <v>12</v>
      </c>
      <c r="K17" s="41"/>
      <c r="L17" s="42"/>
      <c r="M17" s="42"/>
      <c r="N17" s="43"/>
      <c r="O17" s="44"/>
      <c r="P17" s="45"/>
      <c r="Q17" s="45"/>
      <c r="R17" s="46"/>
      <c r="S17" s="68">
        <v>12</v>
      </c>
    </row>
    <row r="18" spans="1:19" ht="16" thickBot="1" x14ac:dyDescent="0.4">
      <c r="A18" s="203">
        <v>13</v>
      </c>
      <c r="B18" s="209" t="s">
        <v>156</v>
      </c>
      <c r="C18" s="210"/>
      <c r="D18" s="211"/>
      <c r="E18" s="211"/>
      <c r="F18" s="212"/>
      <c r="G18" s="213">
        <v>16</v>
      </c>
      <c r="H18" s="214">
        <v>16</v>
      </c>
      <c r="I18" s="214"/>
      <c r="J18" s="215"/>
      <c r="K18" s="216"/>
      <c r="L18" s="211"/>
      <c r="M18" s="211"/>
      <c r="N18" s="212"/>
      <c r="O18" s="213"/>
      <c r="P18" s="214"/>
      <c r="Q18" s="214"/>
      <c r="R18" s="217"/>
      <c r="S18" s="218">
        <v>32</v>
      </c>
    </row>
    <row r="19" spans="1:19" ht="16" thickBot="1" x14ac:dyDescent="0.4">
      <c r="A19" s="203">
        <v>14</v>
      </c>
      <c r="B19" s="209" t="s">
        <v>157</v>
      </c>
      <c r="C19" s="219"/>
      <c r="D19" s="220"/>
      <c r="E19" s="220"/>
      <c r="F19" s="221"/>
      <c r="G19" s="222"/>
      <c r="H19" s="223"/>
      <c r="I19" s="223">
        <v>16</v>
      </c>
      <c r="J19" s="224">
        <v>16</v>
      </c>
      <c r="K19" s="225"/>
      <c r="L19" s="220"/>
      <c r="M19" s="220"/>
      <c r="N19" s="221"/>
      <c r="O19" s="222"/>
      <c r="P19" s="223"/>
      <c r="Q19" s="223"/>
      <c r="R19" s="226"/>
      <c r="S19" s="227">
        <v>32</v>
      </c>
    </row>
    <row r="20" spans="1:19" ht="16" thickBot="1" x14ac:dyDescent="0.4">
      <c r="A20" s="203">
        <v>15</v>
      </c>
      <c r="B20" s="228" t="s">
        <v>149</v>
      </c>
      <c r="C20" s="229"/>
      <c r="D20" s="230"/>
      <c r="E20" s="230"/>
      <c r="F20" s="231"/>
      <c r="G20" s="232"/>
      <c r="H20" s="233"/>
      <c r="I20" s="233"/>
      <c r="J20" s="234"/>
      <c r="K20" s="229"/>
      <c r="L20" s="230">
        <v>12</v>
      </c>
      <c r="M20" s="230"/>
      <c r="N20" s="231"/>
      <c r="O20" s="232"/>
      <c r="P20" s="233"/>
      <c r="Q20" s="233"/>
      <c r="R20" s="234"/>
      <c r="S20" s="235">
        <v>12</v>
      </c>
    </row>
    <row r="21" spans="1:19" ht="16" thickBot="1" x14ac:dyDescent="0.4">
      <c r="A21" s="203">
        <v>16</v>
      </c>
      <c r="B21" s="236" t="s">
        <v>150</v>
      </c>
      <c r="C21" s="41"/>
      <c r="D21" s="42"/>
      <c r="E21" s="42"/>
      <c r="F21" s="43"/>
      <c r="G21" s="44"/>
      <c r="H21" s="45"/>
      <c r="I21" s="45"/>
      <c r="J21" s="46"/>
      <c r="K21" s="41">
        <v>12</v>
      </c>
      <c r="L21" s="42"/>
      <c r="M21" s="42"/>
      <c r="N21" s="43"/>
      <c r="O21" s="44"/>
      <c r="P21" s="45"/>
      <c r="Q21" s="45"/>
      <c r="R21" s="46"/>
      <c r="S21" s="68">
        <v>12</v>
      </c>
    </row>
    <row r="22" spans="1:19" ht="16" thickBot="1" x14ac:dyDescent="0.4">
      <c r="A22" s="203">
        <v>17</v>
      </c>
      <c r="B22" s="236" t="s">
        <v>151</v>
      </c>
      <c r="C22" s="41"/>
      <c r="D22" s="42"/>
      <c r="E22" s="42"/>
      <c r="F22" s="43"/>
      <c r="G22" s="44"/>
      <c r="H22" s="45"/>
      <c r="I22" s="45"/>
      <c r="J22" s="46"/>
      <c r="K22" s="41">
        <v>4</v>
      </c>
      <c r="L22" s="42">
        <v>4</v>
      </c>
      <c r="M22" s="42"/>
      <c r="N22" s="43"/>
      <c r="O22" s="44"/>
      <c r="P22" s="45"/>
      <c r="Q22" s="45"/>
      <c r="R22" s="46"/>
      <c r="S22" s="68">
        <v>8</v>
      </c>
    </row>
    <row r="23" spans="1:19" ht="16" thickBot="1" x14ac:dyDescent="0.4">
      <c r="A23" s="203">
        <v>18</v>
      </c>
      <c r="B23" s="236" t="s">
        <v>153</v>
      </c>
      <c r="C23" s="41"/>
      <c r="D23" s="42"/>
      <c r="E23" s="42"/>
      <c r="F23" s="43"/>
      <c r="G23" s="44"/>
      <c r="H23" s="45"/>
      <c r="I23" s="45"/>
      <c r="J23" s="46"/>
      <c r="K23" s="41"/>
      <c r="L23" s="42"/>
      <c r="M23" s="42">
        <v>16</v>
      </c>
      <c r="N23" s="43"/>
      <c r="O23" s="44"/>
      <c r="P23" s="45"/>
      <c r="Q23" s="45"/>
      <c r="R23" s="46"/>
      <c r="S23" s="68">
        <v>16</v>
      </c>
    </row>
    <row r="24" spans="1:19" ht="16" thickBot="1" x14ac:dyDescent="0.4">
      <c r="A24" s="203">
        <v>19</v>
      </c>
      <c r="B24" s="236" t="s">
        <v>152</v>
      </c>
      <c r="C24" s="41"/>
      <c r="D24" s="42"/>
      <c r="E24" s="42"/>
      <c r="F24" s="43"/>
      <c r="G24" s="44"/>
      <c r="H24" s="45"/>
      <c r="I24" s="45"/>
      <c r="J24" s="46"/>
      <c r="K24" s="41"/>
      <c r="L24" s="42"/>
      <c r="M24" s="42"/>
      <c r="N24" s="43">
        <v>16</v>
      </c>
      <c r="O24" s="44"/>
      <c r="P24" s="45"/>
      <c r="Q24" s="45"/>
      <c r="R24" s="46"/>
      <c r="S24" s="68">
        <v>16</v>
      </c>
    </row>
    <row r="25" spans="1:19" ht="16" thickBot="1" x14ac:dyDescent="0.4">
      <c r="A25" s="203">
        <v>20</v>
      </c>
      <c r="B25" s="237" t="s">
        <v>158</v>
      </c>
      <c r="C25" s="210"/>
      <c r="D25" s="211"/>
      <c r="E25" s="211"/>
      <c r="F25" s="212"/>
      <c r="G25" s="213"/>
      <c r="H25" s="214"/>
      <c r="I25" s="214"/>
      <c r="J25" s="215"/>
      <c r="K25" s="216">
        <v>16</v>
      </c>
      <c r="L25" s="211">
        <v>16</v>
      </c>
      <c r="M25" s="211"/>
      <c r="N25" s="212"/>
      <c r="O25" s="213"/>
      <c r="P25" s="214"/>
      <c r="Q25" s="214"/>
      <c r="R25" s="217"/>
      <c r="S25" s="218">
        <v>32</v>
      </c>
    </row>
    <row r="26" spans="1:19" ht="16" thickBot="1" x14ac:dyDescent="0.4">
      <c r="A26" s="203">
        <v>21</v>
      </c>
      <c r="B26" s="237" t="s">
        <v>159</v>
      </c>
      <c r="C26" s="219"/>
      <c r="D26" s="220"/>
      <c r="E26" s="220"/>
      <c r="F26" s="221"/>
      <c r="G26" s="222"/>
      <c r="H26" s="223"/>
      <c r="I26" s="223"/>
      <c r="J26" s="224"/>
      <c r="K26" s="225"/>
      <c r="L26" s="220"/>
      <c r="M26" s="220">
        <v>16</v>
      </c>
      <c r="N26" s="221">
        <v>16</v>
      </c>
      <c r="O26" s="222"/>
      <c r="P26" s="223"/>
      <c r="Q26" s="223"/>
      <c r="R26" s="226"/>
      <c r="S26" s="227">
        <v>32</v>
      </c>
    </row>
    <row r="27" spans="1:19" ht="16" thickBot="1" x14ac:dyDescent="0.4">
      <c r="A27" s="203">
        <v>22</v>
      </c>
      <c r="B27" s="238" t="s">
        <v>149</v>
      </c>
      <c r="C27" s="229"/>
      <c r="D27" s="230"/>
      <c r="E27" s="230"/>
      <c r="F27" s="231"/>
      <c r="G27" s="232"/>
      <c r="H27" s="233"/>
      <c r="I27" s="233"/>
      <c r="J27" s="234"/>
      <c r="K27" s="229"/>
      <c r="L27" s="230"/>
      <c r="M27" s="230"/>
      <c r="N27" s="231"/>
      <c r="O27" s="232"/>
      <c r="P27" s="233">
        <v>8</v>
      </c>
      <c r="Q27" s="239"/>
      <c r="R27" s="234"/>
      <c r="S27" s="235">
        <v>8</v>
      </c>
    </row>
    <row r="28" spans="1:19" ht="16" thickBot="1" x14ac:dyDescent="0.4">
      <c r="A28" s="203">
        <v>23</v>
      </c>
      <c r="B28" s="240" t="s">
        <v>150</v>
      </c>
      <c r="C28" s="41"/>
      <c r="D28" s="42"/>
      <c r="E28" s="42"/>
      <c r="F28" s="43"/>
      <c r="G28" s="44"/>
      <c r="H28" s="45"/>
      <c r="I28" s="45"/>
      <c r="J28" s="46"/>
      <c r="K28" s="41"/>
      <c r="L28" s="42"/>
      <c r="M28" s="42"/>
      <c r="N28" s="43"/>
      <c r="O28" s="44"/>
      <c r="P28" s="45">
        <v>8</v>
      </c>
      <c r="Q28" s="45"/>
      <c r="R28" s="46"/>
      <c r="S28" s="68">
        <v>8</v>
      </c>
    </row>
    <row r="29" spans="1:19" ht="16" thickBot="1" x14ac:dyDescent="0.4">
      <c r="A29" s="203">
        <v>24</v>
      </c>
      <c r="B29" s="238" t="s">
        <v>151</v>
      </c>
      <c r="C29" s="41"/>
      <c r="D29" s="42"/>
      <c r="E29" s="42"/>
      <c r="F29" s="43"/>
      <c r="G29" s="44"/>
      <c r="H29" s="45"/>
      <c r="I29" s="45"/>
      <c r="J29" s="46"/>
      <c r="K29" s="41"/>
      <c r="L29" s="42"/>
      <c r="M29" s="42"/>
      <c r="N29" s="43"/>
      <c r="O29" s="241">
        <v>8</v>
      </c>
      <c r="P29" s="45"/>
      <c r="Q29" s="45"/>
      <c r="R29" s="46"/>
      <c r="S29" s="68">
        <v>8</v>
      </c>
    </row>
    <row r="30" spans="1:19" ht="16" thickBot="1" x14ac:dyDescent="0.4">
      <c r="A30" s="203">
        <v>25</v>
      </c>
      <c r="B30" s="238" t="s">
        <v>153</v>
      </c>
      <c r="C30" s="41"/>
      <c r="D30" s="42"/>
      <c r="E30" s="42"/>
      <c r="F30" s="43"/>
      <c r="G30" s="44"/>
      <c r="H30" s="45"/>
      <c r="I30" s="45"/>
      <c r="J30" s="46"/>
      <c r="K30" s="41"/>
      <c r="L30" s="42"/>
      <c r="M30" s="42"/>
      <c r="N30" s="43"/>
      <c r="O30" s="44">
        <v>8</v>
      </c>
      <c r="P30" s="45"/>
      <c r="Q30" s="45"/>
      <c r="R30" s="46"/>
      <c r="S30" s="68">
        <v>8</v>
      </c>
    </row>
    <row r="31" spans="1:19" ht="16" thickBot="1" x14ac:dyDescent="0.4">
      <c r="A31" s="203">
        <v>26</v>
      </c>
      <c r="B31" s="238" t="s">
        <v>152</v>
      </c>
      <c r="C31" s="41"/>
      <c r="D31" s="42"/>
      <c r="E31" s="42"/>
      <c r="F31" s="43"/>
      <c r="G31" s="44"/>
      <c r="H31" s="45"/>
      <c r="I31" s="45"/>
      <c r="J31" s="46"/>
      <c r="K31" s="41"/>
      <c r="L31" s="42"/>
      <c r="M31" s="42"/>
      <c r="N31" s="43"/>
      <c r="O31" s="44"/>
      <c r="P31" s="45"/>
      <c r="Q31" s="45">
        <v>16</v>
      </c>
      <c r="R31" s="46">
        <v>16</v>
      </c>
      <c r="S31" s="68">
        <v>32</v>
      </c>
    </row>
    <row r="32" spans="1:19" ht="16" thickBot="1" x14ac:dyDescent="0.4">
      <c r="A32" s="203">
        <v>27</v>
      </c>
      <c r="B32" s="242" t="s">
        <v>142</v>
      </c>
      <c r="C32" s="210"/>
      <c r="D32" s="211"/>
      <c r="E32" s="211"/>
      <c r="F32" s="212"/>
      <c r="G32" s="213"/>
      <c r="H32" s="214"/>
      <c r="I32" s="214"/>
      <c r="J32" s="215"/>
      <c r="K32" s="216"/>
      <c r="L32" s="211"/>
      <c r="M32" s="211"/>
      <c r="N32" s="212"/>
      <c r="O32" s="213">
        <v>16</v>
      </c>
      <c r="P32" s="214">
        <v>16</v>
      </c>
      <c r="Q32" s="214"/>
      <c r="R32" s="217"/>
      <c r="S32" s="218">
        <v>32</v>
      </c>
    </row>
    <row r="33" spans="1:19" ht="16" thickBot="1" x14ac:dyDescent="0.4">
      <c r="A33" s="243">
        <v>28</v>
      </c>
      <c r="B33" s="242" t="s">
        <v>143</v>
      </c>
      <c r="C33" s="219"/>
      <c r="D33" s="220"/>
      <c r="E33" s="220"/>
      <c r="F33" s="221"/>
      <c r="G33" s="222"/>
      <c r="H33" s="223"/>
      <c r="I33" s="223"/>
      <c r="J33" s="224"/>
      <c r="K33" s="225"/>
      <c r="L33" s="220"/>
      <c r="M33" s="220"/>
      <c r="N33" s="221"/>
      <c r="O33" s="222"/>
      <c r="P33" s="223"/>
      <c r="Q33" s="223">
        <v>16</v>
      </c>
      <c r="R33" s="226">
        <v>16</v>
      </c>
      <c r="S33" s="227">
        <v>32</v>
      </c>
    </row>
    <row r="34" spans="1:19" ht="16" thickBot="1" x14ac:dyDescent="0.4">
      <c r="A34" s="244"/>
      <c r="B34" s="126"/>
      <c r="C34" s="245"/>
      <c r="D34" s="230"/>
      <c r="E34" s="230"/>
      <c r="F34" s="231"/>
      <c r="G34" s="232"/>
      <c r="H34" s="233"/>
      <c r="I34" s="233"/>
      <c r="J34" s="234"/>
      <c r="K34" s="229"/>
      <c r="L34" s="230"/>
      <c r="M34" s="230"/>
      <c r="N34" s="231"/>
      <c r="O34" s="232"/>
      <c r="P34" s="233"/>
      <c r="Q34" s="233"/>
      <c r="R34" s="234"/>
      <c r="S34" s="246">
        <f>SUM(C34:R34)</f>
        <v>0</v>
      </c>
    </row>
    <row r="35" spans="1:19" ht="15" thickBot="1" x14ac:dyDescent="0.4">
      <c r="A35" s="300" t="s">
        <v>39</v>
      </c>
      <c r="B35" s="301"/>
      <c r="C35" s="17">
        <f>SUM(C6:C34)</f>
        <v>32</v>
      </c>
      <c r="D35" s="18">
        <f>SUM(D6:D34)</f>
        <v>32</v>
      </c>
      <c r="E35" s="18">
        <f t="shared" ref="E35:R35" si="0">SUM(E6:E34)</f>
        <v>32</v>
      </c>
      <c r="F35" s="19">
        <f t="shared" si="0"/>
        <v>32</v>
      </c>
      <c r="G35" s="20">
        <f t="shared" si="0"/>
        <v>32</v>
      </c>
      <c r="H35" s="21">
        <f t="shared" si="0"/>
        <v>32</v>
      </c>
      <c r="I35" s="21">
        <f t="shared" si="0"/>
        <v>32</v>
      </c>
      <c r="J35" s="22">
        <f t="shared" si="0"/>
        <v>32</v>
      </c>
      <c r="K35" s="17">
        <f t="shared" si="0"/>
        <v>32</v>
      </c>
      <c r="L35" s="18">
        <f t="shared" si="0"/>
        <v>32</v>
      </c>
      <c r="M35" s="18">
        <f t="shared" si="0"/>
        <v>32</v>
      </c>
      <c r="N35" s="19">
        <f t="shared" si="0"/>
        <v>32</v>
      </c>
      <c r="O35" s="20">
        <f t="shared" si="0"/>
        <v>32</v>
      </c>
      <c r="P35" s="21">
        <f t="shared" si="0"/>
        <v>32</v>
      </c>
      <c r="Q35" s="21">
        <f t="shared" si="0"/>
        <v>32</v>
      </c>
      <c r="R35" s="22">
        <f t="shared" si="0"/>
        <v>32</v>
      </c>
      <c r="S35" s="23">
        <f>SUM(C35:R35)</f>
        <v>512</v>
      </c>
    </row>
    <row r="36" spans="1:19" ht="15" thickBot="1" x14ac:dyDescent="0.4">
      <c r="A36" s="283" t="s">
        <v>39</v>
      </c>
      <c r="B36" s="284"/>
      <c r="C36" s="285">
        <f>SUM(C35:F35)</f>
        <v>128</v>
      </c>
      <c r="D36" s="286"/>
      <c r="E36" s="286"/>
      <c r="F36" s="287"/>
      <c r="G36" s="288">
        <f>SUM(G35:J35)</f>
        <v>128</v>
      </c>
      <c r="H36" s="289"/>
      <c r="I36" s="289"/>
      <c r="J36" s="290"/>
      <c r="K36" s="285">
        <f>SUM(K35:N35)</f>
        <v>128</v>
      </c>
      <c r="L36" s="286"/>
      <c r="M36" s="286"/>
      <c r="N36" s="287"/>
      <c r="O36" s="288">
        <f>SUM(O35:R35)</f>
        <v>128</v>
      </c>
      <c r="P36" s="289"/>
      <c r="Q36" s="289"/>
      <c r="R36" s="290"/>
      <c r="S36" s="24">
        <f>SUM(C36:R36)</f>
        <v>512</v>
      </c>
    </row>
    <row r="37" spans="1:19" ht="15" thickBot="1" x14ac:dyDescent="0.4">
      <c r="O37" s="291" t="s">
        <v>39</v>
      </c>
      <c r="P37" s="292"/>
      <c r="Q37" s="292"/>
      <c r="R37" s="293"/>
      <c r="S37" s="1">
        <f>SUM(S6:S34)</f>
        <v>512</v>
      </c>
    </row>
    <row r="38" spans="1:19" ht="15" thickBot="1" x14ac:dyDescent="0.4">
      <c r="A38" s="278" t="s">
        <v>40</v>
      </c>
      <c r="B38" s="279"/>
      <c r="C38" s="25"/>
      <c r="D38" s="26"/>
      <c r="E38" s="26"/>
      <c r="F38" s="27"/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8">
        <v>512</v>
      </c>
    </row>
  </sheetData>
  <mergeCells count="20">
    <mergeCell ref="A2:B2"/>
    <mergeCell ref="C2:R2"/>
    <mergeCell ref="A3:B3"/>
    <mergeCell ref="C3:F3"/>
    <mergeCell ref="G3:J3"/>
    <mergeCell ref="K3:N3"/>
    <mergeCell ref="O3:R3"/>
    <mergeCell ref="O36:R36"/>
    <mergeCell ref="O37:R37"/>
    <mergeCell ref="A4:B4"/>
    <mergeCell ref="C5:F5"/>
    <mergeCell ref="G5:J5"/>
    <mergeCell ref="K5:N5"/>
    <mergeCell ref="O5:R5"/>
    <mergeCell ref="A35:B35"/>
    <mergeCell ref="A38:B38"/>
    <mergeCell ref="A36:B36"/>
    <mergeCell ref="C36:F36"/>
    <mergeCell ref="G36:J36"/>
    <mergeCell ref="K36:N3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C033305F4402498928CFF92AC8445D" ma:contentTypeVersion="8" ma:contentTypeDescription="Vytvoří nový dokument" ma:contentTypeScope="" ma:versionID="7e7035f60b8c10acc3c4a973e3dd86a2">
  <xsd:schema xmlns:xsd="http://www.w3.org/2001/XMLSchema" xmlns:xs="http://www.w3.org/2001/XMLSchema" xmlns:p="http://schemas.microsoft.com/office/2006/metadata/properties" xmlns:ns2="7ebcf9e0-bb25-4227-a0b3-649ec541e49a" targetNamespace="http://schemas.microsoft.com/office/2006/metadata/properties" ma:root="true" ma:fieldsID="cfc1e8174e693a89c7ee13ac52dcf440" ns2:_="">
    <xsd:import namespace="7ebcf9e0-bb25-4227-a0b3-649ec541e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cf9e0-bb25-4227-a0b3-649ec541e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ABC343-5B33-4FA2-AD69-9D4C97CE21FA}">
  <ds:schemaRefs>
    <ds:schemaRef ds:uri="6cf44982-975a-4e64-b779-31f0b739c18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838bbb8-1b08-4bef-aa03-71961e4f139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D710A0-0562-4BFE-B647-03D0A84DA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42985-C28A-4F2D-A7A0-E48CFD55D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mUP</vt:lpstr>
      <vt:lpstr>VVZ_Přehled</vt:lpstr>
      <vt:lpstr>ČJ</vt:lpstr>
      <vt:lpstr>Cizí jazyk</vt:lpstr>
      <vt:lpstr>Další cizí jazyk</vt:lpstr>
      <vt:lpstr>Spol.věd.</vt:lpstr>
      <vt:lpstr>MA</vt:lpstr>
      <vt:lpstr>STE</vt:lpstr>
      <vt:lpstr>Osobnost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Bobek Josef</dc:creator>
  <cp:keywords/>
  <dc:description/>
  <cp:lastModifiedBy>Lenka Kovarikova</cp:lastModifiedBy>
  <cp:revision/>
  <dcterms:created xsi:type="dcterms:W3CDTF">2015-06-05T18:19:34Z</dcterms:created>
  <dcterms:modified xsi:type="dcterms:W3CDTF">2025-12-12T21:37:30Z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0x010100C2C033305F4402498928CFF92AC8445D</vt:lpwstr>
  </property>
</Properties>
</file>