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vera.stepanova\Downloads\"/>
    </mc:Choice>
  </mc:AlternateContent>
  <xr:revisionPtr revIDLastSave="0" documentId="8_{E946DCBD-24B1-47DA-A4ED-7889EE7E8C70}" xr6:coauthVersionLast="36" xr6:coauthVersionMax="36" xr10:uidLastSave="{00000000-0000-0000-0000-000000000000}"/>
  <bookViews>
    <workbookView xWindow="0" yWindow="0" windowWidth="21576" windowHeight="8736" tabRatio="695" firstSheet="9" activeTab="9" xr2:uid="{0FCE8157-5F6A-4051-8137-A7B38C861334}"/>
  </bookViews>
  <sheets>
    <sheet name="Předmět" sheetId="1" r:id="rId1"/>
    <sheet name="Charakteristika předmětu" sheetId="18" r:id="rId2"/>
    <sheet name="Vzdělávací strategie" sheetId="19" r:id="rId3"/>
    <sheet name="Krok 2 - OVU z RVP ZV" sheetId="15" r:id="rId4"/>
    <sheet name="Krok 3 - Školní OVU" sheetId="16" r:id="rId5"/>
    <sheet name="Krok 4 - OVU po ročnících" sheetId="4" r:id="rId6"/>
    <sheet name="Krok 5 - Návaznost OVU z RVP PV" sheetId="22" r:id="rId7"/>
    <sheet name="Krok 6 - Linie" sheetId="23" r:id="rId8"/>
    <sheet name="Krok 7 - Vazby" sheetId="24" r:id="rId9"/>
    <sheet name="Krok 8 - Obsah vzdělávání" sheetId="25" r:id="rId10"/>
  </sheets>
  <definedNames>
    <definedName name="_xlnm.Print_Titles" localSheetId="1">'Charakteristika předmětu'!$9:$9</definedName>
    <definedName name="_xlnm.Print_Titles" localSheetId="3">'Krok 2 - OVU z RVP ZV'!$11:$12</definedName>
    <definedName name="_xlnm.Print_Titles" localSheetId="4">'Krok 3 - Školní OVU'!$11:$12</definedName>
    <definedName name="_xlnm.Print_Titles" localSheetId="6">'Krok 5 - Návaznost OVU z RVP PV'!$11:$12</definedName>
    <definedName name="_xlnm.Print_Titles" localSheetId="2">'Vzdělávací strategie'!$9:$9</definedName>
    <definedName name="_xlnm.Print_Area" localSheetId="1">'Charakteristika předmětu'!$A$3:$B$20</definedName>
    <definedName name="_xlnm.Print_Area" localSheetId="3">'Krok 2 - OVU z RVP ZV'!$A$3:$B$53</definedName>
    <definedName name="_xlnm.Print_Area" localSheetId="4">'Krok 3 - Školní OVU'!$A$3:$C$53</definedName>
    <definedName name="_xlnm.Print_Area" localSheetId="5">'Krok 4 - OVU po ročnících'!$A$3:$G$53</definedName>
    <definedName name="_xlnm.Print_Area" localSheetId="6">'Krok 5 - Návaznost OVU z RVP PV'!$A$3:$E$53</definedName>
    <definedName name="_xlnm.Print_Area" localSheetId="7">'Krok 6 - Linie'!$A$3:$I$53</definedName>
    <definedName name="_xlnm.Print_Area" localSheetId="8">'Krok 7 - Vazby'!$A$3:$K$189</definedName>
    <definedName name="_xlnm.Print_Area" localSheetId="9">'Krok 8 - Obsah vzdělávání'!$A$3:$H$189</definedName>
    <definedName name="_xlnm.Print_Area" localSheetId="0">Předmět!$A$3:$B$9</definedName>
    <definedName name="_xlnm.Print_Area" localSheetId="2">'Vzdělávací strategie'!$A$3:$C$35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25" l="1"/>
  <c r="B6" i="25"/>
  <c r="B5" i="25"/>
  <c r="B4" i="25"/>
  <c r="B3" i="25"/>
  <c r="D149" i="25" a="1"/>
  <c r="D149" i="25" s="1"/>
  <c r="D104" i="25" a="1"/>
  <c r="D104" i="25" s="1"/>
  <c r="D59" i="25" a="1"/>
  <c r="D59" i="25" s="1"/>
  <c r="D14" i="25" a="1"/>
  <c r="D14" i="25" s="1"/>
  <c r="G149" i="25" a="1"/>
  <c r="G149" i="25" s="1"/>
  <c r="F149" i="25" a="1"/>
  <c r="F149" i="25" s="1"/>
  <c r="E149" i="25" a="1"/>
  <c r="E149" i="25" s="1"/>
  <c r="G104" i="25" a="1"/>
  <c r="G104" i="25" s="1"/>
  <c r="F104" i="25" a="1"/>
  <c r="F104" i="25" s="1"/>
  <c r="E104" i="25" a="1"/>
  <c r="E104" i="25" s="1"/>
  <c r="G59" i="25" a="1"/>
  <c r="G59" i="25" s="1"/>
  <c r="F59" i="25" a="1"/>
  <c r="F59" i="25" s="1"/>
  <c r="E59" i="25" a="1"/>
  <c r="E59" i="25" s="1"/>
  <c r="E14" i="25" a="1"/>
  <c r="E14" i="25" s="1"/>
  <c r="F149" i="24" a="1"/>
  <c r="F149" i="24" s="1"/>
  <c r="F104" i="24" a="1"/>
  <c r="F104" i="24" s="1"/>
  <c r="F59" i="24" a="1"/>
  <c r="F59" i="24" s="1"/>
  <c r="F14" i="24" a="1"/>
  <c r="F14" i="24" s="1"/>
  <c r="G14" i="25" a="1"/>
  <c r="G14" i="25" s="1"/>
  <c r="F14" i="25" a="1"/>
  <c r="F14" i="25" s="1"/>
  <c r="A13" i="16" a="1"/>
  <c r="A13" i="16" s="1"/>
  <c r="B7" i="24"/>
  <c r="B6" i="24"/>
  <c r="B5" i="24"/>
  <c r="B4" i="24"/>
  <c r="B3" i="24"/>
  <c r="B7" i="23" l="1"/>
  <c r="B6" i="23"/>
  <c r="B5" i="23"/>
  <c r="B4" i="23"/>
  <c r="B3" i="23"/>
  <c r="B7" i="22"/>
  <c r="B6" i="22"/>
  <c r="B5" i="22"/>
  <c r="B4" i="22"/>
  <c r="B3" i="22"/>
  <c r="B7" i="4" l="1"/>
  <c r="B6" i="4"/>
  <c r="B5" i="4"/>
  <c r="B4" i="4"/>
  <c r="B3" i="4"/>
  <c r="B7" i="16"/>
  <c r="B6" i="16"/>
  <c r="B5" i="16"/>
  <c r="B4" i="16"/>
  <c r="B3" i="16"/>
  <c r="B7" i="15"/>
  <c r="B6" i="15"/>
  <c r="B5" i="15"/>
  <c r="B4" i="15"/>
  <c r="B3" i="15"/>
  <c r="B7" i="18" l="1"/>
  <c r="B6" i="18"/>
  <c r="B5" i="18"/>
  <c r="B4" i="18"/>
  <c r="B3" i="18"/>
  <c r="C7" i="19"/>
  <c r="C6" i="19"/>
  <c r="C5" i="19"/>
  <c r="C4" i="19"/>
  <c r="C3" i="19"/>
  <c r="C14" i="25" l="1" a="1"/>
  <c r="C104" i="25" a="1"/>
  <c r="C149" i="25" a="1"/>
  <c r="C14" i="25" l="1"/>
  <c r="C149" i="25"/>
  <c r="C104" i="25"/>
  <c r="A13" i="4" l="1" a="1"/>
  <c r="A13" i="4" l="1"/>
  <c r="A13" i="22" l="1" a="1"/>
  <c r="A13" i="22" l="1"/>
  <c r="A13" i="23" l="1" a="1"/>
  <c r="A13" i="23" l="1"/>
  <c r="A104" i="24" l="1" a="1"/>
  <c r="A59" i="24" a="1"/>
  <c r="A14" i="24" a="1"/>
  <c r="A149" i="24" a="1"/>
  <c r="A149" i="24" l="1"/>
  <c r="A59" i="24"/>
  <c r="A14" i="24"/>
  <c r="A104" i="24"/>
  <c r="A104" i="25" l="1" a="1"/>
  <c r="A14" i="25" a="1"/>
  <c r="A59" i="25" a="1"/>
  <c r="C59" i="25" a="1"/>
  <c r="C59" i="25" s="1"/>
  <c r="A149" i="25" a="1"/>
  <c r="A14" i="25" l="1"/>
  <c r="A149" i="25"/>
  <c r="A59" i="25"/>
  <c r="A104" i="25"/>
  <c r="G189" i="25"/>
  <c r="G188" i="25"/>
  <c r="G187" i="25"/>
  <c r="G186" i="25"/>
  <c r="G185" i="25"/>
  <c r="G184" i="25"/>
  <c r="G183" i="25"/>
  <c r="G182" i="25"/>
  <c r="G181" i="25"/>
  <c r="G180" i="25"/>
  <c r="G179" i="25"/>
  <c r="G178" i="25"/>
  <c r="G177" i="25"/>
  <c r="G176" i="25"/>
  <c r="G175" i="25"/>
  <c r="G174" i="25"/>
  <c r="G173" i="25"/>
  <c r="G172" i="25"/>
  <c r="G171" i="25"/>
  <c r="G170" i="25"/>
  <c r="G169" i="25"/>
  <c r="G168" i="25"/>
  <c r="G167" i="25"/>
  <c r="G166" i="25"/>
  <c r="G165" i="25"/>
  <c r="G164" i="25"/>
  <c r="G163" i="25"/>
  <c r="G162" i="25"/>
  <c r="G161" i="25"/>
  <c r="G160" i="25"/>
  <c r="G159" i="25"/>
  <c r="G158" i="25"/>
  <c r="G157" i="25"/>
  <c r="G156" i="25"/>
  <c r="G155" i="25"/>
  <c r="G154" i="25"/>
  <c r="G153" i="25"/>
  <c r="G152" i="25"/>
  <c r="G151" i="25"/>
  <c r="G150" i="25"/>
  <c r="F189" i="25"/>
  <c r="F188" i="25"/>
  <c r="F187" i="25"/>
  <c r="F186" i="25"/>
  <c r="F185" i="25"/>
  <c r="F184" i="25"/>
  <c r="F183" i="25"/>
  <c r="F182" i="25"/>
  <c r="F181" i="25"/>
  <c r="F180" i="25"/>
  <c r="F179" i="25"/>
  <c r="F178" i="25"/>
  <c r="F177" i="25"/>
  <c r="F176" i="25"/>
  <c r="F175" i="25"/>
  <c r="F174" i="25"/>
  <c r="F173" i="25"/>
  <c r="F172" i="25"/>
  <c r="F171" i="25"/>
  <c r="F170" i="25"/>
  <c r="F169" i="25"/>
  <c r="F168" i="25"/>
  <c r="F167" i="25"/>
  <c r="F166" i="25"/>
  <c r="F165" i="25"/>
  <c r="F164" i="25"/>
  <c r="F163" i="25"/>
  <c r="F162" i="25"/>
  <c r="F161" i="25"/>
  <c r="F160" i="25"/>
  <c r="F159" i="25"/>
  <c r="F158" i="25"/>
  <c r="F157" i="25"/>
  <c r="F156" i="25"/>
  <c r="F155" i="25"/>
  <c r="F154" i="25"/>
  <c r="F153" i="25"/>
  <c r="F152" i="25"/>
  <c r="F151" i="25"/>
  <c r="F150" i="25"/>
  <c r="E189" i="25"/>
  <c r="E188" i="25"/>
  <c r="E187" i="25"/>
  <c r="E186" i="25"/>
  <c r="E185" i="25"/>
  <c r="E184" i="25"/>
  <c r="E183" i="25"/>
  <c r="E182" i="25"/>
  <c r="E181" i="25"/>
  <c r="E180" i="25"/>
  <c r="E179" i="25"/>
  <c r="E178" i="25"/>
  <c r="E177" i="25"/>
  <c r="E176" i="25"/>
  <c r="E175" i="25"/>
  <c r="E174" i="25"/>
  <c r="E173" i="25"/>
  <c r="E172" i="25"/>
  <c r="E171" i="25"/>
  <c r="E170" i="25"/>
  <c r="E169" i="25"/>
  <c r="E168" i="25"/>
  <c r="E167" i="25"/>
  <c r="E166" i="25"/>
  <c r="E165" i="25"/>
  <c r="E164" i="25"/>
  <c r="E163" i="25"/>
  <c r="E162" i="25"/>
  <c r="E161" i="25"/>
  <c r="E160" i="25"/>
  <c r="E159" i="25"/>
  <c r="E158" i="25"/>
  <c r="E157" i="25"/>
  <c r="E156" i="25"/>
  <c r="E155" i="25"/>
  <c r="E154" i="25"/>
  <c r="E153" i="25"/>
  <c r="E152" i="25"/>
  <c r="E151" i="25"/>
  <c r="E150" i="25"/>
  <c r="D189" i="25"/>
  <c r="D188" i="25"/>
  <c r="D187" i="25"/>
  <c r="D186" i="25"/>
  <c r="D185" i="25"/>
  <c r="D184" i="25"/>
  <c r="D183" i="25"/>
  <c r="D182" i="25"/>
  <c r="D181" i="25"/>
  <c r="D180" i="25"/>
  <c r="D179" i="25"/>
  <c r="D178" i="25"/>
  <c r="D177" i="25"/>
  <c r="D176" i="25"/>
  <c r="D175" i="25"/>
  <c r="D174" i="25"/>
  <c r="D173" i="25"/>
  <c r="D172" i="25"/>
  <c r="D171" i="25"/>
  <c r="D170" i="25"/>
  <c r="D169" i="25"/>
  <c r="D168" i="25"/>
  <c r="D167" i="25"/>
  <c r="D166" i="25"/>
  <c r="D165" i="25"/>
  <c r="D164" i="25"/>
  <c r="D163" i="25"/>
  <c r="D162" i="25"/>
  <c r="D161" i="25"/>
  <c r="D160" i="25"/>
  <c r="D159" i="25"/>
  <c r="D158" i="25"/>
  <c r="D157" i="25"/>
  <c r="D156" i="25"/>
  <c r="D155" i="25"/>
  <c r="D154" i="25"/>
  <c r="D153" i="25"/>
  <c r="D152" i="25"/>
  <c r="D151" i="25"/>
  <c r="D150" i="25"/>
  <c r="C189" i="25"/>
  <c r="C188" i="25"/>
  <c r="C187" i="25"/>
  <c r="C186" i="25"/>
  <c r="C185" i="25"/>
  <c r="C184" i="25"/>
  <c r="C183" i="25"/>
  <c r="C182" i="25"/>
  <c r="C181" i="25"/>
  <c r="C180" i="25"/>
  <c r="C179" i="25"/>
  <c r="C178" i="25"/>
  <c r="C177" i="25"/>
  <c r="C176" i="25"/>
  <c r="C175" i="25"/>
  <c r="C174" i="25"/>
  <c r="C173" i="25"/>
  <c r="C172" i="25"/>
  <c r="C171" i="25"/>
  <c r="C170" i="25"/>
  <c r="C169" i="25"/>
  <c r="C168" i="25"/>
  <c r="C167" i="25"/>
  <c r="C166" i="25"/>
  <c r="C165" i="25"/>
  <c r="C164" i="25"/>
  <c r="C163" i="25"/>
  <c r="C162" i="25"/>
  <c r="C161" i="25"/>
  <c r="C160" i="25"/>
  <c r="C159" i="25"/>
  <c r="C158" i="25"/>
  <c r="C157" i="25"/>
  <c r="C156" i="25"/>
  <c r="C155" i="25"/>
  <c r="C154" i="25"/>
  <c r="C153" i="25"/>
  <c r="C152" i="25"/>
  <c r="C151" i="25"/>
  <c r="C150" i="25"/>
  <c r="B189" i="25"/>
  <c r="A189" i="25"/>
  <c r="B188" i="25"/>
  <c r="A188" i="25"/>
  <c r="B187" i="25"/>
  <c r="A187" i="25"/>
  <c r="B186" i="25"/>
  <c r="A186" i="25"/>
  <c r="B185" i="25"/>
  <c r="A185" i="25"/>
  <c r="B184" i="25"/>
  <c r="A184" i="25"/>
  <c r="B183" i="25"/>
  <c r="A183" i="25"/>
  <c r="B182" i="25"/>
  <c r="A182" i="25"/>
  <c r="B181" i="25"/>
  <c r="A181" i="25"/>
  <c r="B180" i="25"/>
  <c r="A180" i="25"/>
  <c r="B179" i="25"/>
  <c r="A179" i="25"/>
  <c r="B178" i="25"/>
  <c r="A178" i="25"/>
  <c r="B177" i="25"/>
  <c r="A177" i="25"/>
  <c r="B176" i="25"/>
  <c r="A176" i="25"/>
  <c r="B175" i="25"/>
  <c r="A175" i="25"/>
  <c r="B174" i="25"/>
  <c r="A174" i="25"/>
  <c r="B173" i="25"/>
  <c r="A173" i="25"/>
  <c r="B172" i="25"/>
  <c r="A172" i="25"/>
  <c r="B171" i="25"/>
  <c r="A171" i="25"/>
  <c r="B170" i="25"/>
  <c r="A170" i="25"/>
  <c r="B169" i="25"/>
  <c r="A169" i="25"/>
  <c r="B168" i="25"/>
  <c r="A168" i="25"/>
  <c r="B167" i="25"/>
  <c r="A167" i="25"/>
  <c r="B166" i="25"/>
  <c r="A166" i="25"/>
  <c r="B165" i="25"/>
  <c r="A165" i="25"/>
  <c r="B164" i="25"/>
  <c r="A164" i="25"/>
  <c r="B163" i="25"/>
  <c r="A163" i="25"/>
  <c r="B162" i="25"/>
  <c r="A162" i="25"/>
  <c r="B161" i="25"/>
  <c r="A161" i="25"/>
  <c r="B160" i="25"/>
  <c r="A160" i="25"/>
  <c r="B159" i="25"/>
  <c r="A159" i="25"/>
  <c r="B158" i="25"/>
  <c r="A158" i="25"/>
  <c r="B157" i="25"/>
  <c r="A157" i="25"/>
  <c r="B156" i="25"/>
  <c r="A156" i="25"/>
  <c r="B155" i="25"/>
  <c r="A155" i="25"/>
  <c r="B154" i="25"/>
  <c r="A154" i="25"/>
  <c r="B153" i="25"/>
  <c r="A153" i="25"/>
  <c r="B152" i="25"/>
  <c r="A152" i="25"/>
  <c r="B151" i="25"/>
  <c r="A151" i="25"/>
  <c r="B150" i="25"/>
  <c r="A150" i="25"/>
  <c r="B149" i="25"/>
  <c r="G144" i="25"/>
  <c r="G143" i="25"/>
  <c r="G142" i="25"/>
  <c r="G141" i="25"/>
  <c r="G140" i="25"/>
  <c r="G139" i="25"/>
  <c r="G138" i="25"/>
  <c r="G137" i="25"/>
  <c r="G136" i="25"/>
  <c r="G135" i="25"/>
  <c r="G134" i="25"/>
  <c r="G133" i="25"/>
  <c r="G132" i="25"/>
  <c r="G131" i="25"/>
  <c r="G130" i="25"/>
  <c r="G129" i="25"/>
  <c r="G128" i="25"/>
  <c r="G127" i="25"/>
  <c r="G126" i="25"/>
  <c r="G125" i="25"/>
  <c r="G124" i="25"/>
  <c r="G123" i="25"/>
  <c r="G122" i="25"/>
  <c r="G121" i="25"/>
  <c r="G120" i="25"/>
  <c r="G119" i="25"/>
  <c r="G118" i="25"/>
  <c r="G117" i="25"/>
  <c r="G116" i="25"/>
  <c r="G115" i="25"/>
  <c r="G114" i="25"/>
  <c r="G113" i="25"/>
  <c r="G112" i="25"/>
  <c r="G111" i="25"/>
  <c r="G110" i="25"/>
  <c r="G109" i="25"/>
  <c r="G108" i="25"/>
  <c r="G107" i="25"/>
  <c r="G106" i="25"/>
  <c r="G105" i="25"/>
  <c r="F144" i="25"/>
  <c r="F143" i="25"/>
  <c r="F142" i="25"/>
  <c r="F141" i="25"/>
  <c r="F140" i="25"/>
  <c r="F139" i="25"/>
  <c r="F138" i="25"/>
  <c r="F137" i="25"/>
  <c r="F136" i="25"/>
  <c r="F135" i="25"/>
  <c r="F134" i="25"/>
  <c r="F133" i="25"/>
  <c r="F132" i="25"/>
  <c r="F131" i="25"/>
  <c r="F130" i="25"/>
  <c r="F129" i="25"/>
  <c r="F128" i="25"/>
  <c r="F127" i="25"/>
  <c r="F126" i="25"/>
  <c r="F125" i="25"/>
  <c r="F124" i="25"/>
  <c r="F123" i="25"/>
  <c r="F122" i="25"/>
  <c r="F121" i="25"/>
  <c r="F120" i="25"/>
  <c r="F119" i="25"/>
  <c r="F118" i="25"/>
  <c r="F117" i="25"/>
  <c r="F116" i="25"/>
  <c r="F115" i="25"/>
  <c r="F114" i="25"/>
  <c r="F113" i="25"/>
  <c r="F112" i="25"/>
  <c r="F111" i="25"/>
  <c r="F110" i="25"/>
  <c r="F109" i="25"/>
  <c r="F108" i="25"/>
  <c r="F107" i="25"/>
  <c r="F106" i="25"/>
  <c r="F105" i="25"/>
  <c r="E144" i="25"/>
  <c r="E143" i="25"/>
  <c r="E142" i="25"/>
  <c r="E141" i="25"/>
  <c r="E140" i="25"/>
  <c r="E139" i="25"/>
  <c r="E138" i="25"/>
  <c r="E137" i="25"/>
  <c r="E136" i="25"/>
  <c r="E135" i="25"/>
  <c r="E134" i="25"/>
  <c r="E133" i="25"/>
  <c r="E132" i="25"/>
  <c r="E131" i="25"/>
  <c r="E130" i="25"/>
  <c r="E129" i="25"/>
  <c r="E128" i="25"/>
  <c r="E127" i="25"/>
  <c r="E126" i="25"/>
  <c r="E125" i="25"/>
  <c r="E124" i="25"/>
  <c r="E123" i="25"/>
  <c r="E122" i="25"/>
  <c r="E121" i="25"/>
  <c r="E120" i="25"/>
  <c r="E119" i="25"/>
  <c r="E118" i="25"/>
  <c r="E117" i="25"/>
  <c r="E116" i="25"/>
  <c r="E115" i="25"/>
  <c r="E114" i="25"/>
  <c r="E113" i="25"/>
  <c r="E112" i="25"/>
  <c r="E111" i="25"/>
  <c r="E110" i="25"/>
  <c r="E109" i="25"/>
  <c r="E108" i="25"/>
  <c r="E107" i="25"/>
  <c r="E106" i="25"/>
  <c r="E105" i="25"/>
  <c r="D144" i="25"/>
  <c r="D143" i="25"/>
  <c r="D142" i="25"/>
  <c r="D141" i="25"/>
  <c r="D140" i="25"/>
  <c r="D139" i="25"/>
  <c r="D138" i="25"/>
  <c r="D137" i="25"/>
  <c r="D136" i="25"/>
  <c r="D135" i="25"/>
  <c r="D134" i="25"/>
  <c r="D133" i="25"/>
  <c r="D132" i="25"/>
  <c r="D131" i="25"/>
  <c r="D130" i="25"/>
  <c r="D129" i="25"/>
  <c r="D128" i="25"/>
  <c r="D127" i="25"/>
  <c r="D126" i="25"/>
  <c r="D125" i="25"/>
  <c r="D124" i="25"/>
  <c r="D123" i="25"/>
  <c r="D122" i="25"/>
  <c r="D121" i="25"/>
  <c r="D120" i="25"/>
  <c r="D119" i="25"/>
  <c r="D118" i="25"/>
  <c r="D117" i="25"/>
  <c r="D116" i="25"/>
  <c r="D115" i="25"/>
  <c r="D114" i="25"/>
  <c r="D113" i="25"/>
  <c r="D112" i="25"/>
  <c r="D111" i="25"/>
  <c r="D110" i="25"/>
  <c r="D109" i="25"/>
  <c r="D108" i="25"/>
  <c r="D107" i="25"/>
  <c r="D106" i="25"/>
  <c r="D105" i="25"/>
  <c r="C144" i="25"/>
  <c r="C143" i="25"/>
  <c r="C142" i="25"/>
  <c r="C141" i="25"/>
  <c r="C140" i="25"/>
  <c r="C139" i="25"/>
  <c r="C138" i="25"/>
  <c r="C137" i="25"/>
  <c r="C136" i="25"/>
  <c r="C135" i="25"/>
  <c r="C134" i="25"/>
  <c r="C133" i="25"/>
  <c r="C132" i="25"/>
  <c r="C131" i="25"/>
  <c r="C130" i="25"/>
  <c r="C129" i="25"/>
  <c r="C128" i="25"/>
  <c r="C127" i="25"/>
  <c r="C126" i="25"/>
  <c r="C125" i="25"/>
  <c r="C124" i="25"/>
  <c r="C123" i="25"/>
  <c r="C122" i="25"/>
  <c r="C121" i="25"/>
  <c r="C120" i="25"/>
  <c r="C119" i="25"/>
  <c r="C118" i="25"/>
  <c r="C117" i="25"/>
  <c r="C116" i="25"/>
  <c r="C115" i="25"/>
  <c r="C114" i="25"/>
  <c r="C113" i="25"/>
  <c r="C112" i="25"/>
  <c r="C111" i="25"/>
  <c r="C110" i="25"/>
  <c r="C109" i="25"/>
  <c r="C108" i="25"/>
  <c r="C107" i="25"/>
  <c r="C106" i="25"/>
  <c r="C105" i="25"/>
  <c r="B144" i="25"/>
  <c r="A144" i="25"/>
  <c r="B143" i="25"/>
  <c r="A143" i="25"/>
  <c r="B142" i="25"/>
  <c r="A142" i="25"/>
  <c r="B141" i="25"/>
  <c r="A141" i="25"/>
  <c r="B140" i="25"/>
  <c r="A140" i="25"/>
  <c r="B139" i="25"/>
  <c r="A139" i="25"/>
  <c r="B138" i="25"/>
  <c r="A138" i="25"/>
  <c r="B137" i="25"/>
  <c r="A137" i="25"/>
  <c r="B136" i="25"/>
  <c r="A136" i="25"/>
  <c r="B135" i="25"/>
  <c r="A135" i="25"/>
  <c r="B134" i="25"/>
  <c r="A134" i="25"/>
  <c r="B133" i="25"/>
  <c r="A133" i="25"/>
  <c r="B132" i="25"/>
  <c r="A132" i="25"/>
  <c r="B131" i="25"/>
  <c r="A131" i="25"/>
  <c r="B130" i="25"/>
  <c r="A130" i="25"/>
  <c r="B129" i="25"/>
  <c r="A129" i="25"/>
  <c r="B128" i="25"/>
  <c r="A128" i="25"/>
  <c r="B127" i="25"/>
  <c r="A127" i="25"/>
  <c r="B126" i="25"/>
  <c r="A126" i="25"/>
  <c r="B125" i="25"/>
  <c r="A125" i="25"/>
  <c r="B124" i="25"/>
  <c r="A124" i="25"/>
  <c r="B123" i="25"/>
  <c r="A123" i="25"/>
  <c r="B122" i="25"/>
  <c r="A122" i="25"/>
  <c r="B121" i="25"/>
  <c r="A121" i="25"/>
  <c r="B120" i="25"/>
  <c r="A120" i="25"/>
  <c r="B119" i="25"/>
  <c r="A119" i="25"/>
  <c r="B118" i="25"/>
  <c r="A118" i="25"/>
  <c r="B117" i="25"/>
  <c r="A117" i="25"/>
  <c r="B116" i="25"/>
  <c r="A116" i="25"/>
  <c r="B115" i="25"/>
  <c r="A115" i="25"/>
  <c r="B114" i="25"/>
  <c r="A114" i="25"/>
  <c r="B113" i="25"/>
  <c r="A113" i="25"/>
  <c r="B112" i="25"/>
  <c r="A112" i="25"/>
  <c r="B111" i="25"/>
  <c r="A111" i="25"/>
  <c r="B110" i="25"/>
  <c r="A110" i="25"/>
  <c r="B109" i="25"/>
  <c r="A109" i="25"/>
  <c r="B108" i="25"/>
  <c r="A108" i="25"/>
  <c r="B107" i="25"/>
  <c r="A107" i="25"/>
  <c r="B106" i="25"/>
  <c r="A106" i="25"/>
  <c r="B105" i="25"/>
  <c r="A105" i="25"/>
  <c r="B104" i="25"/>
  <c r="G99" i="25"/>
  <c r="G98" i="25"/>
  <c r="G97" i="25"/>
  <c r="G96" i="25"/>
  <c r="G95" i="25"/>
  <c r="G94" i="25"/>
  <c r="G93" i="25"/>
  <c r="G92" i="25"/>
  <c r="G91" i="25"/>
  <c r="G90" i="25"/>
  <c r="G89" i="25"/>
  <c r="G88" i="25"/>
  <c r="G87" i="25"/>
  <c r="G86" i="25"/>
  <c r="G85" i="25"/>
  <c r="G84" i="25"/>
  <c r="G83" i="25"/>
  <c r="G82" i="25"/>
  <c r="G81" i="25"/>
  <c r="G80" i="25"/>
  <c r="G79" i="25"/>
  <c r="G78" i="25"/>
  <c r="G77" i="25"/>
  <c r="G76" i="25"/>
  <c r="G75" i="25"/>
  <c r="G74" i="25"/>
  <c r="G73" i="25"/>
  <c r="G72" i="25"/>
  <c r="G71" i="25"/>
  <c r="G70" i="25"/>
  <c r="G69" i="25"/>
  <c r="G68" i="25"/>
  <c r="G67" i="25"/>
  <c r="G66" i="25"/>
  <c r="G65" i="25"/>
  <c r="G64" i="25"/>
  <c r="G63" i="25"/>
  <c r="G62" i="25"/>
  <c r="G61" i="25"/>
  <c r="G60" i="25"/>
  <c r="F99" i="25"/>
  <c r="F98" i="25"/>
  <c r="F97" i="25"/>
  <c r="F96" i="25"/>
  <c r="F95" i="25"/>
  <c r="F94" i="25"/>
  <c r="F93" i="25"/>
  <c r="F92" i="25"/>
  <c r="F91" i="25"/>
  <c r="F90" i="25"/>
  <c r="F89" i="25"/>
  <c r="F88" i="25"/>
  <c r="F87" i="25"/>
  <c r="F86" i="25"/>
  <c r="F85" i="25"/>
  <c r="F84" i="25"/>
  <c r="F83" i="25"/>
  <c r="F82" i="25"/>
  <c r="F81" i="25"/>
  <c r="F80" i="25"/>
  <c r="F79" i="25"/>
  <c r="F78" i="25"/>
  <c r="F77" i="25"/>
  <c r="F76" i="25"/>
  <c r="F75" i="25"/>
  <c r="F74" i="25"/>
  <c r="F73" i="25"/>
  <c r="F72" i="25"/>
  <c r="F71" i="25"/>
  <c r="F70" i="25"/>
  <c r="F69" i="25"/>
  <c r="F68" i="25"/>
  <c r="F67" i="25"/>
  <c r="F66" i="25"/>
  <c r="F65" i="25"/>
  <c r="F64" i="25"/>
  <c r="F63" i="25"/>
  <c r="F62" i="25"/>
  <c r="F61" i="25"/>
  <c r="F60" i="25"/>
  <c r="E99" i="25"/>
  <c r="E98" i="25"/>
  <c r="E97" i="25"/>
  <c r="E96" i="25"/>
  <c r="E95" i="25"/>
  <c r="E94" i="25"/>
  <c r="E93" i="25"/>
  <c r="E92" i="25"/>
  <c r="E91" i="25"/>
  <c r="E90" i="25"/>
  <c r="E89" i="25"/>
  <c r="E88" i="25"/>
  <c r="E87" i="25"/>
  <c r="E86" i="25"/>
  <c r="E85" i="25"/>
  <c r="E84" i="25"/>
  <c r="E83" i="25"/>
  <c r="E82" i="25"/>
  <c r="E81" i="25"/>
  <c r="E80" i="25"/>
  <c r="E79" i="25"/>
  <c r="E78" i="25"/>
  <c r="E77" i="25"/>
  <c r="E76" i="25"/>
  <c r="E75" i="25"/>
  <c r="E74" i="25"/>
  <c r="E73" i="25"/>
  <c r="E72" i="25"/>
  <c r="E71" i="25"/>
  <c r="E70" i="25"/>
  <c r="E69" i="25"/>
  <c r="E68" i="25"/>
  <c r="E67" i="25"/>
  <c r="E66" i="25"/>
  <c r="E65" i="25"/>
  <c r="E64" i="25"/>
  <c r="E63" i="25"/>
  <c r="E62" i="25"/>
  <c r="E61" i="25"/>
  <c r="E60" i="25"/>
  <c r="D99" i="25"/>
  <c r="D98" i="25"/>
  <c r="D97" i="25"/>
  <c r="D96" i="25"/>
  <c r="D95" i="25"/>
  <c r="D94" i="25"/>
  <c r="D93" i="25"/>
  <c r="D92" i="25"/>
  <c r="D91" i="25"/>
  <c r="D90" i="25"/>
  <c r="D89" i="25"/>
  <c r="D88" i="25"/>
  <c r="D87" i="25"/>
  <c r="D86" i="25"/>
  <c r="D85" i="25"/>
  <c r="D84" i="25"/>
  <c r="D83" i="25"/>
  <c r="D82" i="25"/>
  <c r="D81" i="25"/>
  <c r="D80" i="25"/>
  <c r="D79" i="25"/>
  <c r="D78" i="25"/>
  <c r="D77" i="25"/>
  <c r="D76" i="25"/>
  <c r="D75" i="25"/>
  <c r="D74" i="25"/>
  <c r="D73" i="25"/>
  <c r="D72" i="25"/>
  <c r="D71" i="25"/>
  <c r="D70" i="25"/>
  <c r="D69" i="25"/>
  <c r="D68" i="25"/>
  <c r="D67" i="25"/>
  <c r="D66" i="25"/>
  <c r="D65" i="25"/>
  <c r="D64" i="25"/>
  <c r="D63" i="25"/>
  <c r="D62" i="25"/>
  <c r="D61" i="25"/>
  <c r="D60" i="25"/>
  <c r="C99" i="25"/>
  <c r="C98" i="25"/>
  <c r="C97" i="25"/>
  <c r="C96" i="25"/>
  <c r="C95" i="25"/>
  <c r="C94" i="25"/>
  <c r="C93" i="25"/>
  <c r="C92" i="25"/>
  <c r="C91" i="25"/>
  <c r="C90" i="25"/>
  <c r="C89" i="25"/>
  <c r="C88" i="25"/>
  <c r="C87" i="25"/>
  <c r="C86" i="25"/>
  <c r="C85" i="25"/>
  <c r="C84" i="25"/>
  <c r="C83" i="25"/>
  <c r="C82" i="25"/>
  <c r="C81" i="25"/>
  <c r="C80" i="25"/>
  <c r="C79" i="25"/>
  <c r="C78" i="25"/>
  <c r="C77" i="25"/>
  <c r="C76" i="25"/>
  <c r="C75" i="25"/>
  <c r="C74" i="25"/>
  <c r="C73" i="25"/>
  <c r="C72" i="25"/>
  <c r="C71" i="25"/>
  <c r="C70" i="25"/>
  <c r="C69" i="25"/>
  <c r="C68" i="25"/>
  <c r="C67" i="25"/>
  <c r="C66" i="25"/>
  <c r="C65" i="25"/>
  <c r="C64" i="25"/>
  <c r="C63" i="25"/>
  <c r="C62" i="25"/>
  <c r="C61" i="25"/>
  <c r="C60" i="25"/>
  <c r="B99" i="25"/>
  <c r="A99" i="25"/>
  <c r="B98" i="25"/>
  <c r="A98" i="25"/>
  <c r="B97" i="25"/>
  <c r="A97" i="25"/>
  <c r="B96" i="25"/>
  <c r="A96" i="25"/>
  <c r="B95" i="25"/>
  <c r="A95" i="25"/>
  <c r="B94" i="25"/>
  <c r="A94" i="25"/>
  <c r="B93" i="25"/>
  <c r="A93" i="25"/>
  <c r="B92" i="25"/>
  <c r="A92" i="25"/>
  <c r="B91" i="25"/>
  <c r="A91" i="25"/>
  <c r="B90" i="25"/>
  <c r="A90" i="25"/>
  <c r="B89" i="25"/>
  <c r="A89" i="25"/>
  <c r="B88" i="25"/>
  <c r="A88" i="25"/>
  <c r="B87" i="25"/>
  <c r="A87" i="25"/>
  <c r="B86" i="25"/>
  <c r="A86" i="25"/>
  <c r="B85" i="25"/>
  <c r="A85" i="25"/>
  <c r="B84" i="25"/>
  <c r="A84" i="25"/>
  <c r="B83" i="25"/>
  <c r="A83" i="25"/>
  <c r="B82" i="25"/>
  <c r="A82" i="25"/>
  <c r="B81" i="25"/>
  <c r="A81" i="25"/>
  <c r="B80" i="25"/>
  <c r="A80" i="25"/>
  <c r="B79" i="25"/>
  <c r="A79" i="25"/>
  <c r="B78" i="25"/>
  <c r="A78" i="25"/>
  <c r="B77" i="25"/>
  <c r="A77" i="25"/>
  <c r="B76" i="25"/>
  <c r="A76" i="25"/>
  <c r="B75" i="25"/>
  <c r="A75" i="25"/>
  <c r="B74" i="25"/>
  <c r="A74" i="25"/>
  <c r="B73" i="25"/>
  <c r="A73" i="25"/>
  <c r="B72" i="25"/>
  <c r="A72" i="25"/>
  <c r="B71" i="25"/>
  <c r="A71" i="25"/>
  <c r="B70" i="25"/>
  <c r="A70" i="25"/>
  <c r="B69" i="25"/>
  <c r="A69" i="25"/>
  <c r="B68" i="25"/>
  <c r="A68" i="25"/>
  <c r="B67" i="25"/>
  <c r="A67" i="25"/>
  <c r="B66" i="25"/>
  <c r="A66" i="25"/>
  <c r="B65" i="25"/>
  <c r="A65" i="25"/>
  <c r="B64" i="25"/>
  <c r="A64" i="25"/>
  <c r="B63" i="25"/>
  <c r="A63" i="25"/>
  <c r="B62" i="25"/>
  <c r="A62" i="25"/>
  <c r="B61" i="25"/>
  <c r="A61" i="25"/>
  <c r="B60" i="25"/>
  <c r="A60" i="25"/>
  <c r="B59" i="25"/>
  <c r="G54" i="25"/>
  <c r="G53" i="25"/>
  <c r="G52" i="25"/>
  <c r="G51" i="25"/>
  <c r="G50" i="25"/>
  <c r="G49" i="25"/>
  <c r="G48" i="25"/>
  <c r="G47" i="25"/>
  <c r="G46" i="25"/>
  <c r="G45" i="25"/>
  <c r="G44" i="25"/>
  <c r="G43" i="25"/>
  <c r="G42" i="25"/>
  <c r="G41" i="25"/>
  <c r="G40" i="25"/>
  <c r="G39" i="25"/>
  <c r="G38" i="25"/>
  <c r="G37" i="25"/>
  <c r="G36" i="25"/>
  <c r="G35" i="25"/>
  <c r="G34" i="25"/>
  <c r="G33" i="25"/>
  <c r="G32" i="25"/>
  <c r="G31" i="25"/>
  <c r="G30" i="25"/>
  <c r="G29" i="25"/>
  <c r="G28" i="25"/>
  <c r="G27" i="25"/>
  <c r="G26" i="25"/>
  <c r="G25" i="25"/>
  <c r="G24" i="25"/>
  <c r="G23" i="25"/>
  <c r="G22" i="25"/>
  <c r="G21" i="25"/>
  <c r="G20" i="25"/>
  <c r="G19" i="25"/>
  <c r="G18" i="25"/>
  <c r="G17" i="25"/>
  <c r="G16" i="25"/>
  <c r="G15" i="25"/>
  <c r="F54" i="25"/>
  <c r="F53" i="25"/>
  <c r="F52" i="25"/>
  <c r="F51" i="25"/>
  <c r="F50" i="25"/>
  <c r="F49" i="25"/>
  <c r="F48" i="25"/>
  <c r="F47" i="25"/>
  <c r="F46" i="25"/>
  <c r="F45" i="25"/>
  <c r="F44" i="25"/>
  <c r="F43" i="25"/>
  <c r="F42" i="25"/>
  <c r="F41" i="25"/>
  <c r="F40" i="25"/>
  <c r="F39" i="25"/>
  <c r="F38" i="25"/>
  <c r="F37" i="25"/>
  <c r="F36" i="25"/>
  <c r="F35" i="25"/>
  <c r="F34" i="25"/>
  <c r="F33" i="25"/>
  <c r="F32" i="25"/>
  <c r="F31" i="25"/>
  <c r="F30" i="25"/>
  <c r="F29" i="25"/>
  <c r="F28" i="25"/>
  <c r="F27" i="25"/>
  <c r="F26" i="25"/>
  <c r="F25" i="25"/>
  <c r="F24" i="25"/>
  <c r="F23" i="25"/>
  <c r="F22" i="25"/>
  <c r="F21" i="25"/>
  <c r="F20" i="25"/>
  <c r="F19" i="25"/>
  <c r="F18" i="25"/>
  <c r="F17" i="25"/>
  <c r="F16" i="25"/>
  <c r="F15" i="25"/>
  <c r="E54" i="25"/>
  <c r="E53" i="25"/>
  <c r="E52" i="25"/>
  <c r="E51" i="25"/>
  <c r="E50" i="25"/>
  <c r="E49" i="25"/>
  <c r="E48" i="25"/>
  <c r="E47" i="25"/>
  <c r="E46" i="25"/>
  <c r="E45" i="25"/>
  <c r="E44" i="25"/>
  <c r="E43" i="25"/>
  <c r="E42" i="25"/>
  <c r="E41" i="25"/>
  <c r="E40" i="25"/>
  <c r="E39" i="25"/>
  <c r="E38" i="25"/>
  <c r="E37" i="25"/>
  <c r="E36" i="25"/>
  <c r="E35" i="25"/>
  <c r="E34" i="25"/>
  <c r="E33" i="25"/>
  <c r="E32" i="25"/>
  <c r="E31" i="25"/>
  <c r="E30" i="25"/>
  <c r="E29" i="25"/>
  <c r="E28" i="25"/>
  <c r="E27" i="25"/>
  <c r="E26" i="25"/>
  <c r="E25" i="25"/>
  <c r="E24" i="25"/>
  <c r="E23" i="25"/>
  <c r="E22" i="25"/>
  <c r="E21" i="25"/>
  <c r="E20" i="25"/>
  <c r="E19" i="25"/>
  <c r="E18" i="25"/>
  <c r="E17" i="25"/>
  <c r="E16" i="25"/>
  <c r="E1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C54" i="25"/>
  <c r="C53" i="25"/>
  <c r="C52" i="25"/>
  <c r="C51" i="25"/>
  <c r="C50" i="25"/>
  <c r="C49" i="25"/>
  <c r="C48" i="25"/>
  <c r="C47" i="25"/>
  <c r="C46" i="25"/>
  <c r="C45" i="25"/>
  <c r="C44" i="25"/>
  <c r="C43" i="25"/>
  <c r="C42" i="25"/>
  <c r="C41" i="25"/>
  <c r="C40" i="25"/>
  <c r="C39" i="25"/>
  <c r="C38" i="25"/>
  <c r="C37" i="25"/>
  <c r="C36" i="25"/>
  <c r="C35" i="25"/>
  <c r="C34" i="25"/>
  <c r="C33" i="25"/>
  <c r="C32" i="25"/>
  <c r="C31" i="25"/>
  <c r="C30" i="25"/>
  <c r="C29" i="25"/>
  <c r="C28" i="25"/>
  <c r="C27" i="25"/>
  <c r="C26" i="25"/>
  <c r="C25" i="25"/>
  <c r="C24" i="25"/>
  <c r="C23" i="25"/>
  <c r="C22" i="25"/>
  <c r="C21" i="25"/>
  <c r="C20" i="25"/>
  <c r="C19" i="25"/>
  <c r="C18" i="25"/>
  <c r="C17" i="25"/>
  <c r="C16" i="25"/>
  <c r="C15" i="25"/>
  <c r="B54" i="25"/>
  <c r="A54" i="25"/>
  <c r="B53" i="25"/>
  <c r="A53" i="25"/>
  <c r="B52" i="25"/>
  <c r="A52" i="25"/>
  <c r="B51" i="25"/>
  <c r="A51" i="25"/>
  <c r="B50" i="25"/>
  <c r="A50" i="25"/>
  <c r="B49" i="25"/>
  <c r="A49" i="25"/>
  <c r="B48" i="25"/>
  <c r="A48" i="25"/>
  <c r="B47" i="25"/>
  <c r="A47" i="25"/>
  <c r="B46" i="25"/>
  <c r="A46" i="25"/>
  <c r="B45" i="25"/>
  <c r="A45" i="25"/>
  <c r="B44" i="25"/>
  <c r="A44" i="25"/>
  <c r="B43" i="25"/>
  <c r="A43" i="25"/>
  <c r="B42" i="25"/>
  <c r="A42" i="25"/>
  <c r="B41" i="25"/>
  <c r="A41" i="25"/>
  <c r="B40" i="25"/>
  <c r="A40" i="25"/>
  <c r="B39" i="25"/>
  <c r="A39" i="25"/>
  <c r="B38" i="25"/>
  <c r="A38" i="25"/>
  <c r="B37" i="25"/>
  <c r="A37" i="25"/>
  <c r="B36" i="25"/>
  <c r="A36" i="25"/>
  <c r="B35" i="25"/>
  <c r="A35" i="25"/>
  <c r="B34" i="25"/>
  <c r="A34" i="25"/>
  <c r="B33" i="25"/>
  <c r="A33" i="25"/>
  <c r="B32" i="25"/>
  <c r="A32" i="25"/>
  <c r="B31" i="25"/>
  <c r="A31" i="25"/>
  <c r="B30" i="25"/>
  <c r="A30" i="25"/>
  <c r="B29" i="25"/>
  <c r="A29" i="25"/>
  <c r="B28" i="25"/>
  <c r="A28" i="25"/>
  <c r="B27" i="25"/>
  <c r="A27" i="25"/>
  <c r="B26" i="25"/>
  <c r="A26" i="25"/>
  <c r="B25" i="25"/>
  <c r="A25" i="25"/>
  <c r="B24" i="25"/>
  <c r="A24" i="25"/>
  <c r="B23" i="25"/>
  <c r="A23" i="25"/>
  <c r="B22" i="25"/>
  <c r="A22" i="25"/>
  <c r="B21" i="25"/>
  <c r="A21" i="25"/>
  <c r="B20" i="25"/>
  <c r="A20" i="25"/>
  <c r="B19" i="25"/>
  <c r="A19" i="25"/>
  <c r="B18" i="25"/>
  <c r="A18" i="25"/>
  <c r="B17" i="25"/>
  <c r="A17" i="25"/>
  <c r="B16" i="25"/>
  <c r="A16" i="25"/>
  <c r="B15" i="25"/>
  <c r="A15" i="25"/>
  <c r="B14" i="25"/>
  <c r="F189" i="24"/>
  <c r="F188" i="24"/>
  <c r="F187" i="24"/>
  <c r="F186" i="24"/>
  <c r="F185" i="24"/>
  <c r="F184" i="24"/>
  <c r="F183" i="24"/>
  <c r="F182" i="24"/>
  <c r="F181" i="24"/>
  <c r="F180" i="24"/>
  <c r="F179" i="24"/>
  <c r="F178" i="24"/>
  <c r="F177" i="24"/>
  <c r="F176" i="24"/>
  <c r="F175" i="24"/>
  <c r="F174" i="24"/>
  <c r="F173" i="24"/>
  <c r="F172" i="24"/>
  <c r="F171" i="24"/>
  <c r="F170" i="24"/>
  <c r="F169" i="24"/>
  <c r="F168" i="24"/>
  <c r="F167" i="24"/>
  <c r="F166" i="24"/>
  <c r="F165" i="24"/>
  <c r="F164" i="24"/>
  <c r="F163" i="24"/>
  <c r="F162" i="24"/>
  <c r="F161" i="24"/>
  <c r="F160" i="24"/>
  <c r="F159" i="24"/>
  <c r="F158" i="24"/>
  <c r="F157" i="24"/>
  <c r="F156" i="24"/>
  <c r="F155" i="24"/>
  <c r="F154" i="24"/>
  <c r="F153" i="24"/>
  <c r="F152" i="24"/>
  <c r="F151" i="24"/>
  <c r="F150" i="24"/>
  <c r="E189" i="24"/>
  <c r="D189" i="24"/>
  <c r="C189" i="24"/>
  <c r="B189" i="24"/>
  <c r="A189" i="24"/>
  <c r="E188" i="24"/>
  <c r="D188" i="24"/>
  <c r="C188" i="24"/>
  <c r="B188" i="24"/>
  <c r="A188" i="24"/>
  <c r="E187" i="24"/>
  <c r="D187" i="24"/>
  <c r="C187" i="24"/>
  <c r="B187" i="24"/>
  <c r="A187" i="24"/>
  <c r="E186" i="24"/>
  <c r="D186" i="24"/>
  <c r="C186" i="24"/>
  <c r="B186" i="24"/>
  <c r="A186" i="24"/>
  <c r="E185" i="24"/>
  <c r="D185" i="24"/>
  <c r="C185" i="24"/>
  <c r="B185" i="24"/>
  <c r="A185" i="24"/>
  <c r="E184" i="24"/>
  <c r="D184" i="24"/>
  <c r="C184" i="24"/>
  <c r="B184" i="24"/>
  <c r="A184" i="24"/>
  <c r="E183" i="24"/>
  <c r="D183" i="24"/>
  <c r="C183" i="24"/>
  <c r="B183" i="24"/>
  <c r="A183" i="24"/>
  <c r="E182" i="24"/>
  <c r="D182" i="24"/>
  <c r="C182" i="24"/>
  <c r="B182" i="24"/>
  <c r="A182" i="24"/>
  <c r="E181" i="24"/>
  <c r="D181" i="24"/>
  <c r="C181" i="24"/>
  <c r="B181" i="24"/>
  <c r="A181" i="24"/>
  <c r="E180" i="24"/>
  <c r="D180" i="24"/>
  <c r="C180" i="24"/>
  <c r="B180" i="24"/>
  <c r="A180" i="24"/>
  <c r="E179" i="24"/>
  <c r="D179" i="24"/>
  <c r="C179" i="24"/>
  <c r="B179" i="24"/>
  <c r="A179" i="24"/>
  <c r="E178" i="24"/>
  <c r="D178" i="24"/>
  <c r="C178" i="24"/>
  <c r="B178" i="24"/>
  <c r="A178" i="24"/>
  <c r="E177" i="24"/>
  <c r="D177" i="24"/>
  <c r="C177" i="24"/>
  <c r="B177" i="24"/>
  <c r="A177" i="24"/>
  <c r="E176" i="24"/>
  <c r="D176" i="24"/>
  <c r="C176" i="24"/>
  <c r="B176" i="24"/>
  <c r="A176" i="24"/>
  <c r="E175" i="24"/>
  <c r="D175" i="24"/>
  <c r="C175" i="24"/>
  <c r="B175" i="24"/>
  <c r="A175" i="24"/>
  <c r="E174" i="24"/>
  <c r="D174" i="24"/>
  <c r="C174" i="24"/>
  <c r="B174" i="24"/>
  <c r="A174" i="24"/>
  <c r="E173" i="24"/>
  <c r="D173" i="24"/>
  <c r="C173" i="24"/>
  <c r="B173" i="24"/>
  <c r="A173" i="24"/>
  <c r="E172" i="24"/>
  <c r="D172" i="24"/>
  <c r="C172" i="24"/>
  <c r="B172" i="24"/>
  <c r="A172" i="24"/>
  <c r="E171" i="24"/>
  <c r="D171" i="24"/>
  <c r="C171" i="24"/>
  <c r="B171" i="24"/>
  <c r="A171" i="24"/>
  <c r="E170" i="24"/>
  <c r="D170" i="24"/>
  <c r="C170" i="24"/>
  <c r="B170" i="24"/>
  <c r="A170" i="24"/>
  <c r="E169" i="24"/>
  <c r="D169" i="24"/>
  <c r="C169" i="24"/>
  <c r="B169" i="24"/>
  <c r="A169" i="24"/>
  <c r="E168" i="24"/>
  <c r="D168" i="24"/>
  <c r="C168" i="24"/>
  <c r="B168" i="24"/>
  <c r="A168" i="24"/>
  <c r="E167" i="24"/>
  <c r="D167" i="24"/>
  <c r="C167" i="24"/>
  <c r="B167" i="24"/>
  <c r="A167" i="24"/>
  <c r="E166" i="24"/>
  <c r="D166" i="24"/>
  <c r="C166" i="24"/>
  <c r="B166" i="24"/>
  <c r="A166" i="24"/>
  <c r="E165" i="24"/>
  <c r="D165" i="24"/>
  <c r="C165" i="24"/>
  <c r="B165" i="24"/>
  <c r="A165" i="24"/>
  <c r="E164" i="24"/>
  <c r="D164" i="24"/>
  <c r="C164" i="24"/>
  <c r="B164" i="24"/>
  <c r="A164" i="24"/>
  <c r="E163" i="24"/>
  <c r="D163" i="24"/>
  <c r="C163" i="24"/>
  <c r="B163" i="24"/>
  <c r="A163" i="24"/>
  <c r="E162" i="24"/>
  <c r="D162" i="24"/>
  <c r="C162" i="24"/>
  <c r="B162" i="24"/>
  <c r="A162" i="24"/>
  <c r="E161" i="24"/>
  <c r="D161" i="24"/>
  <c r="C161" i="24"/>
  <c r="B161" i="24"/>
  <c r="A161" i="24"/>
  <c r="E160" i="24"/>
  <c r="D160" i="24"/>
  <c r="C160" i="24"/>
  <c r="B160" i="24"/>
  <c r="A160" i="24"/>
  <c r="E159" i="24"/>
  <c r="D159" i="24"/>
  <c r="C159" i="24"/>
  <c r="B159" i="24"/>
  <c r="A159" i="24"/>
  <c r="E158" i="24"/>
  <c r="D158" i="24"/>
  <c r="C158" i="24"/>
  <c r="B158" i="24"/>
  <c r="A158" i="24"/>
  <c r="E157" i="24"/>
  <c r="D157" i="24"/>
  <c r="C157" i="24"/>
  <c r="B157" i="24"/>
  <c r="A157" i="24"/>
  <c r="E156" i="24"/>
  <c r="D156" i="24"/>
  <c r="C156" i="24"/>
  <c r="B156" i="24"/>
  <c r="A156" i="24"/>
  <c r="E155" i="24"/>
  <c r="D155" i="24"/>
  <c r="C155" i="24"/>
  <c r="B155" i="24"/>
  <c r="A155" i="24"/>
  <c r="E154" i="24"/>
  <c r="D154" i="24"/>
  <c r="C154" i="24"/>
  <c r="B154" i="24"/>
  <c r="A154" i="24"/>
  <c r="E153" i="24"/>
  <c r="D153" i="24"/>
  <c r="C153" i="24"/>
  <c r="B153" i="24"/>
  <c r="A153" i="24"/>
  <c r="E152" i="24"/>
  <c r="D152" i="24"/>
  <c r="C152" i="24"/>
  <c r="B152" i="24"/>
  <c r="A152" i="24"/>
  <c r="E151" i="24"/>
  <c r="D151" i="24"/>
  <c r="C151" i="24"/>
  <c r="B151" i="24"/>
  <c r="A151" i="24"/>
  <c r="E150" i="24"/>
  <c r="D150" i="24"/>
  <c r="C150" i="24"/>
  <c r="B150" i="24"/>
  <c r="A150" i="24"/>
  <c r="E149" i="24"/>
  <c r="D149" i="24"/>
  <c r="C149" i="24"/>
  <c r="B149" i="24"/>
  <c r="F144" i="24"/>
  <c r="F143" i="24"/>
  <c r="F142" i="24"/>
  <c r="F141" i="24"/>
  <c r="F140" i="24"/>
  <c r="F139" i="24"/>
  <c r="F138" i="24"/>
  <c r="F137" i="24"/>
  <c r="F136" i="24"/>
  <c r="F135" i="24"/>
  <c r="F134" i="24"/>
  <c r="F133" i="24"/>
  <c r="F132" i="24"/>
  <c r="F131" i="24"/>
  <c r="F130" i="24"/>
  <c r="F129" i="24"/>
  <c r="F128" i="24"/>
  <c r="F127" i="24"/>
  <c r="F126" i="24"/>
  <c r="F125" i="24"/>
  <c r="F124" i="24"/>
  <c r="F123" i="24"/>
  <c r="F122" i="24"/>
  <c r="F121" i="24"/>
  <c r="F120" i="24"/>
  <c r="F119" i="24"/>
  <c r="F118" i="24"/>
  <c r="F117" i="24"/>
  <c r="F116" i="24"/>
  <c r="F115" i="24"/>
  <c r="F114" i="24"/>
  <c r="F113" i="24"/>
  <c r="F112" i="24"/>
  <c r="F111" i="24"/>
  <c r="F110" i="24"/>
  <c r="F109" i="24"/>
  <c r="F108" i="24"/>
  <c r="F107" i="24"/>
  <c r="F106" i="24"/>
  <c r="F105" i="24"/>
  <c r="E144" i="24"/>
  <c r="D144" i="24"/>
  <c r="C144" i="24"/>
  <c r="B144" i="24"/>
  <c r="A144" i="24"/>
  <c r="E143" i="24"/>
  <c r="D143" i="24"/>
  <c r="C143" i="24"/>
  <c r="B143" i="24"/>
  <c r="A143" i="24"/>
  <c r="E142" i="24"/>
  <c r="D142" i="24"/>
  <c r="C142" i="24"/>
  <c r="B142" i="24"/>
  <c r="A142" i="24"/>
  <c r="E141" i="24"/>
  <c r="D141" i="24"/>
  <c r="C141" i="24"/>
  <c r="B141" i="24"/>
  <c r="A141" i="24"/>
  <c r="E140" i="24"/>
  <c r="D140" i="24"/>
  <c r="C140" i="24"/>
  <c r="B140" i="24"/>
  <c r="A140" i="24"/>
  <c r="E139" i="24"/>
  <c r="D139" i="24"/>
  <c r="C139" i="24"/>
  <c r="B139" i="24"/>
  <c r="A139" i="24"/>
  <c r="E138" i="24"/>
  <c r="D138" i="24"/>
  <c r="C138" i="24"/>
  <c r="B138" i="24"/>
  <c r="A138" i="24"/>
  <c r="E137" i="24"/>
  <c r="D137" i="24"/>
  <c r="C137" i="24"/>
  <c r="B137" i="24"/>
  <c r="A137" i="24"/>
  <c r="E136" i="24"/>
  <c r="D136" i="24"/>
  <c r="C136" i="24"/>
  <c r="B136" i="24"/>
  <c r="A136" i="24"/>
  <c r="E135" i="24"/>
  <c r="D135" i="24"/>
  <c r="C135" i="24"/>
  <c r="B135" i="24"/>
  <c r="A135" i="24"/>
  <c r="E134" i="24"/>
  <c r="D134" i="24"/>
  <c r="C134" i="24"/>
  <c r="B134" i="24"/>
  <c r="A134" i="24"/>
  <c r="E133" i="24"/>
  <c r="D133" i="24"/>
  <c r="C133" i="24"/>
  <c r="B133" i="24"/>
  <c r="A133" i="24"/>
  <c r="E132" i="24"/>
  <c r="D132" i="24"/>
  <c r="C132" i="24"/>
  <c r="B132" i="24"/>
  <c r="A132" i="24"/>
  <c r="E131" i="24"/>
  <c r="D131" i="24"/>
  <c r="C131" i="24"/>
  <c r="B131" i="24"/>
  <c r="A131" i="24"/>
  <c r="E130" i="24"/>
  <c r="D130" i="24"/>
  <c r="C130" i="24"/>
  <c r="B130" i="24"/>
  <c r="A130" i="24"/>
  <c r="E129" i="24"/>
  <c r="D129" i="24"/>
  <c r="C129" i="24"/>
  <c r="B129" i="24"/>
  <c r="A129" i="24"/>
  <c r="E128" i="24"/>
  <c r="D128" i="24"/>
  <c r="C128" i="24"/>
  <c r="B128" i="24"/>
  <c r="A128" i="24"/>
  <c r="E127" i="24"/>
  <c r="D127" i="24"/>
  <c r="C127" i="24"/>
  <c r="B127" i="24"/>
  <c r="A127" i="24"/>
  <c r="E126" i="24"/>
  <c r="D126" i="24"/>
  <c r="C126" i="24"/>
  <c r="B126" i="24"/>
  <c r="A126" i="24"/>
  <c r="E125" i="24"/>
  <c r="D125" i="24"/>
  <c r="C125" i="24"/>
  <c r="B125" i="24"/>
  <c r="A125" i="24"/>
  <c r="E124" i="24"/>
  <c r="D124" i="24"/>
  <c r="C124" i="24"/>
  <c r="B124" i="24"/>
  <c r="A124" i="24"/>
  <c r="E123" i="24"/>
  <c r="D123" i="24"/>
  <c r="C123" i="24"/>
  <c r="B123" i="24"/>
  <c r="A123" i="24"/>
  <c r="E122" i="24"/>
  <c r="D122" i="24"/>
  <c r="C122" i="24"/>
  <c r="B122" i="24"/>
  <c r="A122" i="24"/>
  <c r="E121" i="24"/>
  <c r="D121" i="24"/>
  <c r="C121" i="24"/>
  <c r="B121" i="24"/>
  <c r="A121" i="24"/>
  <c r="E120" i="24"/>
  <c r="D120" i="24"/>
  <c r="C120" i="24"/>
  <c r="B120" i="24"/>
  <c r="A120" i="24"/>
  <c r="E119" i="24"/>
  <c r="D119" i="24"/>
  <c r="C119" i="24"/>
  <c r="B119" i="24"/>
  <c r="A119" i="24"/>
  <c r="E118" i="24"/>
  <c r="D118" i="24"/>
  <c r="C118" i="24"/>
  <c r="B118" i="24"/>
  <c r="A118" i="24"/>
  <c r="E117" i="24"/>
  <c r="D117" i="24"/>
  <c r="C117" i="24"/>
  <c r="B117" i="24"/>
  <c r="A117" i="24"/>
  <c r="E116" i="24"/>
  <c r="D116" i="24"/>
  <c r="C116" i="24"/>
  <c r="B116" i="24"/>
  <c r="A116" i="24"/>
  <c r="E115" i="24"/>
  <c r="D115" i="24"/>
  <c r="C115" i="24"/>
  <c r="B115" i="24"/>
  <c r="A115" i="24"/>
  <c r="E114" i="24"/>
  <c r="D114" i="24"/>
  <c r="C114" i="24"/>
  <c r="B114" i="24"/>
  <c r="A114" i="24"/>
  <c r="E113" i="24"/>
  <c r="D113" i="24"/>
  <c r="C113" i="24"/>
  <c r="B113" i="24"/>
  <c r="A113" i="24"/>
  <c r="E112" i="24"/>
  <c r="D112" i="24"/>
  <c r="C112" i="24"/>
  <c r="B112" i="24"/>
  <c r="A112" i="24"/>
  <c r="E111" i="24"/>
  <c r="D111" i="24"/>
  <c r="C111" i="24"/>
  <c r="B111" i="24"/>
  <c r="A111" i="24"/>
  <c r="E110" i="24"/>
  <c r="D110" i="24"/>
  <c r="C110" i="24"/>
  <c r="B110" i="24"/>
  <c r="A110" i="24"/>
  <c r="E109" i="24"/>
  <c r="D109" i="24"/>
  <c r="C109" i="24"/>
  <c r="B109" i="24"/>
  <c r="A109" i="24"/>
  <c r="E108" i="24"/>
  <c r="D108" i="24"/>
  <c r="C108" i="24"/>
  <c r="B108" i="24"/>
  <c r="A108" i="24"/>
  <c r="E107" i="24"/>
  <c r="D107" i="24"/>
  <c r="C107" i="24"/>
  <c r="B107" i="24"/>
  <c r="A107" i="24"/>
  <c r="E106" i="24"/>
  <c r="D106" i="24"/>
  <c r="C106" i="24"/>
  <c r="B106" i="24"/>
  <c r="A106" i="24"/>
  <c r="E105" i="24"/>
  <c r="D105" i="24"/>
  <c r="C105" i="24"/>
  <c r="B105" i="24"/>
  <c r="A105" i="24"/>
  <c r="E104" i="24"/>
  <c r="D104" i="24"/>
  <c r="C104" i="24"/>
  <c r="B104" i="24"/>
  <c r="F99" i="24"/>
  <c r="F98" i="24"/>
  <c r="F97" i="24"/>
  <c r="F96" i="24"/>
  <c r="F95" i="24"/>
  <c r="F94" i="24"/>
  <c r="F93" i="24"/>
  <c r="F92" i="24"/>
  <c r="F91" i="24"/>
  <c r="F90" i="24"/>
  <c r="F89" i="24"/>
  <c r="F88" i="24"/>
  <c r="F87" i="24"/>
  <c r="F86" i="24"/>
  <c r="F85" i="24"/>
  <c r="F84" i="24"/>
  <c r="F83" i="24"/>
  <c r="F82" i="24"/>
  <c r="F81" i="24"/>
  <c r="F80" i="24"/>
  <c r="F79" i="24"/>
  <c r="F78" i="24"/>
  <c r="F77" i="24"/>
  <c r="F76" i="24"/>
  <c r="F75" i="24"/>
  <c r="F74" i="24"/>
  <c r="F73" i="24"/>
  <c r="F72" i="24"/>
  <c r="F71" i="24"/>
  <c r="F70" i="24"/>
  <c r="F69" i="24"/>
  <c r="F68" i="24"/>
  <c r="F67" i="24"/>
  <c r="F66" i="24"/>
  <c r="F65" i="24"/>
  <c r="F64" i="24"/>
  <c r="F63" i="24"/>
  <c r="F62" i="24"/>
  <c r="F61" i="24"/>
  <c r="F60" i="24"/>
  <c r="E99" i="24"/>
  <c r="D99" i="24"/>
  <c r="C99" i="24"/>
  <c r="B99" i="24"/>
  <c r="A99" i="24"/>
  <c r="E98" i="24"/>
  <c r="D98" i="24"/>
  <c r="C98" i="24"/>
  <c r="B98" i="24"/>
  <c r="A98" i="24"/>
  <c r="E97" i="24"/>
  <c r="D97" i="24"/>
  <c r="C97" i="24"/>
  <c r="B97" i="24"/>
  <c r="A97" i="24"/>
  <c r="E96" i="24"/>
  <c r="D96" i="24"/>
  <c r="C96" i="24"/>
  <c r="B96" i="24"/>
  <c r="A96" i="24"/>
  <c r="E95" i="24"/>
  <c r="D95" i="24"/>
  <c r="C95" i="24"/>
  <c r="B95" i="24"/>
  <c r="A95" i="24"/>
  <c r="E94" i="24"/>
  <c r="D94" i="24"/>
  <c r="C94" i="24"/>
  <c r="B94" i="24"/>
  <c r="A94" i="24"/>
  <c r="E93" i="24"/>
  <c r="D93" i="24"/>
  <c r="C93" i="24"/>
  <c r="B93" i="24"/>
  <c r="A93" i="24"/>
  <c r="E92" i="24"/>
  <c r="D92" i="24"/>
  <c r="C92" i="24"/>
  <c r="B92" i="24"/>
  <c r="A92" i="24"/>
  <c r="E91" i="24"/>
  <c r="D91" i="24"/>
  <c r="C91" i="24"/>
  <c r="B91" i="24"/>
  <c r="A91" i="24"/>
  <c r="E90" i="24"/>
  <c r="D90" i="24"/>
  <c r="C90" i="24"/>
  <c r="B90" i="24"/>
  <c r="A90" i="24"/>
  <c r="E89" i="24"/>
  <c r="D89" i="24"/>
  <c r="C89" i="24"/>
  <c r="B89" i="24"/>
  <c r="A89" i="24"/>
  <c r="E88" i="24"/>
  <c r="D88" i="24"/>
  <c r="C88" i="24"/>
  <c r="B88" i="24"/>
  <c r="A88" i="24"/>
  <c r="E87" i="24"/>
  <c r="D87" i="24"/>
  <c r="C87" i="24"/>
  <c r="B87" i="24"/>
  <c r="A87" i="24"/>
  <c r="E86" i="24"/>
  <c r="D86" i="24"/>
  <c r="C86" i="24"/>
  <c r="B86" i="24"/>
  <c r="A86" i="24"/>
  <c r="E85" i="24"/>
  <c r="D85" i="24"/>
  <c r="C85" i="24"/>
  <c r="B85" i="24"/>
  <c r="A85" i="24"/>
  <c r="E84" i="24"/>
  <c r="D84" i="24"/>
  <c r="C84" i="24"/>
  <c r="B84" i="24"/>
  <c r="A84" i="24"/>
  <c r="E83" i="24"/>
  <c r="D83" i="24"/>
  <c r="C83" i="24"/>
  <c r="B83" i="24"/>
  <c r="A83" i="24"/>
  <c r="E82" i="24"/>
  <c r="D82" i="24"/>
  <c r="C82" i="24"/>
  <c r="B82" i="24"/>
  <c r="A82" i="24"/>
  <c r="E81" i="24"/>
  <c r="D81" i="24"/>
  <c r="C81" i="24"/>
  <c r="B81" i="24"/>
  <c r="A81" i="24"/>
  <c r="E80" i="24"/>
  <c r="D80" i="24"/>
  <c r="C80" i="24"/>
  <c r="B80" i="24"/>
  <c r="A80" i="24"/>
  <c r="E79" i="24"/>
  <c r="D79" i="24"/>
  <c r="C79" i="24"/>
  <c r="B79" i="24"/>
  <c r="A79" i="24"/>
  <c r="E78" i="24"/>
  <c r="D78" i="24"/>
  <c r="C78" i="24"/>
  <c r="B78" i="24"/>
  <c r="A78" i="24"/>
  <c r="E77" i="24"/>
  <c r="D77" i="24"/>
  <c r="C77" i="24"/>
  <c r="B77" i="24"/>
  <c r="A77" i="24"/>
  <c r="E76" i="24"/>
  <c r="D76" i="24"/>
  <c r="C76" i="24"/>
  <c r="B76" i="24"/>
  <c r="A76" i="24"/>
  <c r="E75" i="24"/>
  <c r="D75" i="24"/>
  <c r="C75" i="24"/>
  <c r="B75" i="24"/>
  <c r="A75" i="24"/>
  <c r="E74" i="24"/>
  <c r="D74" i="24"/>
  <c r="C74" i="24"/>
  <c r="B74" i="24"/>
  <c r="A74" i="24"/>
  <c r="E73" i="24"/>
  <c r="D73" i="24"/>
  <c r="C73" i="24"/>
  <c r="B73" i="24"/>
  <c r="A73" i="24"/>
  <c r="E72" i="24"/>
  <c r="D72" i="24"/>
  <c r="C72" i="24"/>
  <c r="B72" i="24"/>
  <c r="A72" i="24"/>
  <c r="E71" i="24"/>
  <c r="D71" i="24"/>
  <c r="C71" i="24"/>
  <c r="B71" i="24"/>
  <c r="A71" i="24"/>
  <c r="E70" i="24"/>
  <c r="D70" i="24"/>
  <c r="C70" i="24"/>
  <c r="B70" i="24"/>
  <c r="A70" i="24"/>
  <c r="E69" i="24"/>
  <c r="D69" i="24"/>
  <c r="C69" i="24"/>
  <c r="B69" i="24"/>
  <c r="A69" i="24"/>
  <c r="E68" i="24"/>
  <c r="D68" i="24"/>
  <c r="C68" i="24"/>
  <c r="B68" i="24"/>
  <c r="A68" i="24"/>
  <c r="E67" i="24"/>
  <c r="D67" i="24"/>
  <c r="C67" i="24"/>
  <c r="B67" i="24"/>
  <c r="A67" i="24"/>
  <c r="E66" i="24"/>
  <c r="D66" i="24"/>
  <c r="C66" i="24"/>
  <c r="B66" i="24"/>
  <c r="A66" i="24"/>
  <c r="E65" i="24"/>
  <c r="D65" i="24"/>
  <c r="C65" i="24"/>
  <c r="B65" i="24"/>
  <c r="A65" i="24"/>
  <c r="E64" i="24"/>
  <c r="D64" i="24"/>
  <c r="C64" i="24"/>
  <c r="B64" i="24"/>
  <c r="A64" i="24"/>
  <c r="E63" i="24"/>
  <c r="D63" i="24"/>
  <c r="C63" i="24"/>
  <c r="B63" i="24"/>
  <c r="A63" i="24"/>
  <c r="E62" i="24"/>
  <c r="D62" i="24"/>
  <c r="C62" i="24"/>
  <c r="B62" i="24"/>
  <c r="A62" i="24"/>
  <c r="E61" i="24"/>
  <c r="D61" i="24"/>
  <c r="C61" i="24"/>
  <c r="B61" i="24"/>
  <c r="A61" i="24"/>
  <c r="E60" i="24"/>
  <c r="D60" i="24"/>
  <c r="C60" i="24"/>
  <c r="B60" i="24"/>
  <c r="A60" i="24"/>
  <c r="E59" i="24"/>
  <c r="D59" i="24"/>
  <c r="C59" i="24"/>
  <c r="B59" i="24"/>
  <c r="F54" i="24"/>
  <c r="F53" i="24"/>
  <c r="F52" i="24"/>
  <c r="F51" i="24"/>
  <c r="F50" i="24"/>
  <c r="F49" i="24"/>
  <c r="F48" i="24"/>
  <c r="F47" i="24"/>
  <c r="F46" i="24"/>
  <c r="F45" i="24"/>
  <c r="F44" i="24"/>
  <c r="F43" i="24"/>
  <c r="F42" i="24"/>
  <c r="F41" i="24"/>
  <c r="F40" i="24"/>
  <c r="F39" i="24"/>
  <c r="F38" i="24"/>
  <c r="F37" i="24"/>
  <c r="F36" i="24"/>
  <c r="F35" i="24"/>
  <c r="F34" i="24"/>
  <c r="F33" i="24"/>
  <c r="F32" i="24"/>
  <c r="F31" i="24"/>
  <c r="F30" i="24"/>
  <c r="F29" i="24"/>
  <c r="F28" i="24"/>
  <c r="F27" i="24"/>
  <c r="F26" i="24"/>
  <c r="F25" i="24"/>
  <c r="F24" i="24"/>
  <c r="F23" i="24"/>
  <c r="F22" i="24"/>
  <c r="F21" i="24"/>
  <c r="F20" i="24"/>
  <c r="F19" i="24"/>
  <c r="F18" i="24"/>
  <c r="F17" i="24"/>
  <c r="F16" i="24"/>
  <c r="F15" i="24"/>
  <c r="E54" i="24"/>
  <c r="D54" i="24"/>
  <c r="C54" i="24"/>
  <c r="B54" i="24"/>
  <c r="A54" i="24"/>
  <c r="E53" i="24"/>
  <c r="D53" i="24"/>
  <c r="C53" i="24"/>
  <c r="B53" i="24"/>
  <c r="A53" i="24"/>
  <c r="E52" i="24"/>
  <c r="D52" i="24"/>
  <c r="C52" i="24"/>
  <c r="B52" i="24"/>
  <c r="A52" i="24"/>
  <c r="E51" i="24"/>
  <c r="D51" i="24"/>
  <c r="C51" i="24"/>
  <c r="B51" i="24"/>
  <c r="A51" i="24"/>
  <c r="E50" i="24"/>
  <c r="D50" i="24"/>
  <c r="C50" i="24"/>
  <c r="B50" i="24"/>
  <c r="A50" i="24"/>
  <c r="E49" i="24"/>
  <c r="D49" i="24"/>
  <c r="C49" i="24"/>
  <c r="B49" i="24"/>
  <c r="A49" i="24"/>
  <c r="E48" i="24"/>
  <c r="D48" i="24"/>
  <c r="C48" i="24"/>
  <c r="B48" i="24"/>
  <c r="A48" i="24"/>
  <c r="E47" i="24"/>
  <c r="D47" i="24"/>
  <c r="C47" i="24"/>
  <c r="B47" i="24"/>
  <c r="A47" i="24"/>
  <c r="E46" i="24"/>
  <c r="D46" i="24"/>
  <c r="C46" i="24"/>
  <c r="B46" i="24"/>
  <c r="A46" i="24"/>
  <c r="E45" i="24"/>
  <c r="D45" i="24"/>
  <c r="C45" i="24"/>
  <c r="B45" i="24"/>
  <c r="A45" i="24"/>
  <c r="E44" i="24"/>
  <c r="D44" i="24"/>
  <c r="C44" i="24"/>
  <c r="B44" i="24"/>
  <c r="A44" i="24"/>
  <c r="E43" i="24"/>
  <c r="D43" i="24"/>
  <c r="C43" i="24"/>
  <c r="B43" i="24"/>
  <c r="A43" i="24"/>
  <c r="E42" i="24"/>
  <c r="D42" i="24"/>
  <c r="C42" i="24"/>
  <c r="B42" i="24"/>
  <c r="A42" i="24"/>
  <c r="E41" i="24"/>
  <c r="D41" i="24"/>
  <c r="C41" i="24"/>
  <c r="B41" i="24"/>
  <c r="A41" i="24"/>
  <c r="E40" i="24"/>
  <c r="D40" i="24"/>
  <c r="C40" i="24"/>
  <c r="B40" i="24"/>
  <c r="A40" i="24"/>
  <c r="E39" i="24"/>
  <c r="D39" i="24"/>
  <c r="C39" i="24"/>
  <c r="B39" i="24"/>
  <c r="A39" i="24"/>
  <c r="E38" i="24"/>
  <c r="D38" i="24"/>
  <c r="C38" i="24"/>
  <c r="B38" i="24"/>
  <c r="A38" i="24"/>
  <c r="E37" i="24"/>
  <c r="D37" i="24"/>
  <c r="C37" i="24"/>
  <c r="B37" i="24"/>
  <c r="A37" i="24"/>
  <c r="E36" i="24"/>
  <c r="D36" i="24"/>
  <c r="C36" i="24"/>
  <c r="B36" i="24"/>
  <c r="A36" i="24"/>
  <c r="E35" i="24"/>
  <c r="D35" i="24"/>
  <c r="C35" i="24"/>
  <c r="B35" i="24"/>
  <c r="A35" i="24"/>
  <c r="E34" i="24"/>
  <c r="D34" i="24"/>
  <c r="C34" i="24"/>
  <c r="B34" i="24"/>
  <c r="A34" i="24"/>
  <c r="E33" i="24"/>
  <c r="D33" i="24"/>
  <c r="C33" i="24"/>
  <c r="B33" i="24"/>
  <c r="A33" i="24"/>
  <c r="E32" i="24"/>
  <c r="D32" i="24"/>
  <c r="C32" i="24"/>
  <c r="B32" i="24"/>
  <c r="A32" i="24"/>
  <c r="E31" i="24"/>
  <c r="D31" i="24"/>
  <c r="C31" i="24"/>
  <c r="B31" i="24"/>
  <c r="A31" i="24"/>
  <c r="E30" i="24"/>
  <c r="D30" i="24"/>
  <c r="C30" i="24"/>
  <c r="B30" i="24"/>
  <c r="A30" i="24"/>
  <c r="E29" i="24"/>
  <c r="D29" i="24"/>
  <c r="C29" i="24"/>
  <c r="B29" i="24"/>
  <c r="A29" i="24"/>
  <c r="E28" i="24"/>
  <c r="D28" i="24"/>
  <c r="C28" i="24"/>
  <c r="B28" i="24"/>
  <c r="A28" i="24"/>
  <c r="E27" i="24"/>
  <c r="D27" i="24"/>
  <c r="C27" i="24"/>
  <c r="B27" i="24"/>
  <c r="A27" i="24"/>
  <c r="E26" i="24"/>
  <c r="D26" i="24"/>
  <c r="C26" i="24"/>
  <c r="B26" i="24"/>
  <c r="A26" i="24"/>
  <c r="E25" i="24"/>
  <c r="D25" i="24"/>
  <c r="C25" i="24"/>
  <c r="B25" i="24"/>
  <c r="A25" i="24"/>
  <c r="E24" i="24"/>
  <c r="D24" i="24"/>
  <c r="C24" i="24"/>
  <c r="B24" i="24"/>
  <c r="A24" i="24"/>
  <c r="E23" i="24"/>
  <c r="D23" i="24"/>
  <c r="C23" i="24"/>
  <c r="B23" i="24"/>
  <c r="A23" i="24"/>
  <c r="E22" i="24"/>
  <c r="D22" i="24"/>
  <c r="C22" i="24"/>
  <c r="B22" i="24"/>
  <c r="A22" i="24"/>
  <c r="E21" i="24"/>
  <c r="D21" i="24"/>
  <c r="C21" i="24"/>
  <c r="B21" i="24"/>
  <c r="A21" i="24"/>
  <c r="E20" i="24"/>
  <c r="D20" i="24"/>
  <c r="C20" i="24"/>
  <c r="B20" i="24"/>
  <c r="A20" i="24"/>
  <c r="E19" i="24"/>
  <c r="D19" i="24"/>
  <c r="C19" i="24"/>
  <c r="B19" i="24"/>
  <c r="A19" i="24"/>
  <c r="E18" i="24"/>
  <c r="D18" i="24"/>
  <c r="C18" i="24"/>
  <c r="B18" i="24"/>
  <c r="A18" i="24"/>
  <c r="E17" i="24"/>
  <c r="D17" i="24"/>
  <c r="C17" i="24"/>
  <c r="B17" i="24"/>
  <c r="A17" i="24"/>
  <c r="E16" i="24"/>
  <c r="D16" i="24"/>
  <c r="C16" i="24"/>
  <c r="B16" i="24"/>
  <c r="A16" i="24"/>
  <c r="E15" i="24"/>
  <c r="D15" i="24"/>
  <c r="C15" i="24"/>
  <c r="B15" i="24"/>
  <c r="A15" i="24"/>
  <c r="E14" i="24"/>
  <c r="D14" i="24"/>
  <c r="C14" i="24"/>
  <c r="B14" i="24"/>
  <c r="E53" i="23"/>
  <c r="D53" i="23"/>
  <c r="C53" i="23"/>
  <c r="B53" i="23"/>
  <c r="A53" i="23"/>
  <c r="E52" i="23"/>
  <c r="D52" i="23"/>
  <c r="C52" i="23"/>
  <c r="B52" i="23"/>
  <c r="A52" i="23"/>
  <c r="E51" i="23"/>
  <c r="D51" i="23"/>
  <c r="C51" i="23"/>
  <c r="B51" i="23"/>
  <c r="A51" i="23"/>
  <c r="E50" i="23"/>
  <c r="D50" i="23"/>
  <c r="C50" i="23"/>
  <c r="B50" i="23"/>
  <c r="A50" i="23"/>
  <c r="E49" i="23"/>
  <c r="D49" i="23"/>
  <c r="C49" i="23"/>
  <c r="B49" i="23"/>
  <c r="A49" i="23"/>
  <c r="E48" i="23"/>
  <c r="D48" i="23"/>
  <c r="C48" i="23"/>
  <c r="B48" i="23"/>
  <c r="A48" i="23"/>
  <c r="E47" i="23"/>
  <c r="D47" i="23"/>
  <c r="C47" i="23"/>
  <c r="B47" i="23"/>
  <c r="A47" i="23"/>
  <c r="E46" i="23"/>
  <c r="D46" i="23"/>
  <c r="C46" i="23"/>
  <c r="B46" i="23"/>
  <c r="A46" i="23"/>
  <c r="E45" i="23"/>
  <c r="D45" i="23"/>
  <c r="C45" i="23"/>
  <c r="B45" i="23"/>
  <c r="A45" i="23"/>
  <c r="E44" i="23"/>
  <c r="D44" i="23"/>
  <c r="C44" i="23"/>
  <c r="B44" i="23"/>
  <c r="A44" i="23"/>
  <c r="E43" i="23"/>
  <c r="D43" i="23"/>
  <c r="C43" i="23"/>
  <c r="B43" i="23"/>
  <c r="A43" i="23"/>
  <c r="E42" i="23"/>
  <c r="D42" i="23"/>
  <c r="C42" i="23"/>
  <c r="B42" i="23"/>
  <c r="A42" i="23"/>
  <c r="E41" i="23"/>
  <c r="D41" i="23"/>
  <c r="C41" i="23"/>
  <c r="B41" i="23"/>
  <c r="A41" i="23"/>
  <c r="E40" i="23"/>
  <c r="D40" i="23"/>
  <c r="C40" i="23"/>
  <c r="B40" i="23"/>
  <c r="A40" i="23"/>
  <c r="E39" i="23"/>
  <c r="D39" i="23"/>
  <c r="C39" i="23"/>
  <c r="B39" i="23"/>
  <c r="A39" i="23"/>
  <c r="E38" i="23"/>
  <c r="D38" i="23"/>
  <c r="C38" i="23"/>
  <c r="B38" i="23"/>
  <c r="A38" i="23"/>
  <c r="E37" i="23"/>
  <c r="D37" i="23"/>
  <c r="C37" i="23"/>
  <c r="B37" i="23"/>
  <c r="A37" i="23"/>
  <c r="E36" i="23"/>
  <c r="D36" i="23"/>
  <c r="C36" i="23"/>
  <c r="B36" i="23"/>
  <c r="A36" i="23"/>
  <c r="E35" i="23"/>
  <c r="D35" i="23"/>
  <c r="C35" i="23"/>
  <c r="B35" i="23"/>
  <c r="A35" i="23"/>
  <c r="E34" i="23"/>
  <c r="D34" i="23"/>
  <c r="C34" i="23"/>
  <c r="B34" i="23"/>
  <c r="A34" i="23"/>
  <c r="E33" i="23"/>
  <c r="D33" i="23"/>
  <c r="C33" i="23"/>
  <c r="B33" i="23"/>
  <c r="A33" i="23"/>
  <c r="E32" i="23"/>
  <c r="D32" i="23"/>
  <c r="C32" i="23"/>
  <c r="B32" i="23"/>
  <c r="A32" i="23"/>
  <c r="E31" i="23"/>
  <c r="D31" i="23"/>
  <c r="C31" i="23"/>
  <c r="B31" i="23"/>
  <c r="A31" i="23"/>
  <c r="E30" i="23"/>
  <c r="D30" i="23"/>
  <c r="C30" i="23"/>
  <c r="B30" i="23"/>
  <c r="A30" i="23"/>
  <c r="E29" i="23"/>
  <c r="D29" i="23"/>
  <c r="C29" i="23"/>
  <c r="B29" i="23"/>
  <c r="A29" i="23"/>
  <c r="E28" i="23"/>
  <c r="D28" i="23"/>
  <c r="C28" i="23"/>
  <c r="B28" i="23"/>
  <c r="A28" i="23"/>
  <c r="E27" i="23"/>
  <c r="D27" i="23"/>
  <c r="C27" i="23"/>
  <c r="B27" i="23"/>
  <c r="A27" i="23"/>
  <c r="E26" i="23"/>
  <c r="D26" i="23"/>
  <c r="C26" i="23"/>
  <c r="B26" i="23"/>
  <c r="A26" i="23"/>
  <c r="E25" i="23"/>
  <c r="D25" i="23"/>
  <c r="C25" i="23"/>
  <c r="B25" i="23"/>
  <c r="A25" i="23"/>
  <c r="E24" i="23"/>
  <c r="D24" i="23"/>
  <c r="C24" i="23"/>
  <c r="B24" i="23"/>
  <c r="A24" i="23"/>
  <c r="E23" i="23"/>
  <c r="D23" i="23"/>
  <c r="C23" i="23"/>
  <c r="B23" i="23"/>
  <c r="A23" i="23"/>
  <c r="E22" i="23"/>
  <c r="D22" i="23"/>
  <c r="C22" i="23"/>
  <c r="B22" i="23"/>
  <c r="A22" i="23"/>
  <c r="E21" i="23"/>
  <c r="D21" i="23"/>
  <c r="C21" i="23"/>
  <c r="B21" i="23"/>
  <c r="A21" i="23"/>
  <c r="E20" i="23"/>
  <c r="D20" i="23"/>
  <c r="C20" i="23"/>
  <c r="B20" i="23"/>
  <c r="A20" i="23"/>
  <c r="E19" i="23"/>
  <c r="D19" i="23"/>
  <c r="C19" i="23"/>
  <c r="B19" i="23"/>
  <c r="A19" i="23"/>
  <c r="E18" i="23"/>
  <c r="D18" i="23"/>
  <c r="C18" i="23"/>
  <c r="B18" i="23"/>
  <c r="A18" i="23"/>
  <c r="E17" i="23"/>
  <c r="D17" i="23"/>
  <c r="C17" i="23"/>
  <c r="B17" i="23"/>
  <c r="A17" i="23"/>
  <c r="E16" i="23"/>
  <c r="D16" i="23"/>
  <c r="C16" i="23"/>
  <c r="B16" i="23"/>
  <c r="A16" i="23"/>
  <c r="E15" i="23"/>
  <c r="D15" i="23"/>
  <c r="C15" i="23"/>
  <c r="B15" i="23"/>
  <c r="A15" i="23"/>
  <c r="E14" i="23"/>
  <c r="D14" i="23"/>
  <c r="C14" i="23"/>
  <c r="B14" i="23"/>
  <c r="A14" i="23"/>
  <c r="E13" i="23"/>
  <c r="D13" i="23"/>
  <c r="C13" i="23"/>
  <c r="B13" i="23"/>
  <c r="C53" i="22"/>
  <c r="B53" i="22"/>
  <c r="A53" i="22"/>
  <c r="C52" i="22"/>
  <c r="B52" i="22"/>
  <c r="A52" i="22"/>
  <c r="C51" i="22"/>
  <c r="B51" i="22"/>
  <c r="A51" i="22"/>
  <c r="C50" i="22"/>
  <c r="B50" i="22"/>
  <c r="A50" i="22"/>
  <c r="C49" i="22"/>
  <c r="B49" i="22"/>
  <c r="A49" i="22"/>
  <c r="C48" i="22"/>
  <c r="B48" i="22"/>
  <c r="A48" i="22"/>
  <c r="C47" i="22"/>
  <c r="B47" i="22"/>
  <c r="A47" i="22"/>
  <c r="C46" i="22"/>
  <c r="B46" i="22"/>
  <c r="A46" i="22"/>
  <c r="C45" i="22"/>
  <c r="B45" i="22"/>
  <c r="A45" i="22"/>
  <c r="C44" i="22"/>
  <c r="B44" i="22"/>
  <c r="A44" i="22"/>
  <c r="C43" i="22"/>
  <c r="B43" i="22"/>
  <c r="A43" i="22"/>
  <c r="C42" i="22"/>
  <c r="B42" i="22"/>
  <c r="A42" i="22"/>
  <c r="C41" i="22"/>
  <c r="B41" i="22"/>
  <c r="A41" i="22"/>
  <c r="C40" i="22"/>
  <c r="B40" i="22"/>
  <c r="A40" i="22"/>
  <c r="C39" i="22"/>
  <c r="B39" i="22"/>
  <c r="A39" i="22"/>
  <c r="C38" i="22"/>
  <c r="B38" i="22"/>
  <c r="A38" i="22"/>
  <c r="C37" i="22"/>
  <c r="B37" i="22"/>
  <c r="A37" i="22"/>
  <c r="C36" i="22"/>
  <c r="B36" i="22"/>
  <c r="A36" i="22"/>
  <c r="C35" i="22"/>
  <c r="B35" i="22"/>
  <c r="A35" i="22"/>
  <c r="C34" i="22"/>
  <c r="B34" i="22"/>
  <c r="A34" i="22"/>
  <c r="C33" i="22"/>
  <c r="B33" i="22"/>
  <c r="A33" i="22"/>
  <c r="C32" i="22"/>
  <c r="B32" i="22"/>
  <c r="A32" i="22"/>
  <c r="C31" i="22"/>
  <c r="B31" i="22"/>
  <c r="A31" i="22"/>
  <c r="C30" i="22"/>
  <c r="B30" i="22"/>
  <c r="A30" i="22"/>
  <c r="C29" i="22"/>
  <c r="B29" i="22"/>
  <c r="A29" i="22"/>
  <c r="C28" i="22"/>
  <c r="B28" i="22"/>
  <c r="A28" i="22"/>
  <c r="C27" i="22"/>
  <c r="B27" i="22"/>
  <c r="A27" i="22"/>
  <c r="C26" i="22"/>
  <c r="B26" i="22"/>
  <c r="A26" i="22"/>
  <c r="C25" i="22"/>
  <c r="B25" i="22"/>
  <c r="A25" i="22"/>
  <c r="C24" i="22"/>
  <c r="B24" i="22"/>
  <c r="A24" i="22"/>
  <c r="C23" i="22"/>
  <c r="B23" i="22"/>
  <c r="A23" i="22"/>
  <c r="C22" i="22"/>
  <c r="B22" i="22"/>
  <c r="A22" i="22"/>
  <c r="C21" i="22"/>
  <c r="B21" i="22"/>
  <c r="A21" i="22"/>
  <c r="C20" i="22"/>
  <c r="B20" i="22"/>
  <c r="A20" i="22"/>
  <c r="C19" i="22"/>
  <c r="B19" i="22"/>
  <c r="A19" i="22"/>
  <c r="C18" i="22"/>
  <c r="B18" i="22"/>
  <c r="A18" i="22"/>
  <c r="C17" i="22"/>
  <c r="B17" i="22"/>
  <c r="A17" i="22"/>
  <c r="C16" i="22"/>
  <c r="B16" i="22"/>
  <c r="A16" i="22"/>
  <c r="C15" i="22"/>
  <c r="B15" i="22"/>
  <c r="A15" i="22"/>
  <c r="C14" i="22"/>
  <c r="B14" i="22"/>
  <c r="A14" i="22"/>
  <c r="C13" i="22"/>
  <c r="B13" i="22"/>
  <c r="C53" i="4"/>
  <c r="B53" i="4"/>
  <c r="A53" i="4"/>
  <c r="C52" i="4"/>
  <c r="B52" i="4"/>
  <c r="A52" i="4"/>
  <c r="C51" i="4"/>
  <c r="B51" i="4"/>
  <c r="A51" i="4"/>
  <c r="C50" i="4"/>
  <c r="B50" i="4"/>
  <c r="A50" i="4"/>
  <c r="C49" i="4"/>
  <c r="B49" i="4"/>
  <c r="A49" i="4"/>
  <c r="C48" i="4"/>
  <c r="B48" i="4"/>
  <c r="A48" i="4"/>
  <c r="C47" i="4"/>
  <c r="B47" i="4"/>
  <c r="A47" i="4"/>
  <c r="C46" i="4"/>
  <c r="B46" i="4"/>
  <c r="A46" i="4"/>
  <c r="C45" i="4"/>
  <c r="B45" i="4"/>
  <c r="A45" i="4"/>
  <c r="C44" i="4"/>
  <c r="B44" i="4"/>
  <c r="A44" i="4"/>
  <c r="C43" i="4"/>
  <c r="B43" i="4"/>
  <c r="A43" i="4"/>
  <c r="C42" i="4"/>
  <c r="B42" i="4"/>
  <c r="A42" i="4"/>
  <c r="C41" i="4"/>
  <c r="B41" i="4"/>
  <c r="A41" i="4"/>
  <c r="C40" i="4"/>
  <c r="B40" i="4"/>
  <c r="A40" i="4"/>
  <c r="C39" i="4"/>
  <c r="B39" i="4"/>
  <c r="A39" i="4"/>
  <c r="C38" i="4"/>
  <c r="B38" i="4"/>
  <c r="A38" i="4"/>
  <c r="C37" i="4"/>
  <c r="B37" i="4"/>
  <c r="A37" i="4"/>
  <c r="C36" i="4"/>
  <c r="B36" i="4"/>
  <c r="A36" i="4"/>
  <c r="C35" i="4"/>
  <c r="B35" i="4"/>
  <c r="A35" i="4"/>
  <c r="C34" i="4"/>
  <c r="B34" i="4"/>
  <c r="A34" i="4"/>
  <c r="C33" i="4"/>
  <c r="B33" i="4"/>
  <c r="A33" i="4"/>
  <c r="C32" i="4"/>
  <c r="B32" i="4"/>
  <c r="A32" i="4"/>
  <c r="C31" i="4"/>
  <c r="B31" i="4"/>
  <c r="A31" i="4"/>
  <c r="C30" i="4"/>
  <c r="B30" i="4"/>
  <c r="A30" i="4"/>
  <c r="C29" i="4"/>
  <c r="B29" i="4"/>
  <c r="A29" i="4"/>
  <c r="C28" i="4"/>
  <c r="B28" i="4"/>
  <c r="A28" i="4"/>
  <c r="C27" i="4"/>
  <c r="B27" i="4"/>
  <c r="A27" i="4"/>
  <c r="C26" i="4"/>
  <c r="B26" i="4"/>
  <c r="A26" i="4"/>
  <c r="C25" i="4"/>
  <c r="B25" i="4"/>
  <c r="A25" i="4"/>
  <c r="C24" i="4"/>
  <c r="B24" i="4"/>
  <c r="A24" i="4"/>
  <c r="C23" i="4"/>
  <c r="B23" i="4"/>
  <c r="A23" i="4"/>
  <c r="C22" i="4"/>
  <c r="B22" i="4"/>
  <c r="A22" i="4"/>
  <c r="C21" i="4"/>
  <c r="B21" i="4"/>
  <c r="A21" i="4"/>
  <c r="C20" i="4"/>
  <c r="B20" i="4"/>
  <c r="A20" i="4"/>
  <c r="C19" i="4"/>
  <c r="B19" i="4"/>
  <c r="A19" i="4"/>
  <c r="C18" i="4"/>
  <c r="B18" i="4"/>
  <c r="A18" i="4"/>
  <c r="C17" i="4"/>
  <c r="B17" i="4"/>
  <c r="A17" i="4"/>
  <c r="C16" i="4"/>
  <c r="B16" i="4"/>
  <c r="A16" i="4"/>
  <c r="C15" i="4"/>
  <c r="B15" i="4"/>
  <c r="A15" i="4"/>
  <c r="C14" i="4"/>
  <c r="B14" i="4"/>
  <c r="A14" i="4"/>
  <c r="C13" i="4"/>
  <c r="B13" i="4"/>
  <c r="B53" i="16"/>
  <c r="A53" i="16"/>
  <c r="B52" i="16"/>
  <c r="A52" i="16"/>
  <c r="B51" i="16"/>
  <c r="A51" i="16"/>
  <c r="B50" i="16"/>
  <c r="A50" i="16"/>
  <c r="B49" i="16"/>
  <c r="A49" i="16"/>
  <c r="B48" i="16"/>
  <c r="A48" i="16"/>
  <c r="B47" i="16"/>
  <c r="A47" i="16"/>
  <c r="B46" i="16"/>
  <c r="A46" i="16"/>
  <c r="B45" i="16"/>
  <c r="A45" i="16"/>
  <c r="B44" i="16"/>
  <c r="A44" i="16"/>
  <c r="B43" i="16"/>
  <c r="A43" i="16"/>
  <c r="B42" i="16"/>
  <c r="A42" i="16"/>
  <c r="B41" i="16"/>
  <c r="A41" i="16"/>
  <c r="B40" i="16"/>
  <c r="A40" i="16"/>
  <c r="B39" i="16"/>
  <c r="A39" i="16"/>
  <c r="B38" i="16"/>
  <c r="A38" i="16"/>
  <c r="B37" i="16"/>
  <c r="A37" i="16"/>
  <c r="B36" i="16"/>
  <c r="A36" i="16"/>
  <c r="B35" i="16"/>
  <c r="A35" i="16"/>
  <c r="B34" i="16"/>
  <c r="A34" i="16"/>
  <c r="B33" i="16"/>
  <c r="A33" i="16"/>
  <c r="B32" i="16"/>
  <c r="A32" i="16"/>
  <c r="B31" i="16"/>
  <c r="A31" i="16"/>
  <c r="B30" i="16"/>
  <c r="A30" i="16"/>
  <c r="B29" i="16"/>
  <c r="A29" i="16"/>
  <c r="B28" i="16"/>
  <c r="A28" i="16"/>
  <c r="B27" i="16"/>
  <c r="A27" i="16"/>
  <c r="B26" i="16"/>
  <c r="A26" i="16"/>
  <c r="B25" i="16"/>
  <c r="A25" i="16"/>
  <c r="B24" i="16"/>
  <c r="A24" i="16"/>
  <c r="B23" i="16"/>
  <c r="A23" i="16"/>
  <c r="B22" i="16"/>
  <c r="A22" i="16"/>
  <c r="B21" i="16"/>
  <c r="A21" i="16"/>
  <c r="B20" i="16"/>
  <c r="A20" i="16"/>
  <c r="B19" i="16"/>
  <c r="A19" i="16"/>
  <c r="B18" i="16"/>
  <c r="A18" i="16"/>
  <c r="B17" i="16"/>
  <c r="A17" i="16"/>
  <c r="B16" i="16"/>
  <c r="A16" i="16"/>
  <c r="B15" i="16"/>
  <c r="A15" i="16"/>
  <c r="B14" i="16"/>
  <c r="A14" i="16"/>
  <c r="B13" i="16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<sst xmlns="http://schemas.openxmlformats.org/spreadsheetml/2006/main" count="483" uniqueCount="262">
  <si>
    <r>
      <rPr>
        <b/>
        <sz val="10"/>
        <color rgb="FF000000"/>
        <rFont val="Arial"/>
        <family val="2"/>
        <charset val="238"/>
      </rPr>
      <t xml:space="preserve">Obecné instrukce pro celý dokument
</t>
    </r>
    <r>
      <rPr>
        <sz val="10"/>
        <color rgb="FF000000"/>
        <rFont val="Arial"/>
        <family val="2"/>
        <charset val="238"/>
      </rPr>
      <t>- Postupujte po jednotlivých krocích – jednotlivé listy v Excelu procházejte jeden po druhém.
- Upravujte pouze zelená pole – ostatní pole jsou uzamčená a slouží k automatickým výpočtům.
- Dokončete každý list – po dokončení každého listu přejděte na další.
- Počet listů – soubor obsahuje celkem 10 listů.
- Tisk – pro tisk jsou připraveny listy 1, 2, 3 na formát A4 a list 10 na formát A3.
- InspIS – pro tvorbu ŠVP bude možné v budoucnu využít také informační systém ČŠI.</t>
    </r>
  </si>
  <si>
    <r>
      <rPr>
        <b/>
        <sz val="10"/>
        <color rgb="FF000000"/>
        <rFont val="Arial"/>
        <family val="2"/>
        <charset val="238"/>
      </rPr>
      <t xml:space="preserve">List Předmět: </t>
    </r>
    <r>
      <rPr>
        <b/>
        <i/>
        <sz val="10"/>
        <color rgb="FF000000"/>
        <rFont val="Arial"/>
        <family val="2"/>
        <charset val="238"/>
      </rPr>
      <t xml:space="preserve">Vytvořte vyučovací předmět a stanovte základ jeho vzdělávacího obsahu
</t>
    </r>
    <r>
      <rPr>
        <sz val="10"/>
        <color rgb="FF000000"/>
        <rFont val="Arial"/>
        <family val="2"/>
        <charset val="238"/>
      </rPr>
      <t>Zapište:
- název vyučovacího předmětu;
- názvy vzdělávacích oborů, ze kterých jste využili očekáváné výsledky učení (OVU);
Vyberte:
- průřezová témata (PT), která jsou v tomto předmětu rozvíjena;
- klíčové kompetence (KK), které jsou v tomto předmětu rozvíjeny;
- základní gramotnosti (ZG), které jsou v tomto předmětu rozvíjeny.</t>
    </r>
  </si>
  <si>
    <t>Vyučovací předmět a základ vzdělávacího obsahu</t>
  </si>
  <si>
    <t>Vyučovací předmět</t>
  </si>
  <si>
    <t>Matematika</t>
  </si>
  <si>
    <t xml:space="preserve">Využité vzdělávací obory </t>
  </si>
  <si>
    <t>Průřezová témata
(PT)</t>
  </si>
  <si>
    <t>X</t>
  </si>
  <si>
    <t>Klíčové kompetence
(KK)</t>
  </si>
  <si>
    <t>• k učení
• komunikační
• osobnostní a sociální
• k občanství a udržitelnosti
• k podnikavosti a pracovní
• k řešení problémů
• digitální</t>
  </si>
  <si>
    <t>Základní gramotnosti
(ZG)</t>
  </si>
  <si>
    <t>Logicko-matematická</t>
  </si>
  <si>
    <r>
      <rPr>
        <b/>
        <sz val="10"/>
        <color theme="1"/>
        <rFont val="Arial"/>
        <family val="2"/>
        <charset val="238"/>
      </rPr>
      <t xml:space="preserve">List Charakteristika předmětu: </t>
    </r>
    <r>
      <rPr>
        <b/>
        <i/>
        <sz val="10"/>
        <color theme="1"/>
        <rFont val="Arial"/>
        <family val="2"/>
        <charset val="238"/>
      </rPr>
      <t>Uveďte informace pro charakteristiku vyučovacího předmětu.</t>
    </r>
    <r>
      <rPr>
        <sz val="10"/>
        <color theme="1"/>
        <rFont val="Arial"/>
        <family val="2"/>
        <charset val="238"/>
      </rPr>
      <t xml:space="preserve">
Zapište:
- informace o pojetí předmětu;
- informace o obsahu předmětu;
- časovou dotaci;
- organizaci výuky předmětu.</t>
    </r>
  </si>
  <si>
    <t>Průřezová témata</t>
  </si>
  <si>
    <t>Klíčové kompetence</t>
  </si>
  <si>
    <t>Základní gramotnosti</t>
  </si>
  <si>
    <t>Charakteristika předmětu</t>
  </si>
  <si>
    <t>Informace o pojetí předmětu</t>
  </si>
  <si>
    <t>Cílem matematického vzdělávání na prvním stupni je vést žáky k rozvoji základních početních dovedností, porozumění matematickým pojmům a logickému myšlení. Výuka je zaměřena na praktické využití matematiky v každodenním životě, řešení problémů a rozvoj schopnosti komunikovat a obhajovat své myšlenkové postupy. Důraz je kladen na aktivní učení, názornost, hru a rozvíjení pozitivního vztahu k matematice.</t>
  </si>
  <si>
    <t>Informace o obsahu předmětu</t>
  </si>
  <si>
    <t>Vyučovací předmět Matematika vychází ze vzdělávacího obsahu vzdělávacího oboru Matematika a její aplikace. Tvoří základ pro rozvoj Matematicko-logické gramotnosti a přispívá k utváření klíčových kompetencí.</t>
  </si>
  <si>
    <t>Časová dotace</t>
  </si>
  <si>
    <t>3 + 3 + 3 + 3</t>
  </si>
  <si>
    <t>Organizace výuky předmětu</t>
  </si>
  <si>
    <t>Předmět Matematika se vyučuje převážně v kmenových třídách daného ročníku, přičemž vyučovací hodina trvá 45 minut. Pro výuku dále využíváme počítačové učebny, ostatní školní prostory a jiná podnětná prostředí. Žákům jsou nabízeny během výuky rozšiřující aktivity a soutěže.</t>
  </si>
  <si>
    <t>Podmínky pro výuku předmětu</t>
  </si>
  <si>
    <r>
      <t xml:space="preserve">List Vzdělávací strategie: </t>
    </r>
    <r>
      <rPr>
        <b/>
        <i/>
        <sz val="10"/>
        <color theme="1"/>
        <rFont val="Arial"/>
        <family val="2"/>
        <charset val="238"/>
      </rPr>
      <t>Uveďte vzdělávací strategie, kterými v předmětu rozvíjíte klíčové kompetence a základní gramotnosti.</t>
    </r>
  </si>
  <si>
    <t xml:space="preserve">Vzdělávací strategie pro rozvoj klíčových kompetencí a základních gramotností </t>
  </si>
  <si>
    <t>Klíčové kompetence rozvíjíme při výuce tohoto předmětu zejména s využitím těchto vzdělávacích strategií:</t>
  </si>
  <si>
    <t>KKU</t>
  </si>
  <si>
    <t>Klíčová kompetence k učení</t>
  </si>
  <si>
    <t>• Necháváme žáky samostatně při výuce objevovat, co se učí dáváme prostor žákům učit se mezi sebou navzájem;
• vytváříme bezpečný prostor pro práci s chybou (za chybu žáky netrestáme, společně hledáme cestu, jak chybu příště eliminovat a jak ji využít k dalšímu rozvoji) ;
• průběžně se žáky reflektujeme, co zvládli, co mají a nemají upevněné (podle toho měníme dlouhodobý plán výuky a přizpůsobuji ho potřebám žáků);
• po aktivitách či projektech poskytujeme modelovou konstruktivní zpětnou vazbu a zároveň povzbuzujeme žáky k reflexi vlastní práce nebo práce spolužáků.</t>
  </si>
  <si>
    <t>KKK</t>
  </si>
  <si>
    <t>Klíčová kompetence komunikační</t>
  </si>
  <si>
    <t>• Vytváříme situace pro týmovou spolupráci a diskutujeme se žáky o týmové spolupráci, sdílení pozitivních zážitků a vzájemnou pomoc;
• nastavíme jasná pravidla i v rámci digitální komunikace o výuce, úkolech, důležitých organizačních informacích, hodnocení.</t>
  </si>
  <si>
    <t>KOS</t>
  </si>
  <si>
    <t>Klíčová kompetence osobnostní a sociální</t>
  </si>
  <si>
    <t>• Vytváříme takové prostředí, které na žáky působí bezpečně, prostředí, kde se mohou otevřeně vyjadřovat a sdílet své pocity;
• vytváříme prostředí vzájemné podpory a spolupráce mezi žáky a učiteli;
• pomáháme žákům uvědomit si, že umějí jednat i pod tlakem a rozhodovat se i v nejistotě.</t>
  </si>
  <si>
    <t>KOB</t>
  </si>
  <si>
    <t>Klíčová kompetence k občanství a udržitelnosti</t>
  </si>
  <si>
    <t>• Podněcujeme žáky ke kladení otázek a argumentaci, doplňujícími otevřenými otázkami je vedeme k hlubšímu promýšlení a prohloubení argumentace;
• umožňujeme žákovi převzít odpovědnost za uskutečnění přiměřeného úkolu, který si sám zvolí nebo s nímž se vnitřně ztotožní – nezaměňujeme prosté vykonání zadaného úkolu či příkazu se skutečným převzetím odpovědnosti.</t>
  </si>
  <si>
    <t>KPP</t>
  </si>
  <si>
    <t>Klíčová kompetence k podnikavosti a pracovní</t>
  </si>
  <si>
    <t>• Podněcujeme žáky k přemýšlení mimo ustálené vzorce (out of the box) a k nalézání vnitřní motivace pro objevování a využívání nových příležitostí a výzev;
• podporujeme samostatné myšlení prostřednictvím bádání, experimentování a otevřeného dialogu, aktivních projektů a diskusí motivovaných reálnými situacemi.</t>
  </si>
  <si>
    <t>KRP</t>
  </si>
  <si>
    <t>Klíčová kompetence k řešení problémů</t>
  </si>
  <si>
    <t>• Poskytujeme příklady výzkumných otázek vyžadujících od žáků pozorování, měření a zkoumání;
• organizujeme diskuse žáků o tom, jak formulovat výzkumné otázky tak, aby byly jasné a zaměřené na konkrétní aspekty zkoumaného jevu či problému;
• vybízíme žáky, aby odůvodňovali zvolené postupy ve vztahu k formulovaným otázkám;
• vedeme žáky k pečlivosti, preciznosti, poctivosti, pravidelnosti měření apod. vedeme žáky k tvorbě výzkumných závěrů potřebných k tomu, aby prezentovali výsledky svého bádání.</t>
  </si>
  <si>
    <t>KKT</t>
  </si>
  <si>
    <t>Klíčová kompetence kulturní</t>
  </si>
  <si>
    <t>KDI</t>
  </si>
  <si>
    <t>Klíčová kompetence digitální</t>
  </si>
  <si>
    <t>• Vedeme žáky k samostatnému využívání digitálních technologií v konkrétních výukových situacích;
• vybíráme do výuky aktivity, ve kterých mají žáci příležitost seznamovat se s pro ně novými digitálními technologiemi a nalézat pro sebe vhodné strategie, jak se vyrovnat s vývojem technologií a stálou potřebou rozvíjet digitální dovednosti.</t>
  </si>
  <si>
    <t>Základní gramotnosti rozvíjíme při výuce tohoto předmětu zejména s využitím těchto vzdělávacích strategií:</t>
  </si>
  <si>
    <t>ZGC</t>
  </si>
  <si>
    <t>Základní gramotnost čtenářská a pisatelská</t>
  </si>
  <si>
    <t>ZGM</t>
  </si>
  <si>
    <t>Základní gramotnost logicko-matematická</t>
  </si>
  <si>
    <t>• Vedeme žáky, aby posoudili a interpretovali slovně i písemně získané výsledky ve vztahu k výchozí problémové situaci;
• vytváříme podmínky, aby žáci reflektovali zažívanou radost při řešení matematické situace;
• vybíráme aktivity, při kterých žáci objevují různé varianty řešení;
• dáváme příležitost žákům posoudit efektivitu různých variant řešení;
• podporujeme žáky, aby k popisu a vyhodnocení využívali matematický jazyk.</t>
  </si>
  <si>
    <r>
      <rPr>
        <b/>
        <sz val="10"/>
        <color theme="1"/>
        <rFont val="Arial"/>
        <family val="2"/>
        <charset val="238"/>
      </rPr>
      <t xml:space="preserve">List Krok 2: </t>
    </r>
    <r>
      <rPr>
        <b/>
        <i/>
        <sz val="10"/>
        <color theme="1"/>
        <rFont val="Arial"/>
        <family val="2"/>
        <charset val="238"/>
      </rPr>
      <t>Rozhodněte, které OVU z vybraných oborů ve zvoleném uzlovém bodě vytvoří základ vzdělávacího obsahu vyučovacího předmětu.</t>
    </r>
    <r>
      <rPr>
        <sz val="10"/>
        <color theme="1"/>
        <rFont val="Arial"/>
        <family val="2"/>
        <charset val="238"/>
      </rPr>
      <t xml:space="preserve">
- Vložte všechny OVU daného vzdělávacího oboru z Rámcového vzdělávacího programu (RVP).
- Pokud máte k jednomu OVU v jednom (jakémkoliv) ročníku více školních OVU, nakopírujte daný OVU RVP vícekrát.</t>
    </r>
  </si>
  <si>
    <t>Krok 2</t>
  </si>
  <si>
    <t>OVU jako základ vzdělávacího obsahu v uzlovém bodě</t>
  </si>
  <si>
    <t>OVU vzdělávacích oborů</t>
  </si>
  <si>
    <t>Kód</t>
  </si>
  <si>
    <t>Popis OVU z RVP ZV v uzlovém bodě 9 (dosaženo nejpozději)</t>
  </si>
  <si>
    <t>MAT-MAT-001-ZV9-001</t>
  </si>
  <si>
    <t>Řeší problémy se zlomky v kontextu reálných situací.</t>
  </si>
  <si>
    <t>MAT-MAT-001-ZV9-003</t>
  </si>
  <si>
    <t>Využívá k řešení problémů desetinná čísla, procenta, mocniny a odmocniny v kontextu reálných situací.</t>
  </si>
  <si>
    <t>MAT-MAT-001-ZV9-002</t>
  </si>
  <si>
    <t>Využívá k řešení problémů celá čísla.</t>
  </si>
  <si>
    <t>MAT-MAT-002-ZV9-004</t>
  </si>
  <si>
    <t>Využívá k odhadu, měření a porovnávání nestandardní a standardní jednotky délky, obsahu a objemu.</t>
  </si>
  <si>
    <t>MAT-MAT-002-ZV9-005</t>
  </si>
  <si>
    <t>Využívá metrické vlastnosti útvarů k řešení problému v kontextu reálných situací.</t>
  </si>
  <si>
    <t>MAT-MAT-002-ZV9-006</t>
  </si>
  <si>
    <t>Řeší problémy s časovými údaji v kontextu reálných situací.</t>
  </si>
  <si>
    <t>MAT-MAT-003-ZV9-007</t>
  </si>
  <si>
    <t>Rozpozná geometrické útvary a využívá jejich vlastnosti k řešení problémů.</t>
  </si>
  <si>
    <t>MAT-MAT-003-ZV9-008</t>
  </si>
  <si>
    <t>Skládá a rozkládá tělesa.</t>
  </si>
  <si>
    <t>MAT-MAT-003-ZV9-009</t>
  </si>
  <si>
    <t>Konstruuje množiny bodů daných vlastností.</t>
  </si>
  <si>
    <t>MAT-MAT-003-ZV9-010</t>
  </si>
  <si>
    <t>Popíše polohu objektů v prostoru.</t>
  </si>
  <si>
    <t>MAT-MAT-004-ZV9-011</t>
  </si>
  <si>
    <t>Interpretuje a vytváří různě graficky prezentovaná data.</t>
  </si>
  <si>
    <t>MAT-MAT-004-ZV9-012</t>
  </si>
  <si>
    <t>Vypočítá a interpretuje základní charakteristiky souboru dat.</t>
  </si>
  <si>
    <t>MAT-MAT-004-ZV9-013</t>
  </si>
  <si>
    <t>Určí pravděpodobnost jevu různými způsoby pro rozhodování v dané situaci.</t>
  </si>
  <si>
    <t>MAT-MAT-004-ZV9-014</t>
  </si>
  <si>
    <t>Vyhledá všechny prvky nebo skupiny prvků, které splňují dané podmínky.</t>
  </si>
  <si>
    <t>MAT-MAT-005-ZV9-015</t>
  </si>
  <si>
    <t>Rozpozná, vyjádří, doplní a tvoří pravidelnosti a řady čísel.</t>
  </si>
  <si>
    <t>MAT-MAT-005-ZV9-016</t>
  </si>
  <si>
    <t>Řeší reálné problémy pomocí poměru, úměry a procent.</t>
  </si>
  <si>
    <t>MAT-MAT-005-ZV9-017</t>
  </si>
  <si>
    <t>Modeluje reálné problémy pomocí výrazů, upravuje je a vyhodnocuje.</t>
  </si>
  <si>
    <t>MAT-MAT-005-ZV9-018</t>
  </si>
  <si>
    <t>Řeší reálné problémy pomocí rovnic a nerovnic.</t>
  </si>
  <si>
    <t>MAT-MAT-005-ZV9-019</t>
  </si>
  <si>
    <t>Řeší reálné problémy pomocí funkcí.</t>
  </si>
  <si>
    <r>
      <rPr>
        <b/>
        <sz val="10"/>
        <color theme="1"/>
        <rFont val="Arial"/>
        <family val="2"/>
        <charset val="238"/>
      </rPr>
      <t xml:space="preserve">List Krok 3: </t>
    </r>
    <r>
      <rPr>
        <b/>
        <i/>
        <sz val="10"/>
        <color theme="1"/>
        <rFont val="Arial"/>
        <family val="2"/>
        <charset val="238"/>
      </rPr>
      <t>Rozhodněte, zda OVU z RVP převezmete do svého ŠVP v původním znění nebo ho konkretizujete.</t>
    </r>
    <r>
      <rPr>
        <sz val="10"/>
        <color theme="1"/>
        <rFont val="Arial"/>
        <family val="2"/>
        <charset val="238"/>
      </rPr>
      <t xml:space="preserve">
- OVU můžete přeformulovat do školní verze např. tím, že přidáte místní (školní) podmínky apod. nebo ho jinak konkretizujete.
- Pokud do osnov předmětu v daném ročníku znění OVU z RVP vyhovuje, je možné jej ponechat a formulaci neměnit.</t>
    </r>
  </si>
  <si>
    <t>Krok 3</t>
  </si>
  <si>
    <t>Školní OVU</t>
  </si>
  <si>
    <t>OVU vzdělávacích oborů pro uzlový bod 9</t>
  </si>
  <si>
    <t>Školní OVU pro uzlový bod 9</t>
  </si>
  <si>
    <t>Popis OVU z RVP ZV</t>
  </si>
  <si>
    <t xml:space="preserve">Zapíše zlomek jako desetinné číslo; zapíše nepravý zlomek pomocí smíšeného čísla a naopak; sčítá a odčítá zlomky pomocí číselného zápisu; násobí a dělí zlomky pomocí číselného zápisu; zdůvodní postupy a výpočty pomocí modelů; řeší úlohy z reálného světa, které obsahují sčítání a odčítání pravých a nepravých zlomků a smíšených čísel; řeší úlohy z reálného světa, které obsahují násobení a dělení zlomků (pravých a nepravých zlomků a smíšených čísel). </t>
  </si>
  <si>
    <r>
      <rPr>
        <b/>
        <sz val="10"/>
        <color theme="1"/>
        <rFont val="Arial"/>
        <family val="2"/>
        <charset val="238"/>
      </rPr>
      <t xml:space="preserve">List Krok 4: </t>
    </r>
    <r>
      <rPr>
        <b/>
        <i/>
        <sz val="10"/>
        <color theme="1"/>
        <rFont val="Arial"/>
        <family val="2"/>
        <charset val="238"/>
      </rPr>
      <t>Rozhodněte, ve kterém ročníku by měli žáci dosáhnout školního OVU pro daný uzlový bod.</t>
    </r>
    <r>
      <rPr>
        <sz val="10"/>
        <color theme="1"/>
        <rFont val="Arial"/>
        <family val="2"/>
        <charset val="238"/>
      </rPr>
      <t xml:space="preserve">
- Školní OVU pro uzlový bod překopírujete do políčka příslušného ročníku.</t>
    </r>
  </si>
  <si>
    <t>Krok 4</t>
  </si>
  <si>
    <t>Školní OVU v ročnících</t>
  </si>
  <si>
    <t>6. ročník</t>
  </si>
  <si>
    <t>7. ročník</t>
  </si>
  <si>
    <t>8. ročník</t>
  </si>
  <si>
    <t>9. ročník</t>
  </si>
  <si>
    <t xml:space="preserve">Interpretuje význam zlomku v širším kontextu situace – část celku, racionální číslo, poměr atd.; určí ekvivalentní zlomky; vyjádří zlomek v základním tvaru; zobrazuje zlomky na číselnou osu, a to včetně záporných zlomků; porovnává zlomky; sčítá a odčítá zlomky pomocí modelů; násobí a dělí zlomky pomocí modelů. </t>
  </si>
  <si>
    <t xml:space="preserve">Zapíše zlomek jako desetinné číslo; zapíše nepravý zlomek pomocí smíšeného čísla a naopak; sčítá a odčítá zlomky pomocí číselného zápisu; násobí a dělí zlomky pomocí číselného zápisu  
zdůvodní postupy a výpočty pomocí modelů; řeší úlohy z reálného světa, které obsahují sčítání a odčítání pravých a nepravých zlomků a smíšených čísel; řeší úlohy z reálného světa, které obsahují násobení a dělení zlomků (pravých a nepravých zlomků a smíšených čísel).  </t>
  </si>
  <si>
    <t xml:space="preserve">Zapisuje množství, veličinu pomocí desetinných čísel; porovnává desetinná čísla; zaokrouhluje desetinná čísla; sčítá a odčítá desetinná čísla; násobí desetinné číslo přirozeným číslem; zapíše desetinné číslo jako desetinný zlomek; vysvětlí význam procent na příkladu; vyjádří vztah části a celku pomocí procent; násobí a dělí desetinná čísla celými čísly a desetinnými čísly; řeší úlohy z reálného světa, které obsahují sčítání a odčítání desetinných čísel na více než jedno desetinné místo; řeší úlohy z reálného světa, které obsahují násobení či dělení dvou desetinných čísel.  </t>
  </si>
  <si>
    <t xml:space="preserve"> 
Interpretuje druhou a třetí mocninu pomocí geometrických modelů; odhadne druhou a třetí mocninu a druhou odmocninu čísla; užívá zápis mocnin (včetně zápisu čísel pomocí mocnin deseti např.: 3,1 x 10^5) a odmocnin   
čte a zapisuje velká čísla (např. řádu miliony, miliardy,...); porovnává je a provádí s nimi početní operace; porovná a uspořádá velká a malá čísla včetně zápisu čísel pomocí mocnin deseti; sčítá a odčítá čísla vyjádřené jako mocniny, včetně zápisu čísel pomocí mocnin deseti; násobí a dělí čísla vyjádřené jako mocniny, včetně zápisu čísel pomocí mocnin deseti; provádí výpočty s dvěma nebo více operacemi s celými čísly, desetinnými čísly, zlomky a mocninami v rámci výše popsaných očekávání v případě, že je třeba respektovat pořadí operací.   </t>
  </si>
  <si>
    <t xml:space="preserve">Určí společné dělitele a společné násobky dvou přirozených čísel. </t>
  </si>
  <si>
    <t>Porovnává celá čísla a zobrazuje je na číselnou osu; sčítá a odčítá celá čísla pomocí modelů a číselného zápisu; násobí a dělí celá čísla; řeší úlohy z reálného světa, ve kterých je násobení či dělení dvou celých čísel, z nichž alespoň jedno je záporné.</t>
  </si>
  <si>
    <t>Přečte hodnoty ze stupnice na různých měřicích nástrojích i mezi vyznačenými dílky (interpolace); převádí jednotky délky a obsahu v rámci standardní soustavy měření; vyjádří délku a obsah v jednotkách různých měrných soustav, pokud zná převodní vztah.</t>
  </si>
  <si>
    <t>Převádí jednotky délky, obsahu a objemu v rámci standardní soustavy měření; vyjádří délku, obsah a objem v jednotkách různých měrných soustav, pokud zná převodní vztah.</t>
  </si>
  <si>
    <t>Určí obsah a obvod mřížového útvaru ve čtvercové síti; vypočítá obvod mnohoúhelníku; vypočítá obsah čtverce, obdélníku a trojúhelníku; řeší úlohy včetně úloh z reálného světa, které zahrnují výpočet obsahu útvarů složených z obdélníků a trojúhelníků.</t>
  </si>
  <si>
    <t xml:space="preserve">Vypočítá povrch mnohostěnu; vypočítá objem pravoúhlého hranolu. 
</t>
  </si>
  <si>
    <t xml:space="preserve">Vypočítá obvod a obsah kruhu; řeší úlohy včetně úloh z reálného světa, které zahrnují výpočet obvodu kruhu (délku kružnice) a obsah kruhu, je-li dán průměr či poloměr a naopak; řeší úlohy včetně úloh z reálného světa, které zahrnují použití Pythagorovy věty. </t>
  </si>
  <si>
    <t xml:space="preserve">Řeší úlohy včetně úloh z reálného světa, které zahrnují výpočet objemu pravoúhlého hranolu; řeší úlohy včetně úloh z reálného světa, které zahrnují výpočet povrchu běžného mnohostěnu (tzn. pravoúhlého hranolu, pravidelného čtyřbokého jehlanu, trojbokého hranolu); řeší úlohy včetně úloh z reálného světa, které zahrnují výpočet objemu nepravoúhlého hranolu, jsou-li dány jeho rozměry.  </t>
  </si>
  <si>
    <t>Řeší úlohy včetně úloh z reálného světa, které zahrnují časová pásma; řeší úlohy včetně úloh z reálného světa, které zahrnují převody mezi roky, měsíci, týdny, dny, hodinami, částmi hodin, minutami a sekundami.</t>
  </si>
  <si>
    <t xml:space="preserve">Rozpozná a pojmenuje typy n-úhelníků; využívá základní pojmy popisující vlastnosti kruhu a kružnice (poloměr, průměr, střed); rozpozná tělesa (hranol, válec, jehlan, kužel a kouli); rozpozná a pojmenuje typy úhlů (nulový, ostrý, pravý, tupý, přímý, nekonvexní, plný); používá definující vlastnosti dvourozměrných útvarů pro jejich klasifikaci; používá k řešení úloh vztahy mezi úhly svíranými dvěma různoběžkami, případně úhly, které vzniknou, pokud příčka protne dvě rovnoběžky.  </t>
  </si>
  <si>
    <t xml:space="preserve">Rozpozná dvojice shodných dvojrozměrných útvarů (v osové a středové souměrnosti, v posunutí, v otočení) a určí typ zobrazení; rozpozná dvojice podobných dvojrozměrných útvarů; popíše a používá geometrická zobrazení dvourozměrných obrazců (tzn. osová souměrnost, středová souměrnost, otočení, posunutí, podobnost); popíše a používá geometrická zobrazení složená ze dvou zobrazení (tzn. osová souměrnost, středová souměrnost, otočení, posunutí, podobnost). </t>
  </si>
  <si>
    <t xml:space="preserve">Přiřadí k sobě těleso a jeho síť 
vytvoří síť krychle a kvádru; určí nárys, bokorys, půdorys základního tělesa (tzn. krychle, kvádru, koule, hranolu, válce, kuželu či jehlanu); načrtne základní tělesa ve volném rovnoběžném promítání. </t>
  </si>
  <si>
    <t xml:space="preserve">Navrhne a zapíše postup konstrukce (slovně nebo symbolicky), diskutuje podmínky řešení a realizuje rýsováním; používá geometrický software ke konstrukcím geometrických útvarů, k zobrazení těles a modelování polohových vztahů v rovině a prostoru provádí základní konstrukce (např. rovnoběžky, kolmice, osa úsečky, úhel 60°, osa úhlu, kružnice) pomocí pravítka a kružítka; sestrojí útvary (včetně úhlů) podle zadaných prvků a provádí diskusi řešení; aplikuje osvojené dovednosti při řešení konstrukčních úloh s reálným kontextem.  </t>
  </si>
  <si>
    <t xml:space="preserve">Modeluje a určí těleso na základě popisu. </t>
  </si>
  <si>
    <t>Pojmenuje vzájemnou polohu bodů, přímek/úseček a rovin na modelu tělesa; najde a zakreslí body do kartézské soustavy souřadnic; narýsuje útvary podle zadání kartézské soustavy souřadnic a určí souřadnice bodů zjištěných konstrukcí; popíše a realizuje geometrické zobrazení (osová souměrnost, středová souměrnost, otočení, posunutí, podobnost) dvourozměrného obrazce v kartézském systému souřadnic.</t>
  </si>
  <si>
    <t xml:space="preserve">Čte a vytvoří grafický záznam souboru dat (tabulky, grafy, schémata, Vennovy diagramy pro dvě i tři množiny); získá informace z organizovaného souboru dat pro řešení problémů; organizuje soubor dat podle vhodného organizačního principu a graficky je prezentuje. </t>
  </si>
  <si>
    <t xml:space="preserve">Získá data ze sloupcového, kruhového a Vennova diagramu a ze spojnicových grafů a bodových grafů; uspořádá data a sestrojí sloupcové, kruhové diagramy a Vennovy diagramy, spojnicové a bodové grafy (i se SW podporou); popíše vztahy v rámci zobrazení dat; řeší úlohy z reálného života s využitím získaných dat. </t>
  </si>
  <si>
    <t>Určí aritmetický průměr souboru dat.</t>
  </si>
  <si>
    <t xml:space="preserve">Určí a popíše aritmetický průměr, medián a modus různých souborů dat a vybere, která charakteristika je v daném kontextu nejvhodnější; rozpozná vliv odlehlých hodnot v souboru dat na průměr a medián; určí vhodné metody výběru vzorku tak, aby se jeho charakteristika co nejvíce blížila charakteristice celého souboru. </t>
  </si>
  <si>
    <t>Vypočítá pravděpodobnost jevů v konečném prostoru; používá širokou škálu zobrazení, jako jsou stromové diagramy a kontingenční tabulky, ke zkoumání pravděpodobnosti náhodných jevů.</t>
  </si>
  <si>
    <t xml:space="preserve">Systematicky vypíše všechny možné výsledky (prostor elementárních jevů) pro situaci zahrnující jev složený ze dvou elementárních jevů buď s vrácením vybraného předmětu do sady nebo bez jeho vrácení.  </t>
  </si>
  <si>
    <t xml:space="preserve">Rozpozná pravidelnosti a nelineární řady čísel včetně řady čísel s druhou mocninou a pokračuje v nich. </t>
  </si>
  <si>
    <t xml:space="preserve">Řeší reálné problémy s procenty; řeší reálné problémy pomocí poměru a úměry; zapíše podíl jako dva stejné poměry a modelujte proporcionální vztah.  </t>
  </si>
  <si>
    <t xml:space="preserve">Používá výrazy pro znázornění problémových situací s více proměnnými; sčítá a odčítá výrazy; násobí mnohočlen jednočlenem i mnohočlenem; dělí mnohočlen jednočlenem; určí hodnotu a zjednoduší exponenciální výrazy, použije k tomu pravidla pro umocňování; upravuje výrazy s využitím vytýkání lineárních a exponenciálních výrazů.  </t>
  </si>
  <si>
    <t xml:space="preserve">Řeší lineární rovnici (úvahou, experimentem, ekvivalentními úpravami); řeší lineární nerovnici a znázorní řešení na číselné ose.  </t>
  </si>
  <si>
    <t xml:space="preserve">Řeší úlohy včetně úloh z reálného světa pomocí lineárních rovnic a soustavy lineárních rovnic; interpretuje rovnice a jejich řešení v rámci daného kontextu   
řeší graficky soustavu dvou lineárních rovnic; řeší složitější nerovnice, výsledek znázorní na číselné ose; řeší úlohy včetně úloh z reálného světa pomocí nerovnic. </t>
  </si>
  <si>
    <t xml:space="preserve">Rozpozná závislost mezi dvěma veličinami; vyčte z tabulky nebo grafu závislosti požadované informace. </t>
  </si>
  <si>
    <t xml:space="preserve">Určí předpis po částech lineární funkce znázorněné grafem, ať už v podobě množiny bodů nebo souvislé čáry (přímky nebo křivky); rozpozná lineární funkci z textu, z grafu a z předpisu 
přiřadí funkci (lineární, nepřímá úměrnost a ryze kvadratická) vyjádřenou předpisem k příslušnému grafu nebo tabulce a naopak; využívá znalostí o funkcích k řešení reálných problémů. </t>
  </si>
  <si>
    <r>
      <t xml:space="preserve">List Krok 5: </t>
    </r>
    <r>
      <rPr>
        <b/>
        <i/>
        <sz val="10"/>
        <color theme="1"/>
        <rFont val="Arial"/>
        <family val="2"/>
        <charset val="238"/>
      </rPr>
      <t>Doplňte předcházející OVU z RVP VZ a školní OVU jako orientaci pro dosažení návaznosti a kontinuity.</t>
    </r>
  </si>
  <si>
    <t>Krok 5</t>
  </si>
  <si>
    <t>Návaznost a kontinuita OVU</t>
  </si>
  <si>
    <t>Předcházející OVU vzdělávacích oborů pro uzlový bod 5</t>
  </si>
  <si>
    <t>Školní OVU pro 5. ročník</t>
  </si>
  <si>
    <t xml:space="preserve">Popis OVU z RVP ZV </t>
  </si>
  <si>
    <t>Modeluje a používá zlomky v praktických situacích.</t>
  </si>
  <si>
    <t>Modeluje a pojmenuje části celku nekmenovými zlomky; zapíše nekmenový zlomek pomocí čísel; porovná nekmenové zlomky vyjádřené modelem, slovně nebo číselně; nekmenové zlomky sčítá pomocí modelů; řeší jednoduché slovní úlohy se zlomky.</t>
  </si>
  <si>
    <t>Modeluje kladná desetinná čísla pomocí reálných situací.</t>
  </si>
  <si>
    <t>Vyznačí desetinné číslo na číselné ose; převádí některé jednoduché zlomky (polovina, čtvrtina, tři čtvrtiny, pětina, desetina, setina…) na desetinná čísla a obráceně; porovná dvě desetinná čísla se dvěma desetinnými místy; zaokrouhlí desetinné číslo na přirozené číslo (případně nulu); používá desetinná čísla při převádění jednotek míry; sčítá a odčítá desetinná čísla; řeší jednoduché slovní úlohy s desetinnými čísly.</t>
  </si>
  <si>
    <t>Modeluje celá záporná čísla pomocí reálných situací.</t>
  </si>
  <si>
    <t>Řeší jednoduché úlohy s reprezentací celého záporného čísla (teploměr, dluh, pohyb na číselné ose).</t>
  </si>
  <si>
    <t>Využívá standardní jednotky délky k odhadu, měření a porovnávání, prostřednictvím manipulace zjišťuje obsah a objem.</t>
  </si>
  <si>
    <t xml:space="preserve">Vyjádří délku v různých standardních jednotkách (mm, cm, dm, m, km); zvolí a používá vhodné standardní jednotky (mm2, cm2, dm2, m2, km2) pro odhad a určení obsahu; určí obsah mnohoúhelníku pomocí jeho rozdělení, nebo doplnění na útvar, jehož obsah umí určit; řeší úlohy včetně úloh z reálného světa, které zahrnují obvod, obsah mnohoúhelníku a povrch a objem krychle a hranolu vytvořeného z krychlí; jako jednotku míry používá jednotkové čtverce a jednotkové krychle. </t>
  </si>
  <si>
    <t>Modeluje a rozpozná geometrické útvary.</t>
  </si>
  <si>
    <t xml:space="preserve">Rozpozná, modeluje a pojmenuje dvojrozměrné útvary (mnohoúhelníky, kruh) a trojrozměrná tělesa (krychle, kvádr, jehlan, kužel, válec, koule) i na základě slovního popisu; rozpozná jejich modely v běžném životě, rozpozná úhly pravý, přímý, plný a určí úhel menší/větší než pravý; využívá vlastností geometrických útvarů pro řešení úloh; rozpozná a popíše podobné dvojrozměrné útvary zobrazené ve čtvercové síti; využívá vlastností útvarů k řešení problémů a konstrukcím; přiřadí těleso a jeho síť. </t>
  </si>
  <si>
    <t xml:space="preserve">Rozpozná, modeluje a pojmenuje dvojrozměrné útvary (mnohoúhelníky, kruh) a trojrozměrná tělesa (krychle, kvádr, jehlan, kužel, válec, koule) i na základě slovního popisu; rozpozná jejich modely v běžném životě; rozpozná úhly pravý, přímý, plný a určí úhel menší/větší než pravý; využívá vlastností geometrických útvarů pro řešení úloh; rozpozná a popíše podobné dvojrozměrné útvary zobrazené ve čtvercové síti; využívá vlastností útvarů k řešení problémů a konstrukcím; přiřadí těleso a jeho síť. </t>
  </si>
  <si>
    <t>Konstruuje geometrické útvary podle zadaných parametrů.</t>
  </si>
  <si>
    <t>Využívá rýsování úseček, přímek, rovnoběžek, kolmic a kružnic ke konstrukcím útvarů podle předlohy, nebo slovního zadání; popíše postup konstrukce jednoduchého útvaru.</t>
  </si>
  <si>
    <t>Orientuje se v rovině a v prostoru.</t>
  </si>
  <si>
    <t>Popíše vzájemnou polohu dvou či více objektů v prostoru (vrcholů, hran, stěn mnohostěnu); ve čtvercové síti určí a popíše polohu mřížového bodu vzhledem k pevně danému bodu (propedeutika souřadnicového systému).</t>
  </si>
  <si>
    <t>Získává data, graficky je zaznamenává, grafický záznam dat čte a interpretuje.</t>
  </si>
  <si>
    <t>Čte a vytvoří grafický záznam souboru dat (tabulky, grafy, Vennovy diagramy pro dvě až tři množiny); získá informace z organizovaného souboru dat pro řešení problémů; určí aritmetický průměr malého souboru dat.</t>
  </si>
  <si>
    <t xml:space="preserve">Experimentuje, eviduje a popisuje náhodné jevy.
</t>
  </si>
  <si>
    <t>Odhaduje pravděpodobnost jevu pro rozhodování v dané situaci na základě vytvořené evidence z pozorování náhodných jevů.</t>
  </si>
  <si>
    <t>Vyhledá všechny prvky nebo skupiny prvků splňující dané podmínky.</t>
  </si>
  <si>
    <t>Určí a zdůvodní všechny možnosti splňující více podmínek; pracuje s negací (nesplňuje danou podmínku).</t>
  </si>
  <si>
    <t>Rozpozná, zdůvodní, doplní a tvoří pravidelnosti a řady čísel.</t>
  </si>
  <si>
    <t>Rozpozná a popíše pravidelnosti, doplní chybějící prvky řady a řešení zdůvodní; využívá pravidelnosti k řešení úloh v reálném kontextu; tvoří číselné řady dle zadaných pokynů nebo analogie.</t>
  </si>
  <si>
    <t>Řeší jednoduché reálné problémy s využitím rovnosti a nerovnosti.</t>
  </si>
  <si>
    <t>Řeší rovnicové situace a jednoduché rovnice zapsané nematematickým zápisem (např. váhy); popíše izomorfismus (stejnost) dvou rovnicových situací; propedeutika rovnic.</t>
  </si>
  <si>
    <r>
      <rPr>
        <b/>
        <sz val="10"/>
        <color theme="1"/>
        <rFont val="Arial"/>
        <family val="2"/>
        <charset val="238"/>
      </rPr>
      <t xml:space="preserve">List Krok 6: </t>
    </r>
    <r>
      <rPr>
        <b/>
        <i/>
        <sz val="10"/>
        <color theme="1"/>
        <rFont val="Arial"/>
        <family val="2"/>
        <charset val="238"/>
      </rPr>
      <t>Vytvořte linie.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Od ročníku, ve kterém má být školního OVU dosaženo, postupujte směrem k nižším ročníkům, pokud dosažení OVU vyžaduje více než jeden školní rok.
- Při tvorbě školních OVU využijte popis fází (úrovně) u OVU z IS RVP jako postupné kroky žáka k OVU RVP.
- Školních OVU může být více v jednom ročníku nebo podle charakteru OVU z RVP mohou gradovat ve více ročnících.</t>
    </r>
  </si>
  <si>
    <t>Krok 6</t>
  </si>
  <si>
    <t>Linie</t>
  </si>
  <si>
    <t xml:space="preserve">Zapíše zlomek jako desetinné číslo; zapíše nepravý zlomek pomocí smíšeného čísla a naopak; sčítá a odčítá zlomky pomocí číselného zápisu; násobí a dělí zlomky pomocí číselného zápisu; zdůvodní postupy a výpočty pomocí modelů; řeší úlohy z reálného světa, které obsahují sčítání a odčítání pravých a nepravých zlomků a smíšených čísel; řeší úlohy z reálného světa, které obsahují násobení a dělení zlomků (pravých a nepravých zlomků a smíšených čísel).  </t>
  </si>
  <si>
    <t>Určí společné dělitele a společné násobky dvou přirozených čísel; porovnává celá čísla a zobrazuje je na číselnou osu; sčítá a odčítá celá čísla pomocí modelů a číselného zápisu; násobí a dělí celá čísla; řeší úlohy z reálného světa, ve kterých je násobení či dělení dvou celých čísel, z nichž alespoň jedno je záporné.</t>
  </si>
  <si>
    <t>Určí obsah a obvod mřížového útvaru ve čtvercové síti; vypočítá obvod mnohoúhelníku; vypočítá obsah čtverce a obdélníku; řeší úlohy včetně úloh z reálného světa, které zahrnují výpočet obsahu útvarů složených z obdélníků.</t>
  </si>
  <si>
    <t>Vypočítá obsah trojúhelníku; vypočítá povrch mnohostěnu; vypočítá objem pravoúhlého hranolu; řeší úlohy včetně úloh z reálného světa, které zahrnují výpočet obsahu útvarů složených z obdélníků a trojúhelníků.</t>
  </si>
  <si>
    <t xml:space="preserve">Řeší úlohy včetně úloh z reálného světa, které zahrnují výpočet objemu pravoúhlého hranolu; řeší úlohy včetně úloh z reálného světa, které zahrnují výpočet povrchu běžného mnohostěnu (tzn. pravoúhlého hranolu, pravidelného čtyřbokého jehlanu, trojbokého hranolu); řeší úlohy včetně úloh z reálného světa, které zahrnují výpočet objemu; nepravoúhlého hranolu, jsou-li dány jeho rozměry.  </t>
  </si>
  <si>
    <t xml:space="preserve">Přiřadí k sobě těleso a jeho síť; vytvoří síť krychle a kvádru; určí nárys, bokorys, půdorys základního tělesa (tzn. krychle, kvádru, koule, hranolu, válce, kuželu či jehlanu); načrtne základní tělesa ve volném rovnoběžném promítání. </t>
  </si>
  <si>
    <t xml:space="preserve">Navrhne a zapíše postup konstrukce (slovně nebo symbolicky), diskutuje podmínky řešení a realizuje rýsováním; používá geometrický software ke konstrukcím geometrických útvarů, k zobrazení těles a modelování polohových vztahů v rovině a prostoru; provádí základní konstrukce (např. rovnoběžky, kolmice, osa úsečky, úhel 60°, osa úhlu, kružnice) pomocí pravítka a kružítka; sestrojí útvary (včetně úhlů) podle zadaných prvků a provádí diskusi řešení; aplikuje osvojené dovednosti při řešení konstrukčních úloh s reálným kontextem.  </t>
  </si>
  <si>
    <t>Určí a popíše aritmetický průměr, medián a modus různých souborů dat a vybere, která charakteristika je v daném kontextu nejvhodnější; rozpozná vliv odlehlých hodnot v souboru dat na průměr a medián; určí vhodné metody výběru vzorku tak, aby se jeho charakteristika co nejvíce blížila charakteristice celého souboru.</t>
  </si>
  <si>
    <t xml:space="preserve">Určí předpis po částech lineární funkce znázorněné grafem, ať už v podobě množiny bodů nebo souvislé čáry (přímky nebo křivky); rozpozná lineární funkci z textu, z grafu a z předpisu; přiřadí funkci (lineární, nepřímá úměrnost a ryze kvadratická) vyjádřenou předpisem k příslušnému grafu nebo tabulce a naopak; využívá znalostí o funkcích k řešení reálných problémů. </t>
  </si>
  <si>
    <r>
      <rPr>
        <b/>
        <sz val="10"/>
        <color theme="1"/>
        <rFont val="Arial"/>
        <family val="2"/>
        <charset val="238"/>
      </rPr>
      <t xml:space="preserve">List Krok 7: </t>
    </r>
    <r>
      <rPr>
        <b/>
        <i/>
        <sz val="10"/>
        <color theme="1"/>
        <rFont val="Arial"/>
        <family val="2"/>
        <charset val="238"/>
      </rPr>
      <t>Vytvořte vazby.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
- Tam, kde je to smysluplné, vyberte z RVP ty OVU PT, KK a ZG, které mají zřetelnou, významnou, smysluplnou vazbu na stanovený školní OVU v jednotlivých ročnících.
- Využijte IS RVP, kde jsou základní vazby vyznačeny v metodické podpoře.</t>
    </r>
  </si>
  <si>
    <t>Krok 7</t>
  </si>
  <si>
    <t>Vazby</t>
  </si>
  <si>
    <t>Školní OVU pro 6. ročník</t>
  </si>
  <si>
    <t>RVP OVU PT</t>
  </si>
  <si>
    <t>Školní OVU PT pro 6. ročník</t>
  </si>
  <si>
    <t>RVP OVU KK</t>
  </si>
  <si>
    <t>Vazby na související OVU dalších vzdělávacích oborů</t>
  </si>
  <si>
    <t>RVP OVU ZG</t>
  </si>
  <si>
    <t>KKK-VYJ-000-ZV9-001
Vyjadřuje se prostřednictvím souboru běžných výrazových prostředků, které volí s důrazem na svůj komunikační záměr, partnera a situaci.
KPP-NAP-000-ZV9-001
Využívá příležitosti a výzvy pro rozvoj v různých oblastech vlastního života.</t>
  </si>
  <si>
    <t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t>
  </si>
  <si>
    <t>KRP-RPS-000-ZV9-001
Reflektuje osobní a společné problémy s ohledem na různé perspektivy navrhovaných řešení.
KKK-VYJ-000-ZV9-001
Vyjadřuje se prostřednictvím souboru běžných výrazových prostředků, které volí s důrazem na svůj komunikační záměr, partnera a situaci.</t>
  </si>
  <si>
    <t>KPP-REA-000-ZV9-001
Realizuje aktivity podle vlastních či skupinových postupů.
KKU-USU-000-ZV9-001
Řídí vlastní procesy učení.</t>
  </si>
  <si>
    <t>KRP-VED-000-ZV9-001
Analyzuje při rozhodování a řešení problémů objektivní informace a prezentované závěry vědeckého poznání.
KRP-BAD-000-ZV9-001
Navrhne plán pro zkoumání a řešení specifického výzkumného problému.</t>
  </si>
  <si>
    <t>KRP-VED-000-ZV9-001
Analyzuje při rozhodování a řešení problémů objektivní informace a prezentované závěry vědeckého poznání
KPP-NAP-000-ZV9-001
Využívá příležitosti a výzvy pro rozvoj v různých oblastech vlastního života.</t>
  </si>
  <si>
    <t>KPP-REA-000-ZV9-001
Realizuje aktivity podle vlastních či skupinových postupů.
KOS-SEB-000-ZV9-001
Pracuje s jedinečností vlastní osobnosti.</t>
  </si>
  <si>
    <t>KPP-TYM-000-ZV9-001
Efektivně přispívá k úspěšné týmové spolupráci.
KRP-BAD-000-ZV9-001
Navrhne plán pro zkoumání a řešení specifického výzkumného problému.</t>
  </si>
  <si>
    <t>KOS-EMP-000-ZV9-001
Vyrovnává se s odlišnostmi s respektem k druhým lidem
KRP-KRP-000-ZV9-001
Kriticky hodnotí informace z různých zdrojů.</t>
  </si>
  <si>
    <t>Školní OVU pro 7. ročník</t>
  </si>
  <si>
    <t>KRP-VED-000-ZV9-001
Analyzuje při rozhodování a řešení problémů objektivní informace a prezentované závěry vědeckého poznání.
KPP-NAP-000-ZV9-001
Využívá příležitosti a výzvy pro rozvoj v různých oblastech vlastního života.</t>
  </si>
  <si>
    <t>KDI-VIN-000-ZV9-001
Využívá digitální technologie, aby sobě či ostatním usnadnil či zjednodušil pracovní postupy a zkvalitnil výsledky práce.
KDI-TDO-000-ZV9-001
Generuje digitální obsah v různých formátech s cílem umocnit výstupy vlastní tvořivé činnosti.</t>
  </si>
  <si>
    <t>KKU-USU-000-ZV9-001
Řídí vlastní procesy učení.
KPP-NAP-000-ZV9-001
Využívá příležitosti a výzvy pro rozvoj v různých oblastech vlastního života.</t>
  </si>
  <si>
    <t>Školní OVU pro 8. ročník</t>
  </si>
  <si>
    <t>ZGM-MRF-000-ZV9-001
Hodnotí získané výsledky ve vztahu k výchozí matematické situaci.</t>
  </si>
  <si>
    <t>KPP-REA-000-ZV9-001
Realizuje aktivity podle vlastních či skupinových postupů.
KRP-KRP-000-ZV9-001
Kriticky hodnotí informace z různých zdrojů.</t>
  </si>
  <si>
    <t>Školní OVU pro 9. ročník</t>
  </si>
  <si>
    <t>KOS-EMP-000-ZV9-001
Vyrovnává se s odlišnostmi s respektem k druhým lidem
KRP-KRP-000-ZV9-001
Kriticky hodnotí informace z různých zdrojů
KDI-VIN-000-ZV9-001
Využívá digitální technologie, aby sobě či ostatním usnadnil či zjednodušil pracovní postupy a zkvalitnil výsledky práce.</t>
  </si>
  <si>
    <t>KOB-ODP-000-ZV9-001
Přebírá odpovědnost za věci okolo sebe a za možné dopady svých rozhodnutí vůči ostatním a okolí.
KPP-NAP-000-ZV9-001
Využívá příležitosti a výzvy pro rozvoj v různých oblastech vlastního života.</t>
  </si>
  <si>
    <t>KKK-POR-000-ZV9-001
Přemýšlí o komunikačním záměru autora sdělení.
KRP-BAD-000-ZV9-001
Navrhne plán pro zkoumání a řešení specifického výzkumného problému.</t>
  </si>
  <si>
    <t>KPP-REA-000-ZV9-001
Realizuje aktivity podle vlastních či skupinových postupů.
KRP-KRP-000-ZV9-001
Kriticky hodnotí informace z různých zdrojů</t>
  </si>
  <si>
    <t>Krok 8</t>
  </si>
  <si>
    <t>Učivo</t>
  </si>
  <si>
    <t>Školní OVU pro
6. ročník</t>
  </si>
  <si>
    <t>Školní OVU PT</t>
  </si>
  <si>
    <t>Vazby na OVU KK</t>
  </si>
  <si>
    <t>Vazby na OVU ZG</t>
  </si>
  <si>
    <t>Vazby na další OVU vzdělávacích oborů</t>
  </si>
  <si>
    <t>Učivo k dosažení OVU</t>
  </si>
  <si>
    <t>zlomek v základním tvaru</t>
  </si>
  <si>
    <t>desetinná čísla, zaokrouhlení</t>
  </si>
  <si>
    <t>dělitelnost přirozených čísel, společný násobek, společný dělitel</t>
  </si>
  <si>
    <t>jednotky délky, jednotky obsahu, převody jednotek</t>
  </si>
  <si>
    <t xml:space="preserve">obvod mnohoúhelníku, obsah čtverce, obdélníku a trojúhelníku </t>
  </si>
  <si>
    <t xml:space="preserve">základní rovinné útvary a tělesa; úhel a jeho velikost
</t>
  </si>
  <si>
    <t>vlastnosti těles</t>
  </si>
  <si>
    <t>aritmetický průměr</t>
  </si>
  <si>
    <t>Školní OVU pro
7. ročník</t>
  </si>
  <si>
    <t>převod desetinných zlomků a desetinných čísel; operace se zlomky</t>
  </si>
  <si>
    <t>operace se zápornými čísly</t>
  </si>
  <si>
    <t>převody jednotek</t>
  </si>
  <si>
    <t>povrch a objem těles</t>
  </si>
  <si>
    <t>převod jednotek času</t>
  </si>
  <si>
    <t>shodnost a podobnost geometrických útvarů</t>
  </si>
  <si>
    <t>sítě těles, volné rovnoběžné promítání</t>
  </si>
  <si>
    <t>vzájemná poloha, kartézská soustava souřadnic</t>
  </si>
  <si>
    <t>procenta, poměr, úměra</t>
  </si>
  <si>
    <t>Školní OVU pro
8. ročník</t>
  </si>
  <si>
    <t>druhá mocnina a odmocnina</t>
  </si>
  <si>
    <t>obvod a obsah kruhu, Pythagorova věta</t>
  </si>
  <si>
    <t xml:space="preserve">konstrukce rovinných útvarů, množiny bodů dané vlastnosti </t>
  </si>
  <si>
    <t>aritmetický průměr, medián, modus</t>
  </si>
  <si>
    <t xml:space="preserve">výrazy s proměnnou, mnohočleny </t>
  </si>
  <si>
    <t>lineární rovnice a nerovnice</t>
  </si>
  <si>
    <t>Školní OVU pro
9. ročník</t>
  </si>
  <si>
    <t>diagramy a grafy</t>
  </si>
  <si>
    <t>pravděpodobnost</t>
  </si>
  <si>
    <t>základy kombinatoriky</t>
  </si>
  <si>
    <t>pravidelnosti a řady čísel</t>
  </si>
  <si>
    <t>soustavy lineárních rovnic o dvou neznámých, nerovnice</t>
  </si>
  <si>
    <t>funkce, grafy funkcí</t>
  </si>
  <si>
    <r>
      <rPr>
        <b/>
        <sz val="10"/>
        <color theme="1"/>
        <rFont val="Arial"/>
        <family val="2"/>
        <charset val="238"/>
      </rPr>
      <t xml:space="preserve">List Krok 8: </t>
    </r>
    <r>
      <rPr>
        <b/>
        <i/>
        <sz val="10"/>
        <color theme="1"/>
        <rFont val="Arial"/>
        <family val="2"/>
        <charset val="238"/>
      </rPr>
      <t>Stanovte učivo.</t>
    </r>
    <r>
      <rPr>
        <sz val="10"/>
        <color theme="1"/>
        <rFont val="Arial"/>
        <family val="2"/>
        <charset val="238"/>
      </rPr>
      <t xml:space="preserve">
- Učivo není povinnou položkou v ŠVP, přesto se může ukázat, že pro správné pochopení vzdělávacího obsahu popsaného očekávanými výsledky učení je vhodné je doplnit.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</si>
</sst>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Aptos Narrow"/>
      <family val="2"/>
      <charset val="238"/>
      <scheme val="minor"/>
    </font>
    <font>
      <u/>
      <sz val="11"/>
      <color theme="10"/>
      <name val="Aptos Narrow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0"/>
      <name val="Arial"/>
      <family val="2"/>
      <charset val="238"/>
    </font>
    <font>
      <b/>
      <sz val="12"/>
      <color theme="0"/>
      <name val="Arial"/>
      <family val="2"/>
      <charset val="238"/>
    </font>
    <font>
      <sz val="12"/>
      <color theme="1"/>
      <name val="Arial"/>
      <family val="2"/>
      <charset val="238"/>
    </font>
    <font>
      <sz val="11"/>
      <name val="Arial"/>
      <family val="2"/>
      <charset val="238"/>
    </font>
    <font>
      <b/>
      <sz val="14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3566FC"/>
        <bgColor indexed="64"/>
      </patternFill>
    </fill>
    <fill>
      <patternFill patternType="solid">
        <fgColor rgb="FF02216E"/>
        <bgColor indexed="64"/>
      </patternFill>
    </fill>
    <fill>
      <patternFill patternType="solid">
        <fgColor rgb="FFE3EBB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7D272D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 tint="-0.14999847407452621"/>
      </left>
      <right style="medium">
        <color theme="0" tint="-0.14999847407452621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 tint="-0.14999847407452621"/>
      </right>
      <top style="thick">
        <color theme="0"/>
      </top>
      <bottom style="thick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 tint="-0.14999847407452621"/>
      </left>
      <right style="medium">
        <color theme="0" tint="-0.14999847407452621"/>
      </right>
      <top/>
      <bottom style="medium">
        <color theme="0" tint="-0.14999847407452621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 tint="-0.14996795556505021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/>
      </left>
      <right/>
      <top style="medium">
        <color theme="0" tint="-0.14996795556505021"/>
      </top>
      <bottom style="medium">
        <color theme="0"/>
      </bottom>
      <diagonal/>
    </border>
    <border>
      <left/>
      <right style="medium">
        <color theme="0"/>
      </right>
      <top style="medium">
        <color theme="0" tint="-0.14996795556505021"/>
      </top>
      <bottom style="medium">
        <color theme="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1">
    <xf numFmtId="0" fontId="0" fillId="0" borderId="0" xfId="0"/>
    <xf numFmtId="0" fontId="2" fillId="4" borderId="3" xfId="0" applyFont="1" applyFill="1" applyBorder="1" applyAlignment="1" applyProtection="1">
      <alignment horizontal="left" vertical="center" wrapText="1"/>
      <protection locked="0"/>
    </xf>
    <xf numFmtId="0" fontId="2" fillId="4" borderId="2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11" xfId="0" applyFont="1" applyFill="1" applyBorder="1" applyAlignment="1" applyProtection="1">
      <alignment horizontal="left" vertical="top" wrapText="1"/>
      <protection locked="0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2" fillId="0" borderId="0" xfId="0" applyFont="1" applyProtection="1">
      <protection hidden="1"/>
    </xf>
    <xf numFmtId="0" fontId="8" fillId="5" borderId="16" xfId="0" applyFont="1" applyFill="1" applyBorder="1" applyAlignment="1" applyProtection="1">
      <alignment horizontal="left" wrapText="1"/>
      <protection hidden="1"/>
    </xf>
    <xf numFmtId="0" fontId="5" fillId="0" borderId="0" xfId="0" applyFont="1" applyProtection="1"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13" fillId="0" borderId="0" xfId="0" applyFont="1" applyProtection="1">
      <protection hidden="1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5" borderId="0" xfId="0" applyFont="1" applyFill="1" applyProtection="1">
      <protection hidden="1"/>
    </xf>
    <xf numFmtId="0" fontId="6" fillId="0" borderId="17" xfId="1" quotePrefix="1" applyFont="1" applyFill="1" applyBorder="1" applyAlignment="1" applyProtection="1">
      <alignment horizontal="left" vertical="center" wrapText="1"/>
      <protection hidden="1"/>
    </xf>
    <xf numFmtId="0" fontId="2" fillId="0" borderId="18" xfId="0" applyFont="1" applyBorder="1" applyAlignment="1" applyProtection="1">
      <alignment horizontal="left" vertical="center" wrapText="1"/>
      <protection hidden="1"/>
    </xf>
    <xf numFmtId="0" fontId="2" fillId="0" borderId="19" xfId="0" applyFont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wrapText="1"/>
      <protection hidden="1"/>
    </xf>
    <xf numFmtId="0" fontId="2" fillId="5" borderId="0" xfId="0" applyFont="1" applyFill="1" applyAlignment="1" applyProtection="1">
      <alignment horizontal="center" vertical="center" wrapText="1"/>
      <protection hidden="1"/>
    </xf>
    <xf numFmtId="0" fontId="3" fillId="2" borderId="8" xfId="0" applyFont="1" applyFill="1" applyBorder="1" applyAlignment="1" applyProtection="1">
      <alignment vertical="center" wrapText="1"/>
      <protection hidden="1"/>
    </xf>
    <xf numFmtId="0" fontId="3" fillId="2" borderId="8" xfId="0" applyFont="1" applyFill="1" applyBorder="1" applyAlignment="1" applyProtection="1">
      <alignment horizontal="left" vertical="center" wrapText="1"/>
      <protection hidden="1"/>
    </xf>
    <xf numFmtId="0" fontId="2" fillId="0" borderId="2" xfId="0" applyFont="1" applyBorder="1" applyAlignment="1" applyProtection="1">
      <alignment wrapText="1"/>
      <protection hidden="1"/>
    </xf>
    <xf numFmtId="0" fontId="2" fillId="0" borderId="2" xfId="0" applyFont="1" applyBorder="1" applyProtection="1"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2" fillId="5" borderId="17" xfId="0" applyFont="1" applyFill="1" applyBorder="1" applyProtection="1">
      <protection hidden="1"/>
    </xf>
    <xf numFmtId="0" fontId="2" fillId="5" borderId="18" xfId="0" applyFont="1" applyFill="1" applyBorder="1" applyProtection="1">
      <protection hidden="1"/>
    </xf>
    <xf numFmtId="0" fontId="2" fillId="5" borderId="19" xfId="0" applyFont="1" applyFill="1" applyBorder="1" applyProtection="1">
      <protection hidden="1"/>
    </xf>
    <xf numFmtId="0" fontId="2" fillId="0" borderId="10" xfId="0" applyFont="1" applyBorder="1" applyAlignment="1" applyProtection="1">
      <alignment horizontal="left" vertical="top" wrapText="1"/>
      <protection hidden="1"/>
    </xf>
    <xf numFmtId="0" fontId="2" fillId="0" borderId="6" xfId="0" applyFont="1" applyBorder="1" applyAlignment="1" applyProtection="1">
      <alignment horizontal="left" vertical="top" wrapText="1"/>
      <protection hidden="1"/>
    </xf>
    <xf numFmtId="0" fontId="4" fillId="5" borderId="0" xfId="0" applyFont="1" applyFill="1" applyAlignment="1" applyProtection="1">
      <alignment vertical="center" wrapText="1"/>
      <protection hidden="1"/>
    </xf>
    <xf numFmtId="0" fontId="6" fillId="0" borderId="20" xfId="1" quotePrefix="1" applyFont="1" applyFill="1" applyBorder="1" applyAlignment="1" applyProtection="1">
      <alignment horizontal="left" vertical="center" wrapText="1"/>
      <protection hidden="1"/>
    </xf>
    <xf numFmtId="0" fontId="2" fillId="5" borderId="21" xfId="0" applyFont="1" applyFill="1" applyBorder="1" applyProtection="1">
      <protection hidden="1"/>
    </xf>
    <xf numFmtId="0" fontId="2" fillId="0" borderId="22" xfId="0" applyFont="1" applyBorder="1" applyAlignment="1" applyProtection="1">
      <alignment horizontal="left" vertical="center" wrapText="1"/>
      <protection hidden="1"/>
    </xf>
    <xf numFmtId="0" fontId="2" fillId="5" borderId="23" xfId="0" applyFont="1" applyFill="1" applyBorder="1" applyProtection="1">
      <protection hidden="1"/>
    </xf>
    <xf numFmtId="0" fontId="2" fillId="0" borderId="24" xfId="0" applyFont="1" applyBorder="1" applyAlignment="1" applyProtection="1">
      <alignment horizontal="left" vertical="center" wrapText="1"/>
      <protection hidden="1"/>
    </xf>
    <xf numFmtId="0" fontId="2" fillId="5" borderId="25" xfId="0" applyFont="1" applyFill="1" applyBorder="1" applyProtection="1">
      <protection hidden="1"/>
    </xf>
    <xf numFmtId="0" fontId="4" fillId="0" borderId="0" xfId="0" applyFont="1" applyAlignment="1" applyProtection="1">
      <alignment vertical="center" wrapText="1"/>
      <protection hidden="1"/>
    </xf>
    <xf numFmtId="0" fontId="7" fillId="2" borderId="2" xfId="0" applyFont="1" applyFill="1" applyBorder="1" applyAlignment="1" applyProtection="1">
      <alignment horizontal="left" vertical="center" wrapText="1"/>
      <protection hidden="1"/>
    </xf>
    <xf numFmtId="0" fontId="0" fillId="5" borderId="0" xfId="0" applyFill="1"/>
    <xf numFmtId="0" fontId="2" fillId="4" borderId="3" xfId="0" applyFont="1" applyFill="1" applyBorder="1" applyAlignment="1" applyProtection="1">
      <alignment horizontal="left" vertical="top" wrapText="1"/>
      <protection locked="0"/>
    </xf>
    <xf numFmtId="0" fontId="8" fillId="5" borderId="0" xfId="0" applyFont="1" applyFill="1" applyAlignment="1" applyProtection="1">
      <alignment horizontal="left" vertical="top" wrapText="1"/>
      <protection hidden="1"/>
    </xf>
    <xf numFmtId="0" fontId="2" fillId="0" borderId="0" xfId="0" applyFont="1" applyAlignment="1" applyProtection="1">
      <alignment vertical="top"/>
      <protection hidden="1"/>
    </xf>
    <xf numFmtId="0" fontId="2" fillId="5" borderId="0" xfId="0" applyFont="1" applyFill="1" applyAlignment="1" applyProtection="1">
      <alignment vertical="top"/>
      <protection hidden="1"/>
    </xf>
    <xf numFmtId="0" fontId="2" fillId="5" borderId="17" xfId="0" applyFont="1" applyFill="1" applyBorder="1" applyAlignment="1" applyProtection="1">
      <alignment vertical="top"/>
      <protection hidden="1"/>
    </xf>
    <xf numFmtId="0" fontId="2" fillId="5" borderId="18" xfId="0" applyFont="1" applyFill="1" applyBorder="1" applyAlignment="1" applyProtection="1">
      <alignment vertical="top"/>
      <protection hidden="1"/>
    </xf>
    <xf numFmtId="0" fontId="2" fillId="5" borderId="19" xfId="0" applyFont="1" applyFill="1" applyBorder="1" applyAlignment="1" applyProtection="1">
      <alignment vertical="top"/>
      <protection hidden="1"/>
    </xf>
    <xf numFmtId="0" fontId="3" fillId="5" borderId="0" xfId="0" applyFont="1" applyFill="1" applyAlignment="1" applyProtection="1">
      <alignment vertical="center" wrapText="1"/>
      <protection hidden="1"/>
    </xf>
    <xf numFmtId="0" fontId="6" fillId="5" borderId="0" xfId="1" quotePrefix="1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vertical="top" wrapText="1"/>
      <protection hidden="1"/>
    </xf>
    <xf numFmtId="0" fontId="3" fillId="6" borderId="15" xfId="0" applyFont="1" applyFill="1" applyBorder="1" applyAlignment="1" applyProtection="1">
      <alignment vertical="center" wrapText="1"/>
      <protection hidden="1"/>
    </xf>
    <xf numFmtId="0" fontId="3" fillId="6" borderId="16" xfId="0" applyFont="1" applyFill="1" applyBorder="1" applyAlignment="1" applyProtection="1">
      <alignment vertical="center" wrapText="1"/>
      <protection hidden="1"/>
    </xf>
    <xf numFmtId="0" fontId="4" fillId="3" borderId="5" xfId="0" applyFont="1" applyFill="1" applyBorder="1" applyAlignment="1" applyProtection="1">
      <alignment horizontal="left" vertical="center" wrapText="1"/>
      <protection hidden="1"/>
    </xf>
    <xf numFmtId="0" fontId="4" fillId="3" borderId="3" xfId="0" applyFont="1" applyFill="1" applyBorder="1" applyAlignment="1" applyProtection="1">
      <alignment horizontal="left" vertical="center" wrapText="1"/>
      <protection hidden="1"/>
    </xf>
    <xf numFmtId="0" fontId="12" fillId="7" borderId="0" xfId="0" applyFont="1" applyFill="1" applyAlignment="1" applyProtection="1">
      <alignment horizontal="left" vertical="top" wrapText="1" indent="3"/>
      <protection hidden="1"/>
    </xf>
    <xf numFmtId="0" fontId="3" fillId="2" borderId="5" xfId="0" applyFont="1" applyFill="1" applyBorder="1" applyAlignment="1" applyProtection="1">
      <alignment horizontal="left" vertical="center" wrapText="1"/>
      <protection hidden="1"/>
    </xf>
    <xf numFmtId="0" fontId="3" fillId="2" borderId="3" xfId="0" applyFont="1" applyFill="1" applyBorder="1" applyAlignment="1" applyProtection="1">
      <alignment horizontal="left" vertical="center" wrapText="1"/>
      <protection hidden="1"/>
    </xf>
    <xf numFmtId="0" fontId="2" fillId="4" borderId="12" xfId="0" applyFont="1" applyFill="1" applyBorder="1" applyAlignment="1" applyProtection="1">
      <alignment horizontal="left" vertical="top" wrapText="1"/>
      <protection locked="0"/>
    </xf>
    <xf numFmtId="0" fontId="2" fillId="4" borderId="12" xfId="0" applyFont="1" applyFill="1" applyBorder="1" applyAlignment="1" applyProtection="1">
      <alignment horizontal="left" vertical="center" wrapText="1"/>
      <protection locked="0"/>
    </xf>
    <xf numFmtId="0" fontId="8" fillId="7" borderId="0" xfId="0" applyFont="1" applyFill="1" applyAlignment="1" applyProtection="1">
      <alignment horizontal="left" vertical="top" wrapText="1" indent="4"/>
      <protection hidden="1"/>
    </xf>
    <xf numFmtId="0" fontId="2" fillId="7" borderId="0" xfId="0" applyFont="1" applyFill="1" applyAlignment="1" applyProtection="1">
      <alignment horizontal="left" vertical="top" wrapText="1" indent="4"/>
      <protection hidden="1"/>
    </xf>
    <xf numFmtId="0" fontId="3" fillId="2" borderId="2" xfId="0" applyFont="1" applyFill="1" applyBorder="1" applyAlignment="1" applyProtection="1">
      <alignment horizontal="left" vertical="center" wrapText="1"/>
      <protection hidden="1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0" fontId="9" fillId="7" borderId="0" xfId="0" applyFont="1" applyFill="1" applyAlignment="1" applyProtection="1">
      <alignment horizontal="left" vertical="top" wrapText="1" indent="4"/>
      <protection hidden="1"/>
    </xf>
    <xf numFmtId="0" fontId="4" fillId="3" borderId="14" xfId="0" applyFont="1" applyFill="1" applyBorder="1" applyAlignment="1" applyProtection="1">
      <alignment horizontal="left" vertical="center" wrapText="1"/>
      <protection hidden="1"/>
    </xf>
    <xf numFmtId="0" fontId="3" fillId="2" borderId="4" xfId="0" applyFont="1" applyFill="1" applyBorder="1" applyAlignment="1" applyProtection="1">
      <alignment vertical="center" wrapText="1"/>
      <protection hidden="1"/>
    </xf>
    <xf numFmtId="0" fontId="3" fillId="2" borderId="1" xfId="0" applyFon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vertical="center" wrapText="1"/>
      <protection hidden="1"/>
    </xf>
    <xf numFmtId="0" fontId="8" fillId="7" borderId="2" xfId="0" applyFont="1" applyFill="1" applyBorder="1" applyAlignment="1" applyProtection="1">
      <alignment horizontal="left" vertical="top" wrapText="1" indent="4"/>
      <protection hidden="1"/>
    </xf>
    <xf numFmtId="0" fontId="8" fillId="7" borderId="2" xfId="0" applyFont="1" applyFill="1" applyBorder="1" applyAlignment="1" applyProtection="1">
      <alignment horizontal="left" vertical="top" indent="4"/>
      <protection hidden="1"/>
    </xf>
    <xf numFmtId="0" fontId="4" fillId="3" borderId="2" xfId="0" applyFont="1" applyFill="1" applyBorder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left" vertical="center" wrapText="1"/>
      <protection hidden="1"/>
    </xf>
    <xf numFmtId="0" fontId="3" fillId="2" borderId="7" xfId="0" applyFont="1" applyFill="1" applyBorder="1" applyAlignment="1" applyProtection="1">
      <alignment horizontal="left" vertical="center" wrapText="1"/>
      <protection hidden="1"/>
    </xf>
    <xf numFmtId="0" fontId="8" fillId="7" borderId="0" xfId="0" applyFont="1" applyFill="1" applyAlignment="1" applyProtection="1">
      <alignment horizontal="left" vertical="top" indent="4"/>
      <protection hidden="1"/>
    </xf>
    <xf numFmtId="0" fontId="3" fillId="2" borderId="5" xfId="0" applyFont="1" applyFill="1" applyBorder="1" applyAlignment="1" applyProtection="1">
      <alignment vertical="center" wrapText="1"/>
      <protection hidden="1"/>
    </xf>
    <xf numFmtId="0" fontId="3" fillId="2" borderId="3" xfId="0" applyFont="1" applyFill="1" applyBorder="1" applyAlignment="1" applyProtection="1">
      <alignment vertical="center" wrapText="1"/>
      <protection hidden="1"/>
    </xf>
    <xf numFmtId="0" fontId="3" fillId="2" borderId="2" xfId="0" applyFont="1" applyFill="1" applyBorder="1" applyAlignment="1" applyProtection="1">
      <alignment horizontal="left" vertical="top" wrapText="1"/>
      <protection hidden="1"/>
    </xf>
    <xf numFmtId="0" fontId="9" fillId="7" borderId="0" xfId="0" applyFont="1" applyFill="1" applyAlignment="1" applyProtection="1">
      <alignment horizontal="left" vertical="top" wrapText="1" indent="3"/>
      <protection hidden="1"/>
    </xf>
    <xf numFmtId="0" fontId="8" fillId="7" borderId="0" xfId="0" applyFont="1" applyFill="1" applyAlignment="1" applyProtection="1">
      <alignment horizontal="left" vertical="top" wrapText="1" indent="3"/>
      <protection hidden="1"/>
    </xf>
    <xf numFmtId="0" fontId="3" fillId="2" borderId="9" xfId="0" applyFont="1" applyFill="1" applyBorder="1" applyAlignment="1" applyProtection="1">
      <alignment horizontal="left" vertical="top" wrapText="1"/>
      <protection hidden="1"/>
    </xf>
    <xf numFmtId="0" fontId="3" fillId="2" borderId="7" xfId="0" applyFont="1" applyFill="1" applyBorder="1" applyAlignment="1" applyProtection="1">
      <alignment horizontal="left" vertical="top" wrapText="1"/>
      <protection hidden="1"/>
    </xf>
    <xf numFmtId="0" fontId="4" fillId="3" borderId="13" xfId="0" applyFont="1" applyFill="1" applyBorder="1" applyAlignment="1" applyProtection="1">
      <alignment horizontal="left" vertical="center" wrapText="1"/>
      <protection hidden="1"/>
    </xf>
    <xf numFmtId="0" fontId="4" fillId="3" borderId="0" xfId="0" applyFont="1" applyFill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vertical="center" wrapText="1"/>
      <protection hidden="1"/>
    </xf>
    <xf numFmtId="0" fontId="3" fillId="2" borderId="7" xfId="0" applyFont="1" applyFill="1" applyBorder="1" applyAlignment="1" applyProtection="1">
      <alignment vertical="center" wrapText="1"/>
      <protection hidden="1"/>
    </xf>
    <xf numFmtId="0" fontId="4" fillId="5" borderId="0" xfId="0" applyFont="1" applyFill="1" applyAlignment="1" applyProtection="1">
      <alignment horizontal="left" vertical="center" wrapText="1"/>
      <protection hidden="1"/>
    </xf>
    <xf numFmtId="0" fontId="3" fillId="2" borderId="9" xfId="0" applyFont="1" applyFill="1" applyBorder="1" applyAlignment="1" applyProtection="1">
      <alignment horizontal="center" vertical="top" wrapText="1"/>
      <protection hidden="1"/>
    </xf>
    <xf numFmtId="0" fontId="3" fillId="2" borderId="7" xfId="0" applyFont="1" applyFill="1" applyBorder="1" applyAlignment="1" applyProtection="1">
      <alignment horizontal="center" vertical="top" wrapText="1"/>
      <protection hidden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E3EBBC"/>
      <color rgb="FF3566FC"/>
      <color rgb="FF7D272D"/>
      <color rgb="FF0221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Relationship Id="rId4" Type="http://schemas.openxmlformats.org/officeDocument/2006/relationships/image" Target="../media/image4.sv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sv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svg"/><Relationship Id="rId1" Type="http://schemas.openxmlformats.org/officeDocument/2006/relationships/image" Target="../media/image9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svg"/><Relationship Id="rId1" Type="http://schemas.openxmlformats.org/officeDocument/2006/relationships/image" Target="../media/image1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svg"/><Relationship Id="rId1" Type="http://schemas.openxmlformats.org/officeDocument/2006/relationships/image" Target="../media/image1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svg"/><Relationship Id="rId1" Type="http://schemas.openxmlformats.org/officeDocument/2006/relationships/image" Target="../media/image1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svg"/><Relationship Id="rId1" Type="http://schemas.openxmlformats.org/officeDocument/2006/relationships/image" Target="../media/image17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sv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svg"/><Relationship Id="rId1" Type="http://schemas.openxmlformats.org/officeDocument/2006/relationships/image" Target="../media/image2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4.svg"/><Relationship Id="rId1" Type="http://schemas.openxmlformats.org/officeDocument/2006/relationships/image" Target="../media/image23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213360</xdr:colOff>
      <xdr:row>3</xdr:row>
      <xdr:rowOff>7620</xdr:rowOff>
    </xdr:from>
    <xdr:ext cx="2644140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D42DDBB5-56A4-480B-A655-ED728BCB6BE7}"/>
            </a:ext>
          </a:extLst>
        </xdr:cNvPr>
        <xdr:cNvSpPr txBox="1"/>
      </xdr:nvSpPr>
      <xdr:spPr>
        <a:xfrm>
          <a:off x="7894320" y="3360420"/>
          <a:ext cx="264414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cs-CZ" sz="1100"/>
        </a:p>
      </xdr:txBody>
    </xdr:sp>
    <xdr:clientData/>
  </xdr:oneCellAnchor>
  <xdr:twoCellAnchor editAs="oneCell">
    <xdr:from>
      <xdr:col>0</xdr:col>
      <xdr:colOff>45720</xdr:colOff>
      <xdr:row>0</xdr:row>
      <xdr:rowOff>7620</xdr:rowOff>
    </xdr:from>
    <xdr:to>
      <xdr:col>0</xdr:col>
      <xdr:colOff>350520</xdr:colOff>
      <xdr:row>0</xdr:row>
      <xdr:rowOff>312420</xdr:rowOff>
    </xdr:to>
    <xdr:pic>
      <xdr:nvPicPr>
        <xdr:cNvPr id="4" name="Grafický objekt 3" descr="Informace">
          <a:extLst>
            <a:ext uri="{FF2B5EF4-FFF2-40B4-BE49-F238E27FC236}">
              <a16:creationId xmlns:a16="http://schemas.microsoft.com/office/drawing/2014/main" id="{E454CF65-357D-4311-8914-7E4FE0A5E6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7620"/>
          <a:ext cx="304800" cy="304800"/>
        </a:xfrm>
        <a:prstGeom prst="rect">
          <a:avLst/>
        </a:prstGeom>
      </xdr:spPr>
    </xdr:pic>
    <xdr:clientData/>
  </xdr:twoCellAnchor>
  <xdr:twoCellAnchor editAs="oneCell">
    <xdr:from>
      <xdr:col>2</xdr:col>
      <xdr:colOff>53340</xdr:colOff>
      <xdr:row>0</xdr:row>
      <xdr:rowOff>15240</xdr:rowOff>
    </xdr:from>
    <xdr:to>
      <xdr:col>2</xdr:col>
      <xdr:colOff>341340</xdr:colOff>
      <xdr:row>0</xdr:row>
      <xdr:rowOff>303240</xdr:rowOff>
    </xdr:to>
    <xdr:pic>
      <xdr:nvPicPr>
        <xdr:cNvPr id="6" name="Grafický objekt 5" descr="Puzzle">
          <a:extLst>
            <a:ext uri="{FF2B5EF4-FFF2-40B4-BE49-F238E27FC236}">
              <a16:creationId xmlns:a16="http://schemas.microsoft.com/office/drawing/2014/main" id="{109429AC-F2BF-4534-A3A9-435F8A1D2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4"/>
            </a:ext>
          </a:extLst>
        </a:blip>
        <a:stretch>
          <a:fillRect/>
        </a:stretch>
      </xdr:blipFill>
      <xdr:spPr>
        <a:xfrm>
          <a:off x="6377940" y="15240"/>
          <a:ext cx="288000" cy="2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60960</xdr:rowOff>
    </xdr:from>
    <xdr:to>
      <xdr:col>0</xdr:col>
      <xdr:colOff>430680</xdr:colOff>
      <xdr:row>0</xdr:row>
      <xdr:rowOff>384960</xdr:rowOff>
    </xdr:to>
    <xdr:pic>
      <xdr:nvPicPr>
        <xdr:cNvPr id="3" name="Grafický objekt 2" descr="Vlajka">
          <a:extLst>
            <a:ext uri="{FF2B5EF4-FFF2-40B4-BE49-F238E27FC236}">
              <a16:creationId xmlns:a16="http://schemas.microsoft.com/office/drawing/2014/main" id="{84F2633A-937A-4040-BAEB-5862DC8C2B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6680" y="60960"/>
          <a:ext cx="324000" cy="324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358095</xdr:colOff>
      <xdr:row>0</xdr:row>
      <xdr:rowOff>360000</xdr:rowOff>
    </xdr:to>
    <xdr:pic>
      <xdr:nvPicPr>
        <xdr:cNvPr id="3" name="Grafický objekt 2" descr="Vývojový diagram">
          <a:extLst>
            <a:ext uri="{FF2B5EF4-FFF2-40B4-BE49-F238E27FC236}">
              <a16:creationId xmlns:a16="http://schemas.microsoft.com/office/drawing/2014/main" id="{4C7F894E-9290-4E37-AFFC-F7BC285C90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Lupa">
          <a:extLst>
            <a:ext uri="{FF2B5EF4-FFF2-40B4-BE49-F238E27FC236}">
              <a16:creationId xmlns:a16="http://schemas.microsoft.com/office/drawing/2014/main" id="{F14A1144-4987-40A5-A7F1-1D24CE5C0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0</xdr:col>
      <xdr:colOff>405720</xdr:colOff>
      <xdr:row>0</xdr:row>
      <xdr:rowOff>360000</xdr:rowOff>
    </xdr:to>
    <xdr:pic>
      <xdr:nvPicPr>
        <xdr:cNvPr id="3" name="Grafický objekt 2" descr="Kruh s šipkou doprava">
          <a:extLst>
            <a:ext uri="{FF2B5EF4-FFF2-40B4-BE49-F238E27FC236}">
              <a16:creationId xmlns:a16="http://schemas.microsoft.com/office/drawing/2014/main" id="{0A12DA2B-FE88-4EA6-976F-7AFBCC2E62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 flipH="1" flipV="1">
          <a:off x="45720" y="0"/>
          <a:ext cx="360000" cy="36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0</xdr:rowOff>
    </xdr:from>
    <xdr:to>
      <xdr:col>0</xdr:col>
      <xdr:colOff>381000</xdr:colOff>
      <xdr:row>0</xdr:row>
      <xdr:rowOff>312420</xdr:rowOff>
    </xdr:to>
    <xdr:pic>
      <xdr:nvPicPr>
        <xdr:cNvPr id="7" name="Grafický objekt 6" descr="Pyramida s úrovněmi">
          <a:extLst>
            <a:ext uri="{FF2B5EF4-FFF2-40B4-BE49-F238E27FC236}">
              <a16:creationId xmlns:a16="http://schemas.microsoft.com/office/drawing/2014/main" id="{0E962357-A0C4-4E0F-926C-5A87A7EC74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8580" y="0"/>
          <a:ext cx="312420" cy="3124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</xdr:colOff>
      <xdr:row>0</xdr:row>
      <xdr:rowOff>0</xdr:rowOff>
    </xdr:from>
    <xdr:to>
      <xdr:col>0</xdr:col>
      <xdr:colOff>367620</xdr:colOff>
      <xdr:row>0</xdr:row>
      <xdr:rowOff>360000</xdr:rowOff>
    </xdr:to>
    <xdr:pic>
      <xdr:nvPicPr>
        <xdr:cNvPr id="3" name="Grafický objekt 2" descr="Odpojení">
          <a:extLst>
            <a:ext uri="{FF2B5EF4-FFF2-40B4-BE49-F238E27FC236}">
              <a16:creationId xmlns:a16="http://schemas.microsoft.com/office/drawing/2014/main" id="{B1838222-4F5D-4D77-B5C9-B2C70D4F7D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620" y="0"/>
          <a:ext cx="360000" cy="3600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Obchodní růst (zprava doleva)">
          <a:extLst>
            <a:ext uri="{FF2B5EF4-FFF2-40B4-BE49-F238E27FC236}">
              <a16:creationId xmlns:a16="http://schemas.microsoft.com/office/drawing/2014/main" id="{D8940743-6CF9-43A9-9E9A-0BA2D2E9B4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0</xdr:rowOff>
    </xdr:from>
    <xdr:to>
      <xdr:col>0</xdr:col>
      <xdr:colOff>413340</xdr:colOff>
      <xdr:row>0</xdr:row>
      <xdr:rowOff>360000</xdr:rowOff>
    </xdr:to>
    <xdr:pic>
      <xdr:nvPicPr>
        <xdr:cNvPr id="3" name="Grafický objekt 2" descr="Vennův diagram">
          <a:extLst>
            <a:ext uri="{FF2B5EF4-FFF2-40B4-BE49-F238E27FC236}">
              <a16:creationId xmlns:a16="http://schemas.microsoft.com/office/drawing/2014/main" id="{41DEFB56-0D29-4139-BAE8-5584B5099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3340" y="0"/>
          <a:ext cx="360000" cy="36000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0</xdr:col>
      <xdr:colOff>360000</xdr:colOff>
      <xdr:row>0</xdr:row>
      <xdr:rowOff>367620</xdr:rowOff>
    </xdr:to>
    <xdr:pic>
      <xdr:nvPicPr>
        <xdr:cNvPr id="3" name="Grafický objekt 2" descr="Dílky puzzle">
          <a:extLst>
            <a:ext uri="{FF2B5EF4-FFF2-40B4-BE49-F238E27FC236}">
              <a16:creationId xmlns:a16="http://schemas.microsoft.com/office/drawing/2014/main" id="{74A4947B-B51B-418D-9A15-E7A2F0A7F3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7620"/>
          <a:ext cx="360000" cy="3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EDF7D-0574-4E02-BDE0-B3909DA537F2}">
  <sheetPr>
    <pageSetUpPr fitToPage="1"/>
  </sheetPr>
  <dimension ref="A1:C14"/>
  <sheetViews>
    <sheetView zoomScale="90" zoomScaleNormal="90" workbookViewId="0">
      <selection activeCell="A5" sqref="A5"/>
    </sheetView>
  </sheetViews>
  <sheetFormatPr defaultColWidth="8.8984375" defaultRowHeight="13.8"/>
  <cols>
    <col min="1" max="1" width="20.8984375" style="6" customWidth="1"/>
    <col min="2" max="2" width="63.3984375" style="6" customWidth="1"/>
    <col min="3" max="3" width="67.09765625" style="6" customWidth="1"/>
    <col min="4" max="16384" width="8.8984375" style="6"/>
  </cols>
  <sheetData>
    <row r="1" spans="1:3" ht="129" customHeight="1">
      <c r="A1" s="54" t="s">
        <v>0</v>
      </c>
      <c r="B1" s="54"/>
      <c r="C1" s="5" t="s">
        <v>1</v>
      </c>
    </row>
    <row r="2" spans="1:3" ht="7.5" customHeight="1" thickBot="1">
      <c r="A2" s="7"/>
      <c r="B2" s="7"/>
    </row>
    <row r="3" spans="1:3" s="8" customFormat="1" ht="30" customHeight="1" thickBot="1">
      <c r="A3" s="52" t="s">
        <v>2</v>
      </c>
      <c r="B3" s="53"/>
    </row>
    <row r="4" spans="1:3" ht="7.5" customHeight="1" thickBot="1"/>
    <row r="5" spans="1:3" ht="33.75" customHeight="1">
      <c r="A5" s="9" t="s">
        <v>3</v>
      </c>
      <c r="B5" s="2" t="s">
        <v>4</v>
      </c>
    </row>
    <row r="6" spans="1:3" ht="33.75" customHeight="1">
      <c r="A6" s="9" t="s">
        <v>5</v>
      </c>
      <c r="B6" s="2" t="s">
        <v>4</v>
      </c>
    </row>
    <row r="7" spans="1:3" ht="28.2" thickBot="1">
      <c r="A7" s="9" t="s">
        <v>6</v>
      </c>
      <c r="B7" s="2" t="s">
        <v>7</v>
      </c>
    </row>
    <row r="8" spans="1:3" ht="97.2" thickBot="1">
      <c r="A8" s="9" t="s">
        <v>8</v>
      </c>
      <c r="B8" s="2" t="s">
        <v>9</v>
      </c>
    </row>
    <row r="9" spans="1:3" ht="33.75" customHeight="1" thickBot="1">
      <c r="A9" s="9" t="s">
        <v>10</v>
      </c>
      <c r="B9" s="2" t="s">
        <v>11</v>
      </c>
    </row>
    <row r="14" spans="1:3">
      <c r="C14" s="10"/>
    </row>
  </sheetData>
  <sheetProtection formatRows="0"/>
  <mergeCells count="2">
    <mergeCell ref="A3:B3"/>
    <mergeCell ref="A1:B1"/>
  </mergeCells>
  <pageMargins left="0.59055118110236227" right="0.59055118110236227" top="0.94488188976377963" bottom="0.94488188976377963" header="0.31496062992125984" footer="0.27559055118110237"/>
  <pageSetup paperSize="9" scale="98" fitToHeight="0" orientation="portrait" r:id="rId1"/>
  <headerFooter>
    <oddHeader>&amp;L&amp;G</oddHeader>
    <oddFooter>&amp;L&amp;G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D95A0E-A220-43DB-A4FC-FB09E999DAE5}">
  <sheetPr>
    <pageSetUpPr fitToPage="1"/>
  </sheetPr>
  <dimension ref="A1:B20"/>
  <sheetViews>
    <sheetView zoomScale="90" zoomScaleNormal="90" workbookViewId="0">
      <selection activeCell="A3" sqref="A3"/>
    </sheetView>
  </sheetViews>
  <sheetFormatPr defaultColWidth="11.3984375" defaultRowHeight="13.8"/>
  <cols>
    <col min="1" max="1" width="23.3984375" style="6" customWidth="1"/>
    <col min="2" max="2" width="59.59765625" style="6" customWidth="1"/>
    <col min="3" max="16384" width="11.3984375" style="6"/>
  </cols>
  <sheetData>
    <row r="1" spans="1:2" ht="85.2" customHeight="1">
      <c r="A1" s="59" t="s">
        <v>12</v>
      </c>
      <c r="B1" s="60"/>
    </row>
    <row r="2" spans="1:2" ht="8.25" customHeight="1" thickBot="1">
      <c r="A2" s="12"/>
      <c r="B2" s="12"/>
    </row>
    <row r="3" spans="1:2" ht="14.4" thickBot="1">
      <c r="A3" s="9" t="s">
        <v>3</v>
      </c>
      <c r="B3" s="13" t="str">
        <f>Předmět!B5</f>
        <v>Matematika</v>
      </c>
    </row>
    <row r="4" spans="1:2" ht="14.4" thickBot="1">
      <c r="A4" s="9" t="s">
        <v>5</v>
      </c>
      <c r="B4" s="14" t="str">
        <f>Předmět!B6</f>
        <v>Matematika</v>
      </c>
    </row>
    <row r="5" spans="1:2" ht="14.4" thickBot="1">
      <c r="A5" s="9" t="s">
        <v>13</v>
      </c>
      <c r="B5" s="14" t="str">
        <f>Předmět!B7</f>
        <v>X</v>
      </c>
    </row>
    <row r="6" spans="1:2" ht="97.2" thickBot="1">
      <c r="A6" s="9" t="s">
        <v>14</v>
      </c>
      <c r="B6" s="14" t="str">
        <f>Předmět!B8</f>
        <v>• k učení
• komunikační
• osobnostní a sociální
• k občanství a udržitelnosti
• k podnikavosti a pracovní
• k řešení problémů
• digitální</v>
      </c>
    </row>
    <row r="7" spans="1:2" ht="14.4" thickBot="1">
      <c r="A7" s="9" t="s">
        <v>15</v>
      </c>
      <c r="B7" s="15" t="str">
        <f>Předmět!B9</f>
        <v>Logicko-matematická</v>
      </c>
    </row>
    <row r="8" spans="1:2" ht="8.25" customHeight="1" thickBot="1">
      <c r="A8" s="12"/>
      <c r="B8" s="12"/>
    </row>
    <row r="9" spans="1:2" ht="30" customHeight="1" thickBot="1">
      <c r="A9" s="52" t="s">
        <v>16</v>
      </c>
      <c r="B9" s="53"/>
    </row>
    <row r="10" spans="1:2" ht="8.25" customHeight="1" thickBot="1">
      <c r="A10" s="12"/>
      <c r="B10" s="12"/>
    </row>
    <row r="11" spans="1:2" ht="32.25" customHeight="1" thickBot="1">
      <c r="A11" s="55" t="s">
        <v>17</v>
      </c>
      <c r="B11" s="56"/>
    </row>
    <row r="12" spans="1:2" ht="76.5" customHeight="1" thickBot="1">
      <c r="A12" s="57" t="s">
        <v>18</v>
      </c>
      <c r="B12" s="57"/>
    </row>
    <row r="13" spans="1:2" ht="32.25" customHeight="1" thickBot="1">
      <c r="A13" s="55" t="s">
        <v>19</v>
      </c>
      <c r="B13" s="56"/>
    </row>
    <row r="14" spans="1:2" ht="47.25" customHeight="1" thickBot="1">
      <c r="A14" s="57" t="s">
        <v>20</v>
      </c>
      <c r="B14" s="57"/>
    </row>
    <row r="15" spans="1:2" ht="32.25" customHeight="1" thickBot="1">
      <c r="A15" s="55" t="s">
        <v>21</v>
      </c>
      <c r="B15" s="56"/>
    </row>
    <row r="16" spans="1:2" ht="45" customHeight="1" thickBot="1">
      <c r="A16" s="58" t="s">
        <v>22</v>
      </c>
      <c r="B16" s="58"/>
    </row>
    <row r="17" spans="1:2" ht="32.25" customHeight="1" thickBot="1">
      <c r="A17" s="55" t="s">
        <v>23</v>
      </c>
      <c r="B17" s="56"/>
    </row>
    <row r="18" spans="1:2" ht="57" customHeight="1" thickBot="1">
      <c r="A18" s="57" t="s">
        <v>24</v>
      </c>
      <c r="B18" s="57"/>
    </row>
    <row r="19" spans="1:2" ht="32.25" customHeight="1" thickBot="1">
      <c r="A19" s="55" t="s">
        <v>25</v>
      </c>
      <c r="B19" s="56"/>
    </row>
    <row r="20" spans="1:2" ht="45" customHeight="1">
      <c r="A20" s="57" t="s">
        <v>7</v>
      </c>
      <c r="B20" s="57"/>
    </row>
  </sheetData>
  <sheetProtection formatRows="0"/>
  <mergeCells count="12">
    <mergeCell ref="A1:B1"/>
    <mergeCell ref="A9:B9"/>
    <mergeCell ref="A11:B11"/>
    <mergeCell ref="A13:B13"/>
    <mergeCell ref="A15:B15"/>
    <mergeCell ref="A17:B17"/>
    <mergeCell ref="A20:B20"/>
    <mergeCell ref="A19:B19"/>
    <mergeCell ref="A12:B12"/>
    <mergeCell ref="A14:B14"/>
    <mergeCell ref="A16:B16"/>
    <mergeCell ref="A18:B18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&amp;L&amp;G&amp;RCharakteristika předmětu - 1. stupeň
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24E59-5769-47C1-93ED-494FA4141969}">
  <sheetPr>
    <pageSetUpPr fitToPage="1"/>
  </sheetPr>
  <dimension ref="A1:C36"/>
  <sheetViews>
    <sheetView zoomScale="90" zoomScaleNormal="90" workbookViewId="0">
      <selection activeCell="A3" sqref="A3:B3"/>
    </sheetView>
  </sheetViews>
  <sheetFormatPr defaultColWidth="9" defaultRowHeight="13.8"/>
  <cols>
    <col min="1" max="1" width="5.3984375" style="6" customWidth="1"/>
    <col min="2" max="2" width="18" style="6" customWidth="1"/>
    <col min="3" max="3" width="59.59765625" style="6" customWidth="1"/>
    <col min="4" max="4" width="44.3984375" style="6" customWidth="1"/>
    <col min="5" max="5" width="5.3984375" style="6" customWidth="1"/>
    <col min="6" max="6" width="29.09765625" style="6" customWidth="1"/>
    <col min="7" max="7" width="52" style="6" customWidth="1"/>
    <col min="8" max="16384" width="9" style="6"/>
  </cols>
  <sheetData>
    <row r="1" spans="1:3" ht="32.4" customHeight="1">
      <c r="A1" s="66" t="s">
        <v>26</v>
      </c>
      <c r="B1" s="66"/>
      <c r="C1" s="66"/>
    </row>
    <row r="2" spans="1:3" ht="8.25" customHeight="1" thickBot="1">
      <c r="A2" s="16"/>
      <c r="B2" s="12"/>
      <c r="C2" s="12"/>
    </row>
    <row r="3" spans="1:3" ht="14.4" thickBot="1">
      <c r="A3" s="61" t="s">
        <v>3</v>
      </c>
      <c r="B3" s="61"/>
      <c r="C3" s="13" t="str">
        <f>Předmět!B5</f>
        <v>Matematika</v>
      </c>
    </row>
    <row r="4" spans="1:3" ht="14.4" thickBot="1">
      <c r="A4" s="61" t="s">
        <v>5</v>
      </c>
      <c r="B4" s="61"/>
      <c r="C4" s="14" t="str">
        <f>Předmět!B6</f>
        <v>Matematika</v>
      </c>
    </row>
    <row r="5" spans="1:3" ht="14.4" thickBot="1">
      <c r="A5" s="61" t="s">
        <v>13</v>
      </c>
      <c r="B5" s="61"/>
      <c r="C5" s="14" t="str">
        <f>Předmět!B7</f>
        <v>X</v>
      </c>
    </row>
    <row r="6" spans="1:3" ht="97.2" thickBot="1">
      <c r="A6" s="61" t="s">
        <v>14</v>
      </c>
      <c r="B6" s="61"/>
      <c r="C6" s="14" t="str">
        <f>Předmět!B8</f>
        <v>• k učení
• komunikační
• osobnostní a sociální
• k občanství a udržitelnosti
• k podnikavosti a pracovní
• k řešení problémů
• digitální</v>
      </c>
    </row>
    <row r="7" spans="1:3" ht="14.4" thickBot="1">
      <c r="A7" s="61" t="s">
        <v>15</v>
      </c>
      <c r="B7" s="61"/>
      <c r="C7" s="15" t="str">
        <f>Předmět!B9</f>
        <v>Logicko-matematická</v>
      </c>
    </row>
    <row r="8" spans="1:3" ht="8.25" customHeight="1" thickBot="1">
      <c r="A8" s="16"/>
      <c r="B8" s="12"/>
      <c r="C8" s="12"/>
    </row>
    <row r="9" spans="1:3" ht="30" customHeight="1" thickBot="1">
      <c r="A9" s="52" t="s">
        <v>27</v>
      </c>
      <c r="B9" s="67"/>
      <c r="C9" s="53"/>
    </row>
    <row r="10" spans="1:3" ht="8.25" customHeight="1">
      <c r="A10" s="12"/>
      <c r="B10" s="12"/>
      <c r="C10" s="12"/>
    </row>
    <row r="11" spans="1:3" ht="25.95" customHeight="1">
      <c r="A11" s="65" t="s">
        <v>28</v>
      </c>
      <c r="B11" s="65"/>
      <c r="C11" s="65"/>
    </row>
    <row r="12" spans="1:3" ht="10.5" customHeight="1" thickBot="1">
      <c r="A12" s="12"/>
      <c r="B12" s="12"/>
      <c r="C12" s="17"/>
    </row>
    <row r="13" spans="1:3" ht="31.5" customHeight="1" thickTop="1" thickBot="1">
      <c r="A13" s="18" t="s">
        <v>29</v>
      </c>
      <c r="B13" s="68" t="s">
        <v>30</v>
      </c>
      <c r="C13" s="69"/>
    </row>
    <row r="14" spans="1:3" ht="114" customHeight="1" thickTop="1" thickBot="1">
      <c r="A14" s="62" t="s">
        <v>31</v>
      </c>
      <c r="B14" s="62"/>
      <c r="C14" s="62"/>
    </row>
    <row r="15" spans="1:3" ht="31.5" customHeight="1" thickTop="1" thickBot="1">
      <c r="A15" s="19" t="s">
        <v>32</v>
      </c>
      <c r="B15" s="63" t="s">
        <v>33</v>
      </c>
      <c r="C15" s="64"/>
    </row>
    <row r="16" spans="1:3" ht="57" customHeight="1" thickTop="1" thickBot="1">
      <c r="A16" s="62" t="s">
        <v>34</v>
      </c>
      <c r="B16" s="62"/>
      <c r="C16" s="62"/>
    </row>
    <row r="17" spans="1:3" ht="31.5" customHeight="1" thickTop="1" thickBot="1">
      <c r="A17" s="19" t="s">
        <v>35</v>
      </c>
      <c r="B17" s="63" t="s">
        <v>36</v>
      </c>
      <c r="C17" s="64"/>
    </row>
    <row r="18" spans="1:3" ht="63" customHeight="1" thickTop="1" thickBot="1">
      <c r="A18" s="62" t="s">
        <v>37</v>
      </c>
      <c r="B18" s="62"/>
      <c r="C18" s="62"/>
    </row>
    <row r="19" spans="1:3" ht="31.5" customHeight="1" thickTop="1" thickBot="1">
      <c r="A19" s="19" t="s">
        <v>38</v>
      </c>
      <c r="B19" s="63" t="s">
        <v>39</v>
      </c>
      <c r="C19" s="64"/>
    </row>
    <row r="20" spans="1:3" ht="72" customHeight="1" thickTop="1" thickBot="1">
      <c r="A20" s="62" t="s">
        <v>40</v>
      </c>
      <c r="B20" s="62"/>
      <c r="C20" s="62"/>
    </row>
    <row r="21" spans="1:3" ht="31.5" customHeight="1" thickTop="1" thickBot="1">
      <c r="A21" s="19" t="s">
        <v>41</v>
      </c>
      <c r="B21" s="63" t="s">
        <v>42</v>
      </c>
      <c r="C21" s="64"/>
    </row>
    <row r="22" spans="1:3" ht="69" customHeight="1" thickTop="1" thickBot="1">
      <c r="A22" s="62" t="s">
        <v>43</v>
      </c>
      <c r="B22" s="62"/>
      <c r="C22" s="62"/>
    </row>
    <row r="23" spans="1:3" ht="31.5" customHeight="1" thickTop="1" thickBot="1">
      <c r="A23" s="19" t="s">
        <v>44</v>
      </c>
      <c r="B23" s="63" t="s">
        <v>45</v>
      </c>
      <c r="C23" s="64"/>
    </row>
    <row r="24" spans="1:3" ht="105" customHeight="1" thickTop="1" thickBot="1">
      <c r="A24" s="62" t="s">
        <v>46</v>
      </c>
      <c r="B24" s="62"/>
      <c r="C24" s="62"/>
    </row>
    <row r="25" spans="1:3" ht="31.5" customHeight="1" thickTop="1" thickBot="1">
      <c r="A25" s="19" t="s">
        <v>47</v>
      </c>
      <c r="B25" s="63" t="s">
        <v>48</v>
      </c>
      <c r="C25" s="64"/>
    </row>
    <row r="26" spans="1:3" ht="15" thickTop="1" thickBot="1">
      <c r="A26" s="62" t="s">
        <v>7</v>
      </c>
      <c r="B26" s="62"/>
      <c r="C26" s="62"/>
    </row>
    <row r="27" spans="1:3" ht="31.5" customHeight="1" thickTop="1" thickBot="1">
      <c r="A27" s="19" t="s">
        <v>49</v>
      </c>
      <c r="B27" s="63" t="s">
        <v>50</v>
      </c>
      <c r="C27" s="64"/>
    </row>
    <row r="28" spans="1:3" ht="69" customHeight="1" thickTop="1" thickBot="1">
      <c r="A28" s="62" t="s">
        <v>51</v>
      </c>
      <c r="B28" s="62"/>
      <c r="C28" s="62"/>
    </row>
    <row r="29" spans="1:3" ht="10.5" customHeight="1" thickTop="1">
      <c r="A29" s="12"/>
      <c r="B29" s="12"/>
      <c r="C29" s="17"/>
    </row>
    <row r="30" spans="1:3" ht="33.75" customHeight="1">
      <c r="A30" s="65" t="s">
        <v>52</v>
      </c>
      <c r="B30" s="65"/>
      <c r="C30" s="65"/>
    </row>
    <row r="31" spans="1:3" ht="10.5" customHeight="1" thickBot="1">
      <c r="A31" s="12"/>
      <c r="B31" s="12"/>
      <c r="C31" s="17"/>
    </row>
    <row r="32" spans="1:3" ht="31.5" customHeight="1" thickTop="1" thickBot="1">
      <c r="A32" s="19" t="s">
        <v>53</v>
      </c>
      <c r="B32" s="63" t="s">
        <v>54</v>
      </c>
      <c r="C32" s="64"/>
    </row>
    <row r="33" spans="1:3" ht="15" thickTop="1" thickBot="1">
      <c r="A33" s="62" t="s">
        <v>7</v>
      </c>
      <c r="B33" s="62"/>
      <c r="C33" s="62"/>
    </row>
    <row r="34" spans="1:3" ht="31.5" customHeight="1" thickTop="1" thickBot="1">
      <c r="A34" s="19" t="s">
        <v>55</v>
      </c>
      <c r="B34" s="63" t="s">
        <v>56</v>
      </c>
      <c r="C34" s="64"/>
    </row>
    <row r="35" spans="1:3" ht="87" customHeight="1" thickTop="1" thickBot="1">
      <c r="A35" s="62" t="s">
        <v>57</v>
      </c>
      <c r="B35" s="62"/>
      <c r="C35" s="62"/>
    </row>
    <row r="36" spans="1:3" ht="14.4" thickTop="1"/>
  </sheetData>
  <sheetProtection formatRows="0"/>
  <mergeCells count="29">
    <mergeCell ref="A1:C1"/>
    <mergeCell ref="A9:C9"/>
    <mergeCell ref="A28:C28"/>
    <mergeCell ref="B32:C32"/>
    <mergeCell ref="B34:C34"/>
    <mergeCell ref="A33:C33"/>
    <mergeCell ref="A11:C11"/>
    <mergeCell ref="A14:C14"/>
    <mergeCell ref="B13:C13"/>
    <mergeCell ref="B15:C15"/>
    <mergeCell ref="A16:C16"/>
    <mergeCell ref="A18:C18"/>
    <mergeCell ref="B19:C19"/>
    <mergeCell ref="B17:C17"/>
    <mergeCell ref="A20:C20"/>
    <mergeCell ref="A3:B3"/>
    <mergeCell ref="A4:B4"/>
    <mergeCell ref="A5:B5"/>
    <mergeCell ref="A6:B6"/>
    <mergeCell ref="A7:B7"/>
    <mergeCell ref="A35:C35"/>
    <mergeCell ref="B21:C21"/>
    <mergeCell ref="B23:C23"/>
    <mergeCell ref="B25:C25"/>
    <mergeCell ref="B27:C27"/>
    <mergeCell ref="A22:C22"/>
    <mergeCell ref="A24:C24"/>
    <mergeCell ref="A26:C26"/>
    <mergeCell ref="A30:C30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&amp;L&amp;G&amp;RVzdělávací strategie - 1. stupeň
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16381-A567-44B2-9A96-9576041F1797}">
  <sheetPr>
    <pageSetUpPr fitToPage="1"/>
  </sheetPr>
  <dimension ref="A1:B53"/>
  <sheetViews>
    <sheetView zoomScale="75" zoomScaleNormal="75" workbookViewId="0">
      <selection activeCell="D6" sqref="D6"/>
    </sheetView>
  </sheetViews>
  <sheetFormatPr defaultColWidth="8.8984375" defaultRowHeight="14.4" thickBottom="1"/>
  <cols>
    <col min="1" max="1" width="23.09765625" style="21" bestFit="1" customWidth="1"/>
    <col min="2" max="2" width="60" style="21" customWidth="1"/>
    <col min="3" max="3" width="22" style="6" customWidth="1"/>
    <col min="4" max="4" width="47.09765625" style="6" customWidth="1"/>
    <col min="5" max="5" width="14.59765625" style="6" customWidth="1"/>
    <col min="6" max="6" width="47" style="6" customWidth="1"/>
    <col min="7" max="16384" width="8.8984375" style="6"/>
  </cols>
  <sheetData>
    <row r="1" spans="1:2" ht="76.95" customHeight="1" thickBot="1">
      <c r="A1" s="71" t="s">
        <v>58</v>
      </c>
      <c r="B1" s="72"/>
    </row>
    <row r="2" spans="1:2" thickBot="1">
      <c r="A2" s="20"/>
    </row>
    <row r="3" spans="1:2" thickBot="1">
      <c r="A3" s="9" t="s">
        <v>3</v>
      </c>
      <c r="B3" s="13" t="str">
        <f>Předmět!B5</f>
        <v>Matematika</v>
      </c>
    </row>
    <row r="4" spans="1:2" ht="28.2" thickBot="1">
      <c r="A4" s="9" t="s">
        <v>5</v>
      </c>
      <c r="B4" s="14" t="str">
        <f>Předmět!B6</f>
        <v>Matematika</v>
      </c>
    </row>
    <row r="5" spans="1:2" thickBot="1">
      <c r="A5" s="9" t="s">
        <v>13</v>
      </c>
      <c r="B5" s="14" t="str">
        <f>Předmět!B7</f>
        <v>X</v>
      </c>
    </row>
    <row r="6" spans="1:2" ht="97.2" thickBot="1">
      <c r="A6" s="9" t="s">
        <v>14</v>
      </c>
      <c r="B6" s="14" t="str">
        <f>Předmět!B8</f>
        <v>• k učení
• komunikační
• osobnostní a sociální
• k občanství a udržitelnosti
• k podnikavosti a pracovní
• k řešení problémů
• digitální</v>
      </c>
    </row>
    <row r="7" spans="1:2" thickBot="1">
      <c r="A7" s="9" t="s">
        <v>15</v>
      </c>
      <c r="B7" s="15" t="str">
        <f>Předmět!B9</f>
        <v>Logicko-matematická</v>
      </c>
    </row>
    <row r="8" spans="1:2" thickBot="1">
      <c r="A8" s="20"/>
    </row>
    <row r="9" spans="1:2" ht="30" customHeight="1" thickBot="1">
      <c r="A9" s="22" t="s">
        <v>59</v>
      </c>
      <c r="B9" s="22" t="s">
        <v>60</v>
      </c>
    </row>
    <row r="10" spans="1:2" thickBot="1">
      <c r="A10" s="20"/>
    </row>
    <row r="11" spans="1:2" thickBot="1">
      <c r="A11" s="70" t="s">
        <v>61</v>
      </c>
      <c r="B11" s="70"/>
    </row>
    <row r="12" spans="1:2" thickBot="1">
      <c r="A12" s="9" t="s">
        <v>62</v>
      </c>
      <c r="B12" s="9" t="s">
        <v>63</v>
      </c>
    </row>
    <row r="13" spans="1:2" ht="13.8">
      <c r="A13" s="2" t="s">
        <v>64</v>
      </c>
      <c r="B13" s="2" t="s">
        <v>65</v>
      </c>
    </row>
    <row r="14" spans="1:2" ht="27.6">
      <c r="A14" s="2" t="s">
        <v>66</v>
      </c>
      <c r="B14" s="2" t="s">
        <v>67</v>
      </c>
    </row>
    <row r="15" spans="1:2" ht="13.8">
      <c r="A15" s="2" t="s">
        <v>68</v>
      </c>
      <c r="B15" s="2" t="s">
        <v>69</v>
      </c>
    </row>
    <row r="16" spans="1:2" ht="27.6">
      <c r="A16" s="2" t="s">
        <v>70</v>
      </c>
      <c r="B16" s="2" t="s">
        <v>71</v>
      </c>
    </row>
    <row r="17" spans="1:2" ht="27.6">
      <c r="A17" s="2" t="s">
        <v>72</v>
      </c>
      <c r="B17" s="2" t="s">
        <v>73</v>
      </c>
    </row>
    <row r="18" spans="1:2" ht="13.8">
      <c r="A18" s="2" t="s">
        <v>74</v>
      </c>
      <c r="B18" s="2" t="s">
        <v>75</v>
      </c>
    </row>
    <row r="19" spans="1:2" ht="27.6">
      <c r="A19" s="2" t="s">
        <v>76</v>
      </c>
      <c r="B19" s="2" t="s">
        <v>77</v>
      </c>
    </row>
    <row r="20" spans="1:2" ht="13.8">
      <c r="A20" s="2" t="s">
        <v>78</v>
      </c>
      <c r="B20" s="2" t="s">
        <v>79</v>
      </c>
    </row>
    <row r="21" spans="1:2" ht="13.8">
      <c r="A21" s="2" t="s">
        <v>80</v>
      </c>
      <c r="B21" s="2" t="s">
        <v>81</v>
      </c>
    </row>
    <row r="22" spans="1:2" ht="13.8">
      <c r="A22" s="2" t="s">
        <v>82</v>
      </c>
      <c r="B22" s="2" t="s">
        <v>83</v>
      </c>
    </row>
    <row r="23" spans="1:2" ht="13.8">
      <c r="A23" s="2" t="s">
        <v>84</v>
      </c>
      <c r="B23" s="2" t="s">
        <v>85</v>
      </c>
    </row>
    <row r="24" spans="1:2" ht="13.8">
      <c r="A24" s="2" t="s">
        <v>86</v>
      </c>
      <c r="B24" s="2" t="s">
        <v>87</v>
      </c>
    </row>
    <row r="25" spans="1:2" ht="27.6">
      <c r="A25" s="2" t="s">
        <v>88</v>
      </c>
      <c r="B25" s="2" t="s">
        <v>89</v>
      </c>
    </row>
    <row r="26" spans="1:2" ht="27.6">
      <c r="A26" s="2" t="s">
        <v>90</v>
      </c>
      <c r="B26" s="2" t="s">
        <v>91</v>
      </c>
    </row>
    <row r="27" spans="1:2" ht="13.8">
      <c r="A27" s="2" t="s">
        <v>92</v>
      </c>
      <c r="B27" s="2" t="s">
        <v>93</v>
      </c>
    </row>
    <row r="28" spans="1:2" ht="13.8">
      <c r="A28" s="2" t="s">
        <v>94</v>
      </c>
      <c r="B28" s="2" t="s">
        <v>95</v>
      </c>
    </row>
    <row r="29" spans="1:2" ht="13.8">
      <c r="A29" s="2" t="s">
        <v>96</v>
      </c>
      <c r="B29" s="2" t="s">
        <v>97</v>
      </c>
    </row>
    <row r="30" spans="1:2" ht="13.8">
      <c r="A30" s="2" t="s">
        <v>98</v>
      </c>
      <c r="B30" s="2" t="s">
        <v>99</v>
      </c>
    </row>
    <row r="31" spans="1:2" ht="13.8">
      <c r="A31" s="2" t="s">
        <v>100</v>
      </c>
      <c r="B31" s="2" t="s">
        <v>101</v>
      </c>
    </row>
    <row r="32" spans="1:2" ht="13.8">
      <c r="A32" s="2"/>
      <c r="B32" s="2"/>
    </row>
    <row r="33" spans="1:2" ht="13.8">
      <c r="A33" s="2"/>
      <c r="B33" s="2"/>
    </row>
    <row r="34" spans="1:2" ht="13.8">
      <c r="A34" s="2"/>
      <c r="B34" s="2"/>
    </row>
    <row r="35" spans="1:2" ht="13.8">
      <c r="A35" s="2"/>
      <c r="B35" s="2"/>
    </row>
    <row r="36" spans="1:2" ht="13.8">
      <c r="A36" s="2"/>
      <c r="B36" s="2"/>
    </row>
    <row r="37" spans="1:2" ht="13.8">
      <c r="A37" s="2"/>
      <c r="B37" s="2"/>
    </row>
    <row r="38" spans="1:2" ht="13.8">
      <c r="A38" s="2"/>
      <c r="B38" s="2"/>
    </row>
    <row r="39" spans="1:2" ht="13.8">
      <c r="A39" s="2"/>
      <c r="B39" s="2"/>
    </row>
    <row r="40" spans="1:2" ht="13.8">
      <c r="A40" s="2"/>
      <c r="B40" s="2"/>
    </row>
    <row r="41" spans="1:2" ht="13.8">
      <c r="A41" s="2"/>
      <c r="B41" s="2"/>
    </row>
    <row r="42" spans="1:2" ht="13.8">
      <c r="A42" s="2"/>
      <c r="B42" s="2"/>
    </row>
    <row r="43" spans="1:2" ht="13.8">
      <c r="A43" s="2"/>
      <c r="B43" s="2"/>
    </row>
    <row r="44" spans="1:2" ht="13.8">
      <c r="A44" s="2"/>
      <c r="B44" s="2"/>
    </row>
    <row r="45" spans="1:2" ht="13.8">
      <c r="A45" s="2"/>
      <c r="B45" s="2"/>
    </row>
    <row r="46" spans="1:2" ht="13.8">
      <c r="A46" s="2"/>
      <c r="B46" s="2"/>
    </row>
    <row r="47" spans="1:2" ht="13.8">
      <c r="A47" s="2"/>
      <c r="B47" s="2"/>
    </row>
    <row r="48" spans="1:2" ht="13.8">
      <c r="A48" s="2"/>
      <c r="B48" s="2"/>
    </row>
    <row r="49" spans="1:2" ht="13.8">
      <c r="A49" s="2"/>
      <c r="B49" s="2"/>
    </row>
    <row r="50" spans="1:2" ht="13.8">
      <c r="A50" s="2"/>
      <c r="B50" s="2"/>
    </row>
    <row r="51" spans="1:2" ht="13.8">
      <c r="A51" s="2"/>
      <c r="B51" s="2"/>
    </row>
    <row r="52" spans="1:2" ht="13.8">
      <c r="A52" s="2"/>
      <c r="B52" s="2"/>
    </row>
    <row r="53" spans="1:2" ht="13.8">
      <c r="A53" s="2"/>
      <c r="B53" s="2"/>
    </row>
  </sheetData>
  <sheetProtection formatRows="0"/>
  <mergeCells count="2">
    <mergeCell ref="A11:B11"/>
    <mergeCell ref="A1:B1"/>
  </mergeCells>
  <pageMargins left="0.59055118110236227" right="0.59055118110236227" top="0.94488188976377963" bottom="0.94488188976377963" header="0.31496062992125984" footer="0.23622047244094491"/>
  <pageSetup paperSize="9" fitToHeight="0" orientation="portrait" r:id="rId1"/>
  <headerFooter>
    <oddHeader>&amp;L&amp;G</oddHeader>
    <oddFooter>&amp;L&amp;G&amp;ROVU z RVP ZV - 1. stupeň
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56FDB-AC10-47F0-9B19-2050377BA4FA}">
  <sheetPr>
    <pageSetUpPr fitToPage="1"/>
  </sheetPr>
  <dimension ref="A1:C53"/>
  <sheetViews>
    <sheetView zoomScale="75" zoomScaleNormal="75" workbookViewId="0">
      <selection activeCell="A3" sqref="A3"/>
    </sheetView>
  </sheetViews>
  <sheetFormatPr defaultColWidth="8.8984375" defaultRowHeight="13.8"/>
  <cols>
    <col min="1" max="1" width="23.8984375" style="6" bestFit="1" customWidth="1"/>
    <col min="2" max="2" width="29.3984375" style="6" customWidth="1"/>
    <col min="3" max="3" width="29.3984375" style="40" customWidth="1"/>
    <col min="4" max="16384" width="8.8984375" style="6"/>
  </cols>
  <sheetData>
    <row r="1" spans="1:3" ht="105.6" customHeight="1">
      <c r="A1" s="59" t="s">
        <v>102</v>
      </c>
      <c r="B1" s="76"/>
      <c r="C1" s="76"/>
    </row>
    <row r="2" spans="1:3" ht="14.4" thickBot="1">
      <c r="A2" s="16"/>
      <c r="B2" s="12"/>
      <c r="C2" s="41"/>
    </row>
    <row r="3" spans="1:3" ht="14.4" thickBot="1">
      <c r="A3" s="9" t="s">
        <v>3</v>
      </c>
      <c r="B3" s="13" t="str">
        <f>Předmět!B5</f>
        <v>Matematika</v>
      </c>
      <c r="C3" s="42"/>
    </row>
    <row r="4" spans="1:3" ht="14.4" thickBot="1">
      <c r="A4" s="9" t="s">
        <v>5</v>
      </c>
      <c r="B4" s="14" t="str">
        <f>Předmět!B6</f>
        <v>Matematika</v>
      </c>
      <c r="C4" s="43"/>
    </row>
    <row r="5" spans="1:3" ht="14.4" thickBot="1">
      <c r="A5" s="9" t="s">
        <v>13</v>
      </c>
      <c r="B5" s="14" t="str">
        <f>Předmět!B7</f>
        <v>X</v>
      </c>
      <c r="C5" s="43"/>
    </row>
    <row r="6" spans="1:3" ht="97.2" thickBot="1">
      <c r="A6" s="9" t="s">
        <v>14</v>
      </c>
      <c r="B6" s="14" t="str">
        <f>Předmět!B8</f>
        <v>• k učení
• komunikační
• osobnostní a sociální
• k občanství a udržitelnosti
• k podnikavosti a pracovní
• k řešení problémů
• digitální</v>
      </c>
      <c r="C6" s="43"/>
    </row>
    <row r="7" spans="1:3" ht="14.4" thickBot="1">
      <c r="A7" s="9" t="s">
        <v>15</v>
      </c>
      <c r="B7" s="15" t="str">
        <f>Předmět!B9</f>
        <v>Logicko-matematická</v>
      </c>
      <c r="C7" s="44"/>
    </row>
    <row r="8" spans="1:3" ht="14.4" thickBot="1">
      <c r="A8" s="16"/>
      <c r="B8" s="12"/>
      <c r="C8" s="41"/>
    </row>
    <row r="9" spans="1:3" ht="30" customHeight="1" thickBot="1">
      <c r="A9" s="22" t="s">
        <v>103</v>
      </c>
      <c r="B9" s="73" t="s">
        <v>104</v>
      </c>
      <c r="C9" s="73"/>
    </row>
    <row r="10" spans="1:3" ht="14.4" thickBot="1">
      <c r="A10" s="16"/>
      <c r="B10" s="12"/>
      <c r="C10" s="41"/>
    </row>
    <row r="11" spans="1:3" ht="14.4" thickBot="1">
      <c r="A11" s="61" t="s">
        <v>105</v>
      </c>
      <c r="B11" s="61"/>
      <c r="C11" s="74" t="s">
        <v>106</v>
      </c>
    </row>
    <row r="12" spans="1:3" ht="14.4" thickBot="1">
      <c r="A12" s="3" t="s">
        <v>62</v>
      </c>
      <c r="B12" s="3" t="s">
        <v>107</v>
      </c>
      <c r="C12" s="75"/>
    </row>
    <row r="13" spans="1:3" ht="225.6" customHeight="1">
      <c r="A13" s="26" t="str" cm="1">
        <f t="array" ref="A13:B53">IF('Krok 2 - OVU z RVP ZV'!A13:B53="","X",'Krok 2 - OVU z RVP ZV'!A13:B53)</f>
        <v>MAT-MAT-001-ZV9-001</v>
      </c>
      <c r="B13" s="26" t="str">
        <v>Řeší problémy se zlomky v kontextu reálných situací.</v>
      </c>
      <c r="C13" s="4" t="s">
        <v>108</v>
      </c>
    </row>
    <row r="14" spans="1:3" ht="55.2">
      <c r="A14" s="27" t="str">
        <v>MAT-MAT-001-ZV9-003</v>
      </c>
      <c r="B14" s="27" t="str">
        <v>Využívá k řešení problémů desetinná čísla, procenta, mocniny a odmocniny v kontextu reálných situací.</v>
      </c>
      <c r="C14" s="38"/>
    </row>
    <row r="15" spans="1:3" ht="27.6">
      <c r="A15" s="27" t="str">
        <v>MAT-MAT-001-ZV9-002</v>
      </c>
      <c r="B15" s="27" t="str">
        <v>Využívá k řešení problémů celá čísla.</v>
      </c>
      <c r="C15" s="38"/>
    </row>
    <row r="16" spans="1:3" ht="55.2">
      <c r="A16" s="27" t="str">
        <v>MAT-MAT-002-ZV9-004</v>
      </c>
      <c r="B16" s="27" t="str">
        <v>Využívá k odhadu, měření a porovnávání nestandardní a standardní jednotky délky, obsahu a objemu.</v>
      </c>
      <c r="C16" s="38"/>
    </row>
    <row r="17" spans="1:3" ht="41.4">
      <c r="A17" s="27" t="str">
        <v>MAT-MAT-002-ZV9-005</v>
      </c>
      <c r="B17" s="27" t="str">
        <v>Využívá metrické vlastnosti útvarů k řešení problému v kontextu reálných situací.</v>
      </c>
      <c r="C17" s="38"/>
    </row>
    <row r="18" spans="1:3" ht="27.6">
      <c r="A18" s="27" t="str">
        <v>MAT-MAT-002-ZV9-006</v>
      </c>
      <c r="B18" s="27" t="str">
        <v>Řeší problémy s časovými údaji v kontextu reálných situací.</v>
      </c>
      <c r="C18" s="38"/>
    </row>
    <row r="19" spans="1:3" ht="41.4">
      <c r="A19" s="27" t="str">
        <v>MAT-MAT-003-ZV9-007</v>
      </c>
      <c r="B19" s="27" t="str">
        <v>Rozpozná geometrické útvary a využívá jejich vlastnosti k řešení problémů.</v>
      </c>
      <c r="C19" s="38"/>
    </row>
    <row r="20" spans="1:3">
      <c r="A20" s="27" t="str">
        <v>MAT-MAT-003-ZV9-008</v>
      </c>
      <c r="B20" s="27" t="str">
        <v>Skládá a rozkládá tělesa.</v>
      </c>
      <c r="C20" s="38"/>
    </row>
    <row r="21" spans="1:3" ht="27.6">
      <c r="A21" s="27" t="str">
        <v>MAT-MAT-003-ZV9-009</v>
      </c>
      <c r="B21" s="27" t="str">
        <v>Konstruuje množiny bodů daných vlastností.</v>
      </c>
      <c r="C21" s="38"/>
    </row>
    <row r="22" spans="1:3">
      <c r="A22" s="27" t="str">
        <v>MAT-MAT-003-ZV9-010</v>
      </c>
      <c r="B22" s="27" t="str">
        <v>Popíše polohu objektů v prostoru.</v>
      </c>
      <c r="C22" s="38"/>
    </row>
    <row r="23" spans="1:3" ht="27.6">
      <c r="A23" s="27" t="str">
        <v>MAT-MAT-004-ZV9-011</v>
      </c>
      <c r="B23" s="27" t="str">
        <v>Interpretuje a vytváří různě graficky prezentovaná data.</v>
      </c>
      <c r="C23" s="38"/>
    </row>
    <row r="24" spans="1:3" ht="27.6">
      <c r="A24" s="27" t="str">
        <v>MAT-MAT-004-ZV9-012</v>
      </c>
      <c r="B24" s="27" t="str">
        <v>Vypočítá a interpretuje základní charakteristiky souboru dat.</v>
      </c>
      <c r="C24" s="38"/>
    </row>
    <row r="25" spans="1:3" ht="41.4">
      <c r="A25" s="27" t="str">
        <v>MAT-MAT-004-ZV9-013</v>
      </c>
      <c r="B25" s="27" t="str">
        <v>Určí pravděpodobnost jevu různými způsoby pro rozhodování v dané situaci.</v>
      </c>
      <c r="C25" s="38"/>
    </row>
    <row r="26" spans="1:3" ht="41.4">
      <c r="A26" s="27" t="str">
        <v>MAT-MAT-004-ZV9-014</v>
      </c>
      <c r="B26" s="27" t="str">
        <v>Vyhledá všechny prvky nebo skupiny prvků, které splňují dané podmínky.</v>
      </c>
      <c r="C26" s="38"/>
    </row>
    <row r="27" spans="1:3" ht="27.6">
      <c r="A27" s="27" t="str">
        <v>MAT-MAT-005-ZV9-015</v>
      </c>
      <c r="B27" s="27" t="str">
        <v>Rozpozná, vyjádří, doplní a tvoří pravidelnosti a řady čísel.</v>
      </c>
      <c r="C27" s="38"/>
    </row>
    <row r="28" spans="1:3" ht="27.6">
      <c r="A28" s="27" t="str">
        <v>MAT-MAT-005-ZV9-016</v>
      </c>
      <c r="B28" s="27" t="str">
        <v>Řeší reálné problémy pomocí poměru, úměry a procent.</v>
      </c>
      <c r="C28" s="38"/>
    </row>
    <row r="29" spans="1:3" ht="27.6">
      <c r="A29" s="27" t="str">
        <v>MAT-MAT-005-ZV9-017</v>
      </c>
      <c r="B29" s="27" t="str">
        <v>Modeluje reálné problémy pomocí výrazů, upravuje je a vyhodnocuje.</v>
      </c>
      <c r="C29" s="38"/>
    </row>
    <row r="30" spans="1:3" ht="27.6">
      <c r="A30" s="27" t="str">
        <v>MAT-MAT-005-ZV9-018</v>
      </c>
      <c r="B30" s="27" t="str">
        <v>Řeší reálné problémy pomocí rovnic a nerovnic.</v>
      </c>
      <c r="C30" s="38"/>
    </row>
    <row r="31" spans="1:3" ht="27.6">
      <c r="A31" s="27" t="str">
        <v>MAT-MAT-005-ZV9-019</v>
      </c>
      <c r="B31" s="27" t="str">
        <v>Řeší reálné problémy pomocí funkcí.</v>
      </c>
      <c r="C31" s="38"/>
    </row>
    <row r="32" spans="1:3">
      <c r="A32" s="27" t="str">
        <v>X</v>
      </c>
      <c r="B32" s="27" t="str">
        <v>X</v>
      </c>
      <c r="C32" s="38"/>
    </row>
    <row r="33" spans="1:3">
      <c r="A33" s="27" t="str">
        <v>X</v>
      </c>
      <c r="B33" s="27" t="str">
        <v>X</v>
      </c>
      <c r="C33" s="38"/>
    </row>
    <row r="34" spans="1:3">
      <c r="A34" s="27" t="str">
        <v>X</v>
      </c>
      <c r="B34" s="27" t="str">
        <v>X</v>
      </c>
      <c r="C34" s="38"/>
    </row>
    <row r="35" spans="1:3">
      <c r="A35" s="27" t="str">
        <v>X</v>
      </c>
      <c r="B35" s="27" t="str">
        <v>X</v>
      </c>
      <c r="C35" s="38"/>
    </row>
    <row r="36" spans="1:3">
      <c r="A36" s="27" t="str">
        <v>X</v>
      </c>
      <c r="B36" s="27" t="str">
        <v>X</v>
      </c>
      <c r="C36" s="38"/>
    </row>
    <row r="37" spans="1:3">
      <c r="A37" s="27" t="str">
        <v>X</v>
      </c>
      <c r="B37" s="27" t="str">
        <v>X</v>
      </c>
      <c r="C37" s="38"/>
    </row>
    <row r="38" spans="1:3">
      <c r="A38" s="27" t="str">
        <v>X</v>
      </c>
      <c r="B38" s="27" t="str">
        <v>X</v>
      </c>
      <c r="C38" s="38"/>
    </row>
    <row r="39" spans="1:3">
      <c r="A39" s="27" t="str">
        <v>X</v>
      </c>
      <c r="B39" s="27" t="str">
        <v>X</v>
      </c>
      <c r="C39" s="38"/>
    </row>
    <row r="40" spans="1:3">
      <c r="A40" s="27" t="str">
        <v>X</v>
      </c>
      <c r="B40" s="27" t="str">
        <v>X</v>
      </c>
      <c r="C40" s="38"/>
    </row>
    <row r="41" spans="1:3">
      <c r="A41" s="27" t="str">
        <v>X</v>
      </c>
      <c r="B41" s="27" t="str">
        <v>X</v>
      </c>
      <c r="C41" s="38"/>
    </row>
    <row r="42" spans="1:3">
      <c r="A42" s="27" t="str">
        <v>X</v>
      </c>
      <c r="B42" s="27" t="str">
        <v>X</v>
      </c>
      <c r="C42" s="38"/>
    </row>
    <row r="43" spans="1:3">
      <c r="A43" s="27" t="str">
        <v>X</v>
      </c>
      <c r="B43" s="27" t="str">
        <v>X</v>
      </c>
      <c r="C43" s="38"/>
    </row>
    <row r="44" spans="1:3">
      <c r="A44" s="27" t="str">
        <v>X</v>
      </c>
      <c r="B44" s="27" t="str">
        <v>X</v>
      </c>
      <c r="C44" s="38"/>
    </row>
    <row r="45" spans="1:3">
      <c r="A45" s="27" t="str">
        <v>X</v>
      </c>
      <c r="B45" s="27" t="str">
        <v>X</v>
      </c>
      <c r="C45" s="38"/>
    </row>
    <row r="46" spans="1:3">
      <c r="A46" s="27" t="str">
        <v>X</v>
      </c>
      <c r="B46" s="27" t="str">
        <v>X</v>
      </c>
      <c r="C46" s="38"/>
    </row>
    <row r="47" spans="1:3">
      <c r="A47" s="27" t="str">
        <v>X</v>
      </c>
      <c r="B47" s="27" t="str">
        <v>X</v>
      </c>
      <c r="C47" s="38"/>
    </row>
    <row r="48" spans="1:3">
      <c r="A48" s="27" t="str">
        <v>X</v>
      </c>
      <c r="B48" s="27" t="str">
        <v>X</v>
      </c>
      <c r="C48" s="38"/>
    </row>
    <row r="49" spans="1:3">
      <c r="A49" s="27" t="str">
        <v>X</v>
      </c>
      <c r="B49" s="27" t="str">
        <v>X</v>
      </c>
      <c r="C49" s="38"/>
    </row>
    <row r="50" spans="1:3">
      <c r="A50" s="27" t="str">
        <v>X</v>
      </c>
      <c r="B50" s="27" t="str">
        <v>X</v>
      </c>
      <c r="C50" s="38"/>
    </row>
    <row r="51" spans="1:3">
      <c r="A51" s="27" t="str">
        <v>X</v>
      </c>
      <c r="B51" s="27" t="str">
        <v>X</v>
      </c>
      <c r="C51" s="38"/>
    </row>
    <row r="52" spans="1:3">
      <c r="A52" s="27" t="str">
        <v>X</v>
      </c>
      <c r="B52" s="27" t="str">
        <v>X</v>
      </c>
      <c r="C52" s="38"/>
    </row>
    <row r="53" spans="1:3">
      <c r="A53" s="27" t="str">
        <v>X</v>
      </c>
      <c r="B53" s="27" t="str">
        <v>X</v>
      </c>
      <c r="C53" s="38"/>
    </row>
  </sheetData>
  <sheetProtection formatRows="0"/>
  <mergeCells count="4">
    <mergeCell ref="B9:C9"/>
    <mergeCell ref="A11:B11"/>
    <mergeCell ref="C11:C12"/>
    <mergeCell ref="A1:C1"/>
  </mergeCells>
  <pageMargins left="0.59055118110236227" right="0.59055118110236227" top="0.94488188976377963" bottom="0.94488188976377963" header="0.31496062992125984" footer="0.27559055118110237"/>
  <pageSetup paperSize="9" fitToHeight="0" orientation="portrait" r:id="rId1"/>
  <headerFooter>
    <oddHeader>&amp;L&amp;G</oddHeader>
    <oddFooter>&amp;L&amp;G&amp;RŠkolní OVU - 1. stupeň
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497E2-901E-4CB4-ADD1-B87A2B72B545}">
  <dimension ref="A1:G53"/>
  <sheetViews>
    <sheetView topLeftCell="A11" zoomScale="75" zoomScaleNormal="75" workbookViewId="0">
      <selection activeCell="B13" sqref="B13"/>
    </sheetView>
  </sheetViews>
  <sheetFormatPr defaultColWidth="8.8984375" defaultRowHeight="13.8"/>
  <cols>
    <col min="1" max="1" width="23.8984375" style="6" customWidth="1"/>
    <col min="2" max="3" width="31.3984375" style="6" customWidth="1"/>
    <col min="4" max="7" width="37.3984375" style="40" customWidth="1"/>
    <col min="8" max="8" width="38.3984375" style="6" customWidth="1"/>
    <col min="9" max="10" width="35.3984375" style="6" customWidth="1"/>
    <col min="11" max="11" width="36.09765625" style="6" customWidth="1"/>
    <col min="12" max="12" width="31" style="6" customWidth="1"/>
    <col min="13" max="16384" width="8.8984375" style="6"/>
  </cols>
  <sheetData>
    <row r="1" spans="1:7" ht="49.95" customHeight="1">
      <c r="A1" s="59" t="s">
        <v>109</v>
      </c>
      <c r="B1" s="59"/>
      <c r="C1" s="59"/>
      <c r="D1" s="59"/>
      <c r="E1" s="41"/>
      <c r="F1" s="41"/>
      <c r="G1" s="41"/>
    </row>
    <row r="2" spans="1:7" ht="14.4" thickBot="1">
      <c r="A2" s="16"/>
      <c r="B2" s="12"/>
      <c r="C2" s="12"/>
      <c r="D2" s="41"/>
      <c r="E2" s="41"/>
      <c r="F2" s="41"/>
      <c r="G2" s="41"/>
    </row>
    <row r="3" spans="1:7" ht="14.4" thickBot="1">
      <c r="A3" s="9" t="s">
        <v>3</v>
      </c>
      <c r="B3" s="13" t="str">
        <f>Předmět!B5</f>
        <v>Matematika</v>
      </c>
      <c r="C3" s="23"/>
      <c r="D3" s="41"/>
      <c r="E3" s="41"/>
      <c r="F3" s="41"/>
      <c r="G3" s="41"/>
    </row>
    <row r="4" spans="1:7" ht="14.4" thickBot="1">
      <c r="A4" s="9" t="s">
        <v>5</v>
      </c>
      <c r="B4" s="14" t="str">
        <f>Předmět!B6</f>
        <v>Matematika</v>
      </c>
      <c r="C4" s="24"/>
      <c r="D4" s="41"/>
      <c r="E4" s="41"/>
      <c r="F4" s="41"/>
      <c r="G4" s="41"/>
    </row>
    <row r="5" spans="1:7" ht="14.4" thickBot="1">
      <c r="A5" s="9" t="s">
        <v>13</v>
      </c>
      <c r="B5" s="14" t="str">
        <f>Předmět!B7</f>
        <v>X</v>
      </c>
      <c r="C5" s="24"/>
      <c r="D5" s="41"/>
      <c r="E5" s="41"/>
      <c r="F5" s="41"/>
      <c r="G5" s="41"/>
    </row>
    <row r="6" spans="1:7" ht="97.2" thickBot="1">
      <c r="A6" s="9" t="s">
        <v>14</v>
      </c>
      <c r="B6" s="14" t="str">
        <f>Předmět!B8</f>
        <v>• k učení
• komunikační
• osobnostní a sociální
• k občanství a udržitelnosti
• k podnikavosti a pracovní
• k řešení problémů
• digitální</v>
      </c>
      <c r="C6" s="24"/>
      <c r="D6" s="41"/>
      <c r="E6" s="41"/>
      <c r="F6" s="41"/>
      <c r="G6" s="41"/>
    </row>
    <row r="7" spans="1:7" ht="14.4" thickBot="1">
      <c r="A7" s="9" t="s">
        <v>15</v>
      </c>
      <c r="B7" s="15" t="str">
        <f>Předmět!B9</f>
        <v>Logicko-matematická</v>
      </c>
      <c r="C7" s="25"/>
      <c r="D7" s="41"/>
      <c r="E7" s="41"/>
      <c r="F7" s="41"/>
      <c r="G7" s="41"/>
    </row>
    <row r="8" spans="1:7" ht="14.4" thickBot="1">
      <c r="A8" s="16"/>
      <c r="B8" s="12"/>
      <c r="C8" s="12"/>
      <c r="D8" s="41"/>
      <c r="E8" s="41"/>
      <c r="F8" s="41"/>
      <c r="G8" s="41"/>
    </row>
    <row r="9" spans="1:7" ht="30" customHeight="1" thickBot="1">
      <c r="A9" s="22" t="s">
        <v>110</v>
      </c>
      <c r="B9" s="73" t="s">
        <v>111</v>
      </c>
      <c r="C9" s="73"/>
      <c r="D9" s="73"/>
      <c r="E9" s="41"/>
      <c r="F9" s="41"/>
      <c r="G9" s="41"/>
    </row>
    <row r="10" spans="1:7" ht="14.4" thickBot="1">
      <c r="A10" s="16"/>
      <c r="B10" s="12"/>
      <c r="C10" s="12"/>
      <c r="D10" s="41"/>
      <c r="E10" s="41"/>
      <c r="F10" s="41"/>
      <c r="G10" s="41"/>
    </row>
    <row r="11" spans="1:7" ht="14.4" thickBot="1">
      <c r="A11" s="77" t="s">
        <v>105</v>
      </c>
      <c r="B11" s="78"/>
      <c r="C11" s="74" t="s">
        <v>106</v>
      </c>
      <c r="D11" s="61" t="s">
        <v>112</v>
      </c>
      <c r="E11" s="61" t="s">
        <v>113</v>
      </c>
      <c r="F11" s="61" t="s">
        <v>114</v>
      </c>
      <c r="G11" s="74" t="s">
        <v>115</v>
      </c>
    </row>
    <row r="12" spans="1:7" ht="14.4" thickBot="1">
      <c r="A12" s="3" t="s">
        <v>62</v>
      </c>
      <c r="B12" s="3" t="s">
        <v>107</v>
      </c>
      <c r="C12" s="75"/>
      <c r="D12" s="61"/>
      <c r="E12" s="61"/>
      <c r="F12" s="61"/>
      <c r="G12" s="75"/>
    </row>
    <row r="13" spans="1:7" ht="193.8" thickBot="1">
      <c r="A13" s="26" t="str" cm="1">
        <f t="array" ref="A13:C53">IF('Krok 3 - Školní OVU'!A13:C53="","X",'Krok 3 - Školní OVU'!A13:C53)</f>
        <v>MAT-MAT-001-ZV9-001</v>
      </c>
      <c r="B13" s="26" t="str">
        <v>Řeší problémy se zlomky v kontextu reálných situací.</v>
      </c>
      <c r="C13" s="26" t="str">
        <v xml:space="preserve">Zapíše zlomek jako desetinné číslo; zapíše nepravý zlomek pomocí smíšeného čísla a naopak; sčítá a odčítá zlomky pomocí číselného zápisu; násobí a dělí zlomky pomocí číselného zápisu; zdůvodní postupy a výpočty pomocí modelů; řeší úlohy z reálného světa, které obsahují sčítání a odčítání pravých a nepravých zlomků a smíšených čísel; řeší úlohy z reálného světa, které obsahují násobení a dělení zlomků (pravých a nepravých zlomků a smíšených čísel). </v>
      </c>
      <c r="D13" s="4" t="s">
        <v>116</v>
      </c>
      <c r="E13" s="4" t="s">
        <v>117</v>
      </c>
      <c r="F13" s="4"/>
      <c r="G13" s="4"/>
    </row>
    <row r="14" spans="1:7" ht="276.60000000000002" thickBot="1">
      <c r="A14" s="26" t="str">
        <v>MAT-MAT-001-ZV9-003</v>
      </c>
      <c r="B14" s="26" t="str">
        <v>Využívá k řešení problémů desetinná čísla, procenta, mocniny a odmocniny v kontextu reálných situací.</v>
      </c>
      <c r="C14" s="26" t="str">
        <v>X</v>
      </c>
      <c r="D14" s="38" t="s">
        <v>118</v>
      </c>
      <c r="E14" s="38"/>
      <c r="F14" s="38" t="s">
        <v>119</v>
      </c>
      <c r="G14" s="38"/>
    </row>
    <row r="15" spans="1:7" ht="97.2" thickBot="1">
      <c r="A15" s="26" t="str">
        <v>MAT-MAT-001-ZV9-002</v>
      </c>
      <c r="B15" s="26" t="str">
        <v>Využívá k řešení problémů celá čísla.</v>
      </c>
      <c r="C15" s="26" t="str">
        <v>X</v>
      </c>
      <c r="D15" s="38" t="s">
        <v>120</v>
      </c>
      <c r="E15" s="38" t="s">
        <v>121</v>
      </c>
      <c r="F15" s="38"/>
      <c r="G15" s="38"/>
    </row>
    <row r="16" spans="1:7" ht="83.4" thickBot="1">
      <c r="A16" s="26" t="str">
        <v>MAT-MAT-002-ZV9-004</v>
      </c>
      <c r="B16" s="26" t="str">
        <v>Využívá k odhadu, měření a porovnávání nestandardní a standardní jednotky délky, obsahu a objemu.</v>
      </c>
      <c r="C16" s="26" t="str">
        <v>X</v>
      </c>
      <c r="D16" s="38" t="s">
        <v>122</v>
      </c>
      <c r="E16" s="38" t="s">
        <v>123</v>
      </c>
      <c r="F16" s="38"/>
      <c r="G16" s="38"/>
    </row>
    <row r="17" spans="1:7" ht="138.6" thickBot="1">
      <c r="A17" s="26" t="str">
        <v>MAT-MAT-002-ZV9-005</v>
      </c>
      <c r="B17" s="26" t="str">
        <v>Využívá metrické vlastnosti útvarů k řešení problému v kontextu reálných situací.</v>
      </c>
      <c r="C17" s="26" t="str">
        <v>X</v>
      </c>
      <c r="D17" s="38" t="s">
        <v>124</v>
      </c>
      <c r="E17" s="38" t="s">
        <v>125</v>
      </c>
      <c r="F17" s="38" t="s">
        <v>126</v>
      </c>
      <c r="G17" s="38" t="s">
        <v>127</v>
      </c>
    </row>
    <row r="18" spans="1:7" ht="83.4" thickBot="1">
      <c r="A18" s="26" t="str">
        <v>MAT-MAT-002-ZV9-006</v>
      </c>
      <c r="B18" s="26" t="str">
        <v>Řeší problémy s časovými údaji v kontextu reálných situací.</v>
      </c>
      <c r="C18" s="26" t="str">
        <v>X</v>
      </c>
      <c r="D18" s="38"/>
      <c r="E18" s="38" t="s">
        <v>128</v>
      </c>
      <c r="F18" s="38"/>
      <c r="G18" s="38"/>
    </row>
    <row r="19" spans="1:7" ht="166.2" thickBot="1">
      <c r="A19" s="26" t="str">
        <v>MAT-MAT-003-ZV9-007</v>
      </c>
      <c r="B19" s="26" t="str">
        <v>Rozpozná geometrické útvary a využívá jejich vlastnosti k řešení problémů.</v>
      </c>
      <c r="C19" s="26" t="str">
        <v>X</v>
      </c>
      <c r="D19" s="38" t="s">
        <v>129</v>
      </c>
      <c r="E19" s="38" t="s">
        <v>130</v>
      </c>
      <c r="F19" s="38"/>
      <c r="G19" s="38"/>
    </row>
    <row r="20" spans="1:7" ht="83.4" thickBot="1">
      <c r="A20" s="26" t="str">
        <v>MAT-MAT-003-ZV9-008</v>
      </c>
      <c r="B20" s="26" t="str">
        <v>Skládá a rozkládá tělesa.</v>
      </c>
      <c r="C20" s="26" t="str">
        <v>X</v>
      </c>
      <c r="D20" s="38"/>
      <c r="E20" s="38" t="s">
        <v>131</v>
      </c>
      <c r="F20" s="38"/>
      <c r="G20" s="38"/>
    </row>
    <row r="21" spans="1:7" ht="180" thickBot="1">
      <c r="A21" s="26" t="str">
        <v>MAT-MAT-003-ZV9-009</v>
      </c>
      <c r="B21" s="26" t="str">
        <v>Konstruuje množiny bodů daných vlastností.</v>
      </c>
      <c r="C21" s="26" t="str">
        <v>X</v>
      </c>
      <c r="D21" s="38"/>
      <c r="E21" s="38"/>
      <c r="F21" s="38" t="s">
        <v>132</v>
      </c>
      <c r="G21" s="38"/>
    </row>
    <row r="22" spans="1:7" ht="152.4" thickBot="1">
      <c r="A22" s="26" t="str">
        <v>MAT-MAT-003-ZV9-010</v>
      </c>
      <c r="B22" s="26" t="str">
        <v>Popíše polohu objektů v prostoru.</v>
      </c>
      <c r="C22" s="26" t="str">
        <v>X</v>
      </c>
      <c r="D22" s="38" t="s">
        <v>133</v>
      </c>
      <c r="E22" s="38" t="s">
        <v>134</v>
      </c>
      <c r="F22" s="38"/>
      <c r="G22" s="38"/>
    </row>
    <row r="23" spans="1:7" ht="111" thickBot="1">
      <c r="A23" s="26" t="str">
        <v>MAT-MAT-004-ZV9-011</v>
      </c>
      <c r="B23" s="26" t="str">
        <v>Interpretuje a vytváří různě graficky prezentovaná data.</v>
      </c>
      <c r="C23" s="26" t="str">
        <v>X</v>
      </c>
      <c r="D23" s="38"/>
      <c r="E23" s="38" t="s">
        <v>135</v>
      </c>
      <c r="F23" s="38"/>
      <c r="G23" s="38" t="s">
        <v>136</v>
      </c>
    </row>
    <row r="24" spans="1:7" ht="111" thickBot="1">
      <c r="A24" s="26" t="str">
        <v>MAT-MAT-004-ZV9-012</v>
      </c>
      <c r="B24" s="26" t="str">
        <v>Vypočítá a interpretuje základní charakteristiky souboru dat.</v>
      </c>
      <c r="C24" s="26" t="str">
        <v>X</v>
      </c>
      <c r="D24" s="38" t="s">
        <v>137</v>
      </c>
      <c r="E24" s="38"/>
      <c r="F24" s="38" t="s">
        <v>138</v>
      </c>
      <c r="G24" s="38"/>
    </row>
    <row r="25" spans="1:7" ht="69.599999999999994" thickBot="1">
      <c r="A25" s="26" t="str">
        <v>MAT-MAT-004-ZV9-013</v>
      </c>
      <c r="B25" s="26" t="str">
        <v>Určí pravděpodobnost jevu různými způsoby pro rozhodování v dané situaci.</v>
      </c>
      <c r="C25" s="26" t="str">
        <v>X</v>
      </c>
      <c r="D25" s="38"/>
      <c r="E25" s="38"/>
      <c r="F25" s="38"/>
      <c r="G25" s="38" t="s">
        <v>139</v>
      </c>
    </row>
    <row r="26" spans="1:7" ht="83.4" thickBot="1">
      <c r="A26" s="26" t="str">
        <v>MAT-MAT-004-ZV9-014</v>
      </c>
      <c r="B26" s="26" t="str">
        <v>Vyhledá všechny prvky nebo skupiny prvků, které splňují dané podmínky.</v>
      </c>
      <c r="C26" s="26" t="str">
        <v>X</v>
      </c>
      <c r="D26" s="38"/>
      <c r="E26" s="38"/>
      <c r="F26" s="38"/>
      <c r="G26" s="38" t="s">
        <v>140</v>
      </c>
    </row>
    <row r="27" spans="1:7" ht="42" thickBot="1">
      <c r="A27" s="26" t="str">
        <v>MAT-MAT-005-ZV9-015</v>
      </c>
      <c r="B27" s="26" t="str">
        <v>Rozpozná, vyjádří, doplní a tvoří pravidelnosti a řady čísel.</v>
      </c>
      <c r="C27" s="26" t="str">
        <v>X</v>
      </c>
      <c r="D27" s="38"/>
      <c r="E27" s="38"/>
      <c r="F27" s="38"/>
      <c r="G27" s="38" t="s">
        <v>141</v>
      </c>
    </row>
    <row r="28" spans="1:7" ht="55.8" thickBot="1">
      <c r="A28" s="26" t="str">
        <v>MAT-MAT-005-ZV9-016</v>
      </c>
      <c r="B28" s="26" t="str">
        <v>Řeší reálné problémy pomocí poměru, úměry a procent.</v>
      </c>
      <c r="C28" s="26" t="str">
        <v>X</v>
      </c>
      <c r="D28" s="38"/>
      <c r="E28" s="38" t="s">
        <v>142</v>
      </c>
      <c r="F28" s="38"/>
      <c r="G28" s="38"/>
    </row>
    <row r="29" spans="1:7" ht="124.8" thickBot="1">
      <c r="A29" s="26" t="str">
        <v>MAT-MAT-005-ZV9-017</v>
      </c>
      <c r="B29" s="26" t="str">
        <v>Modeluje reálné problémy pomocí výrazů, upravuje je a vyhodnocuje.</v>
      </c>
      <c r="C29" s="26" t="str">
        <v>X</v>
      </c>
      <c r="D29" s="38"/>
      <c r="E29" s="38"/>
      <c r="F29" s="38" t="s">
        <v>143</v>
      </c>
      <c r="G29" s="38"/>
    </row>
    <row r="30" spans="1:7" ht="111" thickBot="1">
      <c r="A30" s="26" t="str">
        <v>MAT-MAT-005-ZV9-018</v>
      </c>
      <c r="B30" s="26" t="str">
        <v>Řeší reálné problémy pomocí rovnic a nerovnic.</v>
      </c>
      <c r="C30" s="26" t="str">
        <v>X</v>
      </c>
      <c r="D30" s="38"/>
      <c r="E30" s="38"/>
      <c r="F30" s="38" t="s">
        <v>144</v>
      </c>
      <c r="G30" s="38" t="s">
        <v>145</v>
      </c>
    </row>
    <row r="31" spans="1:7" ht="138.6" thickBot="1">
      <c r="A31" s="26" t="str">
        <v>MAT-MAT-005-ZV9-019</v>
      </c>
      <c r="B31" s="26" t="str">
        <v>Řeší reálné problémy pomocí funkcí.</v>
      </c>
      <c r="C31" s="26" t="str">
        <v>X</v>
      </c>
      <c r="D31" s="38"/>
      <c r="E31" s="38" t="s">
        <v>146</v>
      </c>
      <c r="F31" s="38"/>
      <c r="G31" s="38" t="s">
        <v>147</v>
      </c>
    </row>
    <row r="32" spans="1:7" ht="14.4" thickBot="1">
      <c r="A32" s="26" t="str">
        <v>X</v>
      </c>
      <c r="B32" s="26" t="str">
        <v>X</v>
      </c>
      <c r="C32" s="26" t="str">
        <v>X</v>
      </c>
      <c r="D32" s="38"/>
      <c r="E32" s="38"/>
      <c r="F32" s="38"/>
      <c r="G32" s="38"/>
    </row>
    <row r="33" spans="1:7" ht="14.4" thickBot="1">
      <c r="A33" s="26" t="str">
        <v>X</v>
      </c>
      <c r="B33" s="26" t="str">
        <v>X</v>
      </c>
      <c r="C33" s="26" t="str">
        <v>X</v>
      </c>
      <c r="D33" s="38"/>
      <c r="E33" s="38"/>
      <c r="F33" s="38"/>
      <c r="G33" s="38"/>
    </row>
    <row r="34" spans="1:7" ht="14.4" thickBot="1">
      <c r="A34" s="26" t="str">
        <v>X</v>
      </c>
      <c r="B34" s="26" t="str">
        <v>X</v>
      </c>
      <c r="C34" s="26" t="str">
        <v>X</v>
      </c>
      <c r="D34" s="38"/>
      <c r="E34" s="38"/>
      <c r="F34" s="38"/>
      <c r="G34" s="38"/>
    </row>
    <row r="35" spans="1:7" ht="14.4" thickBot="1">
      <c r="A35" s="26" t="str">
        <v>X</v>
      </c>
      <c r="B35" s="26" t="str">
        <v>X</v>
      </c>
      <c r="C35" s="26" t="str">
        <v>X</v>
      </c>
      <c r="D35" s="38"/>
      <c r="E35" s="38"/>
      <c r="F35" s="38"/>
      <c r="G35" s="38"/>
    </row>
    <row r="36" spans="1:7" ht="14.4" thickBot="1">
      <c r="A36" s="26" t="str">
        <v>X</v>
      </c>
      <c r="B36" s="26" t="str">
        <v>X</v>
      </c>
      <c r="C36" s="26" t="str">
        <v>X</v>
      </c>
      <c r="D36" s="38"/>
      <c r="E36" s="38"/>
      <c r="F36" s="38"/>
      <c r="G36" s="38"/>
    </row>
    <row r="37" spans="1:7" ht="14.4" thickBot="1">
      <c r="A37" s="26" t="str">
        <v>X</v>
      </c>
      <c r="B37" s="26" t="str">
        <v>X</v>
      </c>
      <c r="C37" s="26" t="str">
        <v>X</v>
      </c>
      <c r="D37" s="38"/>
      <c r="E37" s="38"/>
      <c r="F37" s="38"/>
      <c r="G37" s="38"/>
    </row>
    <row r="38" spans="1:7" ht="14.4" thickBot="1">
      <c r="A38" s="26" t="str">
        <v>X</v>
      </c>
      <c r="B38" s="26" t="str">
        <v>X</v>
      </c>
      <c r="C38" s="26" t="str">
        <v>X</v>
      </c>
      <c r="D38" s="38"/>
      <c r="E38" s="38"/>
      <c r="F38" s="38"/>
      <c r="G38" s="38"/>
    </row>
    <row r="39" spans="1:7" ht="14.4" thickBot="1">
      <c r="A39" s="26" t="str">
        <v>X</v>
      </c>
      <c r="B39" s="26" t="str">
        <v>X</v>
      </c>
      <c r="C39" s="26" t="str">
        <v>X</v>
      </c>
      <c r="D39" s="38"/>
      <c r="E39" s="38"/>
      <c r="F39" s="38"/>
      <c r="G39" s="38"/>
    </row>
    <row r="40" spans="1:7" ht="14.4" thickBot="1">
      <c r="A40" s="26" t="str">
        <v>X</v>
      </c>
      <c r="B40" s="26" t="str">
        <v>X</v>
      </c>
      <c r="C40" s="26" t="str">
        <v>X</v>
      </c>
      <c r="D40" s="38"/>
      <c r="E40" s="38"/>
      <c r="F40" s="38"/>
      <c r="G40" s="38"/>
    </row>
    <row r="41" spans="1:7" ht="14.4" thickBot="1">
      <c r="A41" s="26" t="str">
        <v>X</v>
      </c>
      <c r="B41" s="26" t="str">
        <v>X</v>
      </c>
      <c r="C41" s="26" t="str">
        <v>X</v>
      </c>
      <c r="D41" s="38"/>
      <c r="E41" s="38"/>
      <c r="F41" s="38"/>
      <c r="G41" s="38"/>
    </row>
    <row r="42" spans="1:7" ht="14.4" thickBot="1">
      <c r="A42" s="26" t="str">
        <v>X</v>
      </c>
      <c r="B42" s="26" t="str">
        <v>X</v>
      </c>
      <c r="C42" s="26" t="str">
        <v>X</v>
      </c>
      <c r="D42" s="38"/>
      <c r="E42" s="38"/>
      <c r="F42" s="38"/>
      <c r="G42" s="38"/>
    </row>
    <row r="43" spans="1:7" ht="14.4" thickBot="1">
      <c r="A43" s="26" t="str">
        <v>X</v>
      </c>
      <c r="B43" s="26" t="str">
        <v>X</v>
      </c>
      <c r="C43" s="26" t="str">
        <v>X</v>
      </c>
      <c r="D43" s="38"/>
      <c r="E43" s="38"/>
      <c r="F43" s="38"/>
      <c r="G43" s="38"/>
    </row>
    <row r="44" spans="1:7" ht="14.4" thickBot="1">
      <c r="A44" s="26" t="str">
        <v>X</v>
      </c>
      <c r="B44" s="26" t="str">
        <v>X</v>
      </c>
      <c r="C44" s="26" t="str">
        <v>X</v>
      </c>
      <c r="D44" s="38"/>
      <c r="E44" s="38"/>
      <c r="F44" s="38"/>
      <c r="G44" s="38"/>
    </row>
    <row r="45" spans="1:7" ht="14.4" thickBot="1">
      <c r="A45" s="26" t="str">
        <v>X</v>
      </c>
      <c r="B45" s="26" t="str">
        <v>X</v>
      </c>
      <c r="C45" s="26" t="str">
        <v>X</v>
      </c>
      <c r="D45" s="38"/>
      <c r="E45" s="38"/>
      <c r="F45" s="38"/>
      <c r="G45" s="38"/>
    </row>
    <row r="46" spans="1:7" ht="14.4" thickBot="1">
      <c r="A46" s="26" t="str">
        <v>X</v>
      </c>
      <c r="B46" s="26" t="str">
        <v>X</v>
      </c>
      <c r="C46" s="26" t="str">
        <v>X</v>
      </c>
      <c r="D46" s="38"/>
      <c r="E46" s="38"/>
      <c r="F46" s="38"/>
      <c r="G46" s="38"/>
    </row>
    <row r="47" spans="1:7" ht="14.4" thickBot="1">
      <c r="A47" s="26" t="str">
        <v>X</v>
      </c>
      <c r="B47" s="26" t="str">
        <v>X</v>
      </c>
      <c r="C47" s="26" t="str">
        <v>X</v>
      </c>
      <c r="D47" s="38"/>
      <c r="E47" s="38"/>
      <c r="F47" s="38"/>
      <c r="G47" s="38"/>
    </row>
    <row r="48" spans="1:7" ht="14.4" thickBot="1">
      <c r="A48" s="26" t="str">
        <v>X</v>
      </c>
      <c r="B48" s="26" t="str">
        <v>X</v>
      </c>
      <c r="C48" s="26" t="str">
        <v>X</v>
      </c>
      <c r="D48" s="38"/>
      <c r="E48" s="38"/>
      <c r="F48" s="38"/>
      <c r="G48" s="38"/>
    </row>
    <row r="49" spans="1:7" ht="14.4" thickBot="1">
      <c r="A49" s="26" t="str">
        <v>X</v>
      </c>
      <c r="B49" s="26" t="str">
        <v>X</v>
      </c>
      <c r="C49" s="26" t="str">
        <v>X</v>
      </c>
      <c r="D49" s="38"/>
      <c r="E49" s="38"/>
      <c r="F49" s="38"/>
      <c r="G49" s="38"/>
    </row>
    <row r="50" spans="1:7" ht="14.4" thickBot="1">
      <c r="A50" s="26" t="str">
        <v>X</v>
      </c>
      <c r="B50" s="26" t="str">
        <v>X</v>
      </c>
      <c r="C50" s="26" t="str">
        <v>X</v>
      </c>
      <c r="D50" s="38"/>
      <c r="E50" s="38"/>
      <c r="F50" s="38"/>
      <c r="G50" s="38"/>
    </row>
    <row r="51" spans="1:7" ht="14.4" thickBot="1">
      <c r="A51" s="26" t="str">
        <v>X</v>
      </c>
      <c r="B51" s="26" t="str">
        <v>X</v>
      </c>
      <c r="C51" s="26" t="str">
        <v>X</v>
      </c>
      <c r="D51" s="38"/>
      <c r="E51" s="38"/>
      <c r="F51" s="38"/>
      <c r="G51" s="38"/>
    </row>
    <row r="52" spans="1:7" ht="14.4" thickBot="1">
      <c r="A52" s="26" t="str">
        <v>X</v>
      </c>
      <c r="B52" s="26" t="str">
        <v>X</v>
      </c>
      <c r="C52" s="26" t="str">
        <v>X</v>
      </c>
      <c r="D52" s="38"/>
      <c r="E52" s="38"/>
      <c r="F52" s="38"/>
      <c r="G52" s="38"/>
    </row>
    <row r="53" spans="1:7" ht="14.4" thickBot="1">
      <c r="A53" s="26" t="str">
        <v>X</v>
      </c>
      <c r="B53" s="26" t="str">
        <v>X</v>
      </c>
      <c r="C53" s="26" t="str">
        <v>X</v>
      </c>
      <c r="D53" s="38"/>
      <c r="E53" s="38"/>
      <c r="F53" s="38"/>
      <c r="G53" s="38"/>
    </row>
  </sheetData>
  <sheetProtection formatRows="0"/>
  <mergeCells count="8">
    <mergeCell ref="A1:D1"/>
    <mergeCell ref="B9:D9"/>
    <mergeCell ref="F11:F12"/>
    <mergeCell ref="G11:G12"/>
    <mergeCell ref="D11:D12"/>
    <mergeCell ref="E11:E12"/>
    <mergeCell ref="A11:B11"/>
    <mergeCell ref="C11:C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&amp;L&amp;G&amp;ROVU po ročnících - 1. stupeň
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E4E3A-59B9-4A58-ADA7-A84BE0FB8A8A}">
  <dimension ref="A1:E53"/>
  <sheetViews>
    <sheetView zoomScale="75" zoomScaleNormal="75" workbookViewId="0">
      <selection activeCell="A3" sqref="A3"/>
    </sheetView>
  </sheetViews>
  <sheetFormatPr defaultColWidth="8.8984375" defaultRowHeight="13.8"/>
  <cols>
    <col min="1" max="1" width="23.8984375" style="6" bestFit="1" customWidth="1"/>
    <col min="2" max="3" width="32.3984375" style="6" customWidth="1"/>
    <col min="4" max="5" width="32.3984375" style="40" customWidth="1"/>
    <col min="6" max="16384" width="8.8984375" style="6"/>
  </cols>
  <sheetData>
    <row r="1" spans="1:5" ht="57.6" customHeight="1">
      <c r="A1" s="80" t="s">
        <v>148</v>
      </c>
      <c r="B1" s="81"/>
      <c r="C1" s="81"/>
      <c r="D1" s="39"/>
    </row>
    <row r="2" spans="1:5" ht="14.4" thickBot="1">
      <c r="A2" s="16"/>
      <c r="B2" s="12"/>
      <c r="C2" s="12"/>
      <c r="D2" s="41"/>
      <c r="E2" s="41"/>
    </row>
    <row r="3" spans="1:5" ht="14.4" thickBot="1">
      <c r="A3" s="9" t="s">
        <v>3</v>
      </c>
      <c r="B3" s="13" t="str">
        <f>Předmět!B5</f>
        <v>Matematika</v>
      </c>
      <c r="C3" s="23"/>
      <c r="D3" s="41"/>
      <c r="E3" s="41"/>
    </row>
    <row r="4" spans="1:5" ht="14.4" thickBot="1">
      <c r="A4" s="9" t="s">
        <v>5</v>
      </c>
      <c r="B4" s="14" t="str">
        <f>Předmět!B6</f>
        <v>Matematika</v>
      </c>
      <c r="C4" s="24"/>
      <c r="D4" s="41"/>
      <c r="E4" s="41"/>
    </row>
    <row r="5" spans="1:5" ht="14.4" thickBot="1">
      <c r="A5" s="9" t="s">
        <v>13</v>
      </c>
      <c r="B5" s="14" t="str">
        <f>Předmět!B7</f>
        <v>X</v>
      </c>
      <c r="C5" s="24"/>
      <c r="D5" s="41"/>
      <c r="E5" s="41"/>
    </row>
    <row r="6" spans="1:5" ht="97.2" thickBot="1">
      <c r="A6" s="9" t="s">
        <v>14</v>
      </c>
      <c r="B6" s="14" t="str">
        <f>Předmět!B8</f>
        <v>• k učení
• komunikační
• osobnostní a sociální
• k občanství a udržitelnosti
• k podnikavosti a pracovní
• k řešení problémů
• digitální</v>
      </c>
      <c r="C6" s="24"/>
      <c r="D6" s="41"/>
      <c r="E6" s="41"/>
    </row>
    <row r="7" spans="1:5" ht="14.4" thickBot="1">
      <c r="A7" s="9" t="s">
        <v>15</v>
      </c>
      <c r="B7" s="15" t="str">
        <f>Předmět!B9</f>
        <v>Logicko-matematická</v>
      </c>
      <c r="C7" s="25"/>
      <c r="D7" s="41"/>
      <c r="E7" s="41"/>
    </row>
    <row r="8" spans="1:5" ht="14.4" thickBot="1">
      <c r="A8" s="16"/>
      <c r="B8" s="12"/>
      <c r="C8" s="12"/>
      <c r="D8" s="41"/>
      <c r="E8" s="41"/>
    </row>
    <row r="9" spans="1:5" ht="30" customHeight="1" thickBot="1">
      <c r="A9" s="22" t="s">
        <v>149</v>
      </c>
      <c r="B9" s="73" t="s">
        <v>150</v>
      </c>
      <c r="C9" s="73"/>
      <c r="D9" s="73"/>
      <c r="E9" s="73"/>
    </row>
    <row r="10" spans="1:5" ht="14.4" thickBot="1">
      <c r="A10" s="16"/>
      <c r="B10" s="12"/>
      <c r="C10" s="12"/>
      <c r="D10" s="41"/>
      <c r="E10" s="41"/>
    </row>
    <row r="11" spans="1:5" ht="14.4" thickBot="1">
      <c r="A11" s="61" t="s">
        <v>105</v>
      </c>
      <c r="B11" s="61"/>
      <c r="C11" s="61" t="s">
        <v>106</v>
      </c>
      <c r="D11" s="82" t="s">
        <v>151</v>
      </c>
      <c r="E11" s="79" t="s">
        <v>152</v>
      </c>
    </row>
    <row r="12" spans="1:5" ht="14.4" thickBot="1">
      <c r="A12" s="3" t="s">
        <v>62</v>
      </c>
      <c r="B12" s="3" t="s">
        <v>153</v>
      </c>
      <c r="C12" s="61"/>
      <c r="D12" s="83"/>
      <c r="E12" s="79"/>
    </row>
    <row r="13" spans="1:5" ht="180" thickBot="1">
      <c r="A13" s="26" t="str" cm="1">
        <f t="array" ref="A13:C53">IF('Krok 4 - OVU po ročnících'!A13:C53="","X",'Krok 4 - OVU po ročnících'!A13:C53)</f>
        <v>MAT-MAT-001-ZV9-001</v>
      </c>
      <c r="B13" s="26" t="str">
        <v>Řeší problémy se zlomky v kontextu reálných situací.</v>
      </c>
      <c r="C13" s="26" t="str">
        <v xml:space="preserve">Zapíše zlomek jako desetinné číslo; zapíše nepravý zlomek pomocí smíšeného čísla a naopak; sčítá a odčítá zlomky pomocí číselného zápisu; násobí a dělí zlomky pomocí číselného zápisu; zdůvodní postupy a výpočty pomocí modelů; řeší úlohy z reálného světa, které obsahují sčítání a odčítání pravých a nepravých zlomků a smíšených čísel; řeší úlohy z reálného světa, které obsahují násobení a dělení zlomků (pravých a nepravých zlomků a smíšených čísel). </v>
      </c>
      <c r="D13" s="4" t="s">
        <v>154</v>
      </c>
      <c r="E13" s="4" t="s">
        <v>155</v>
      </c>
    </row>
    <row r="14" spans="1:5" ht="180" thickBot="1">
      <c r="A14" s="27" t="str">
        <v>MAT-MAT-001-ZV9-003</v>
      </c>
      <c r="B14" s="27" t="str">
        <v>Využívá k řešení problémů desetinná čísla, procenta, mocniny a odmocniny v kontextu reálných situací.</v>
      </c>
      <c r="C14" s="27" t="str">
        <v>X</v>
      </c>
      <c r="D14" s="38" t="s">
        <v>156</v>
      </c>
      <c r="E14" s="38" t="s">
        <v>157</v>
      </c>
    </row>
    <row r="15" spans="1:5" ht="42" thickBot="1">
      <c r="A15" s="27" t="str">
        <v>MAT-MAT-001-ZV9-002</v>
      </c>
      <c r="B15" s="27" t="str">
        <v>Využívá k řešení problémů celá čísla.</v>
      </c>
      <c r="C15" s="27" t="str">
        <v>X</v>
      </c>
      <c r="D15" s="38" t="s">
        <v>158</v>
      </c>
      <c r="E15" s="38" t="s">
        <v>159</v>
      </c>
    </row>
    <row r="16" spans="1:5" ht="193.8" thickBot="1">
      <c r="A16" s="27" t="str">
        <v>MAT-MAT-002-ZV9-004</v>
      </c>
      <c r="B16" s="27" t="str">
        <v>Využívá k odhadu, měření a porovnávání nestandardní a standardní jednotky délky, obsahu a objemu.</v>
      </c>
      <c r="C16" s="27" t="str">
        <v>X</v>
      </c>
      <c r="D16" s="38" t="s">
        <v>160</v>
      </c>
      <c r="E16" s="38" t="s">
        <v>161</v>
      </c>
    </row>
    <row r="17" spans="1:5" ht="193.8" thickBot="1">
      <c r="A17" s="27" t="str">
        <v>MAT-MAT-002-ZV9-005</v>
      </c>
      <c r="B17" s="27" t="str">
        <v>Využívá metrické vlastnosti útvarů k řešení problému v kontextu reálných situací.</v>
      </c>
      <c r="C17" s="27" t="str">
        <v>X</v>
      </c>
      <c r="D17" s="38" t="s">
        <v>160</v>
      </c>
      <c r="E17" s="38" t="s">
        <v>161</v>
      </c>
    </row>
    <row r="18" spans="1:5" ht="28.2" thickBot="1">
      <c r="A18" s="27" t="str">
        <v>MAT-MAT-002-ZV9-006</v>
      </c>
      <c r="B18" s="27" t="str">
        <v>Řeší problémy s časovými údaji v kontextu reálných situací.</v>
      </c>
      <c r="C18" s="27" t="str">
        <v>X</v>
      </c>
      <c r="D18" s="38"/>
      <c r="E18" s="38"/>
    </row>
    <row r="19" spans="1:5" ht="193.8" thickBot="1">
      <c r="A19" s="27" t="str">
        <v>MAT-MAT-003-ZV9-007</v>
      </c>
      <c r="B19" s="27" t="str">
        <v>Rozpozná geometrické útvary a využívá jejich vlastnosti k řešení problémů.</v>
      </c>
      <c r="C19" s="27" t="str">
        <v>X</v>
      </c>
      <c r="D19" s="38" t="s">
        <v>162</v>
      </c>
      <c r="E19" s="38" t="s">
        <v>163</v>
      </c>
    </row>
    <row r="20" spans="1:5" ht="193.8" thickBot="1">
      <c r="A20" s="27" t="str">
        <v>MAT-MAT-003-ZV9-008</v>
      </c>
      <c r="B20" s="27" t="str">
        <v>Skládá a rozkládá tělesa.</v>
      </c>
      <c r="C20" s="27" t="str">
        <v>X</v>
      </c>
      <c r="D20" s="38" t="s">
        <v>162</v>
      </c>
      <c r="E20" s="38" t="s">
        <v>164</v>
      </c>
    </row>
    <row r="21" spans="1:5" ht="69.599999999999994" thickBot="1">
      <c r="A21" s="27" t="str">
        <v>MAT-MAT-003-ZV9-009</v>
      </c>
      <c r="B21" s="27" t="str">
        <v>Konstruuje množiny bodů daných vlastností.</v>
      </c>
      <c r="C21" s="27" t="str">
        <v>X</v>
      </c>
      <c r="D21" s="38" t="s">
        <v>165</v>
      </c>
      <c r="E21" s="38" t="s">
        <v>166</v>
      </c>
    </row>
    <row r="22" spans="1:5" ht="97.2" thickBot="1">
      <c r="A22" s="27" t="str">
        <v>MAT-MAT-003-ZV9-010</v>
      </c>
      <c r="B22" s="27" t="str">
        <v>Popíše polohu objektů v prostoru.</v>
      </c>
      <c r="C22" s="27" t="str">
        <v>X</v>
      </c>
      <c r="D22" s="38" t="s">
        <v>167</v>
      </c>
      <c r="E22" s="38" t="s">
        <v>168</v>
      </c>
    </row>
    <row r="23" spans="1:5" ht="97.2" thickBot="1">
      <c r="A23" s="27" t="str">
        <v>MAT-MAT-004-ZV9-011</v>
      </c>
      <c r="B23" s="27" t="str">
        <v>Interpretuje a vytváří různě graficky prezentovaná data.</v>
      </c>
      <c r="C23" s="27" t="str">
        <v>X</v>
      </c>
      <c r="D23" s="38" t="s">
        <v>169</v>
      </c>
      <c r="E23" s="38" t="s">
        <v>170</v>
      </c>
    </row>
    <row r="24" spans="1:5" ht="97.2" thickBot="1">
      <c r="A24" s="27" t="str">
        <v>MAT-MAT-004-ZV9-012</v>
      </c>
      <c r="B24" s="27" t="str">
        <v>Vypočítá a interpretuje základní charakteristiky souboru dat.</v>
      </c>
      <c r="C24" s="27" t="str">
        <v>X</v>
      </c>
      <c r="D24" s="38" t="s">
        <v>169</v>
      </c>
      <c r="E24" s="38" t="s">
        <v>170</v>
      </c>
    </row>
    <row r="25" spans="1:5" ht="55.8" thickBot="1">
      <c r="A25" s="27" t="str">
        <v>MAT-MAT-004-ZV9-013</v>
      </c>
      <c r="B25" s="27" t="str">
        <v>Určí pravděpodobnost jevu různými způsoby pro rozhodování v dané situaci.</v>
      </c>
      <c r="C25" s="27" t="str">
        <v>X</v>
      </c>
      <c r="D25" s="38" t="s">
        <v>171</v>
      </c>
      <c r="E25" s="38" t="s">
        <v>172</v>
      </c>
    </row>
    <row r="26" spans="1:5" ht="42" thickBot="1">
      <c r="A26" s="27" t="str">
        <v>MAT-MAT-004-ZV9-014</v>
      </c>
      <c r="B26" s="27" t="str">
        <v>Vyhledá všechny prvky nebo skupiny prvků, které splňují dané podmínky.</v>
      </c>
      <c r="C26" s="27" t="str">
        <v>X</v>
      </c>
      <c r="D26" s="38" t="s">
        <v>173</v>
      </c>
      <c r="E26" s="38" t="s">
        <v>174</v>
      </c>
    </row>
    <row r="27" spans="1:5" ht="83.4" thickBot="1">
      <c r="A27" s="27" t="str">
        <v>MAT-MAT-005-ZV9-015</v>
      </c>
      <c r="B27" s="27" t="str">
        <v>Rozpozná, vyjádří, doplní a tvoří pravidelnosti a řady čísel.</v>
      </c>
      <c r="C27" s="27" t="str">
        <v>X</v>
      </c>
      <c r="D27" s="38" t="s">
        <v>175</v>
      </c>
      <c r="E27" s="38" t="s">
        <v>176</v>
      </c>
    </row>
    <row r="28" spans="1:5" ht="28.2" thickBot="1">
      <c r="A28" s="27" t="str">
        <v>MAT-MAT-005-ZV9-016</v>
      </c>
      <c r="B28" s="27" t="str">
        <v>Řeší reálné problémy pomocí poměru, úměry a procent.</v>
      </c>
      <c r="C28" s="27" t="str">
        <v>X</v>
      </c>
      <c r="D28" s="38"/>
      <c r="E28" s="38"/>
    </row>
    <row r="29" spans="1:5" ht="28.2" thickBot="1">
      <c r="A29" s="27" t="str">
        <v>MAT-MAT-005-ZV9-017</v>
      </c>
      <c r="B29" s="27" t="str">
        <v>Modeluje reálné problémy pomocí výrazů, upravuje je a vyhodnocuje.</v>
      </c>
      <c r="C29" s="27" t="str">
        <v>X</v>
      </c>
      <c r="D29" s="38"/>
      <c r="E29" s="38"/>
    </row>
    <row r="30" spans="1:5" ht="83.4" thickBot="1">
      <c r="A30" s="27" t="str">
        <v>MAT-MAT-005-ZV9-018</v>
      </c>
      <c r="B30" s="27" t="str">
        <v>Řeší reálné problémy pomocí rovnic a nerovnic.</v>
      </c>
      <c r="C30" s="27" t="str">
        <v>X</v>
      </c>
      <c r="D30" s="38" t="s">
        <v>177</v>
      </c>
      <c r="E30" s="38" t="s">
        <v>178</v>
      </c>
    </row>
    <row r="31" spans="1:5" ht="14.4" thickBot="1">
      <c r="A31" s="27" t="str">
        <v>MAT-MAT-005-ZV9-019</v>
      </c>
      <c r="B31" s="27" t="str">
        <v>Řeší reálné problémy pomocí funkcí.</v>
      </c>
      <c r="C31" s="27" t="str">
        <v>X</v>
      </c>
      <c r="D31" s="38"/>
      <c r="E31" s="38"/>
    </row>
    <row r="32" spans="1:5" ht="14.4" thickBot="1">
      <c r="A32" s="27" t="str">
        <v>X</v>
      </c>
      <c r="B32" s="27" t="str">
        <v>X</v>
      </c>
      <c r="C32" s="27" t="str">
        <v>X</v>
      </c>
      <c r="D32" s="38"/>
      <c r="E32" s="38"/>
    </row>
    <row r="33" spans="1:5" ht="14.4" thickBot="1">
      <c r="A33" s="27" t="str">
        <v>X</v>
      </c>
      <c r="B33" s="27" t="str">
        <v>X</v>
      </c>
      <c r="C33" s="27" t="str">
        <v>X</v>
      </c>
      <c r="D33" s="38"/>
      <c r="E33" s="38"/>
    </row>
    <row r="34" spans="1:5" ht="14.4" thickBot="1">
      <c r="A34" s="27" t="str">
        <v>X</v>
      </c>
      <c r="B34" s="27" t="str">
        <v>X</v>
      </c>
      <c r="C34" s="27" t="str">
        <v>X</v>
      </c>
      <c r="D34" s="38"/>
      <c r="E34" s="38"/>
    </row>
    <row r="35" spans="1:5" ht="14.4" thickBot="1">
      <c r="A35" s="27" t="str">
        <v>X</v>
      </c>
      <c r="B35" s="27" t="str">
        <v>X</v>
      </c>
      <c r="C35" s="27" t="str">
        <v>X</v>
      </c>
      <c r="D35" s="38"/>
      <c r="E35" s="38"/>
    </row>
    <row r="36" spans="1:5" ht="14.4" thickBot="1">
      <c r="A36" s="27" t="str">
        <v>X</v>
      </c>
      <c r="B36" s="27" t="str">
        <v>X</v>
      </c>
      <c r="C36" s="27" t="str">
        <v>X</v>
      </c>
      <c r="D36" s="38"/>
      <c r="E36" s="38"/>
    </row>
    <row r="37" spans="1:5" ht="14.4" thickBot="1">
      <c r="A37" s="27" t="str">
        <v>X</v>
      </c>
      <c r="B37" s="27" t="str">
        <v>X</v>
      </c>
      <c r="C37" s="27" t="str">
        <v>X</v>
      </c>
      <c r="D37" s="38"/>
      <c r="E37" s="38"/>
    </row>
    <row r="38" spans="1:5" ht="14.4" thickBot="1">
      <c r="A38" s="27" t="str">
        <v>X</v>
      </c>
      <c r="B38" s="27" t="str">
        <v>X</v>
      </c>
      <c r="C38" s="27" t="str">
        <v>X</v>
      </c>
      <c r="D38" s="38"/>
      <c r="E38" s="38"/>
    </row>
    <row r="39" spans="1:5" ht="14.4" thickBot="1">
      <c r="A39" s="27" t="str">
        <v>X</v>
      </c>
      <c r="B39" s="27" t="str">
        <v>X</v>
      </c>
      <c r="C39" s="27" t="str">
        <v>X</v>
      </c>
      <c r="D39" s="38"/>
      <c r="E39" s="38"/>
    </row>
    <row r="40" spans="1:5" ht="14.4" thickBot="1">
      <c r="A40" s="27" t="str">
        <v>X</v>
      </c>
      <c r="B40" s="27" t="str">
        <v>X</v>
      </c>
      <c r="C40" s="27" t="str">
        <v>X</v>
      </c>
      <c r="D40" s="38"/>
      <c r="E40" s="38"/>
    </row>
    <row r="41" spans="1:5" ht="14.4" thickBot="1">
      <c r="A41" s="27" t="str">
        <v>X</v>
      </c>
      <c r="B41" s="27" t="str">
        <v>X</v>
      </c>
      <c r="C41" s="27" t="str">
        <v>X</v>
      </c>
      <c r="D41" s="38"/>
      <c r="E41" s="38"/>
    </row>
    <row r="42" spans="1:5" ht="14.4" thickBot="1">
      <c r="A42" s="27" t="str">
        <v>X</v>
      </c>
      <c r="B42" s="27" t="str">
        <v>X</v>
      </c>
      <c r="C42" s="27" t="str">
        <v>X</v>
      </c>
      <c r="D42" s="38"/>
      <c r="E42" s="38"/>
    </row>
    <row r="43" spans="1:5" ht="14.4" thickBot="1">
      <c r="A43" s="27" t="str">
        <v>X</v>
      </c>
      <c r="B43" s="27" t="str">
        <v>X</v>
      </c>
      <c r="C43" s="27" t="str">
        <v>X</v>
      </c>
      <c r="D43" s="38"/>
      <c r="E43" s="38"/>
    </row>
    <row r="44" spans="1:5" ht="14.4" thickBot="1">
      <c r="A44" s="27" t="str">
        <v>X</v>
      </c>
      <c r="B44" s="27" t="str">
        <v>X</v>
      </c>
      <c r="C44" s="27" t="str">
        <v>X</v>
      </c>
      <c r="D44" s="38"/>
      <c r="E44" s="38"/>
    </row>
    <row r="45" spans="1:5" ht="14.4" thickBot="1">
      <c r="A45" s="27" t="str">
        <v>X</v>
      </c>
      <c r="B45" s="27" t="str">
        <v>X</v>
      </c>
      <c r="C45" s="27" t="str">
        <v>X</v>
      </c>
      <c r="D45" s="38"/>
      <c r="E45" s="38"/>
    </row>
    <row r="46" spans="1:5" ht="14.4" thickBot="1">
      <c r="A46" s="27" t="str">
        <v>X</v>
      </c>
      <c r="B46" s="27" t="str">
        <v>X</v>
      </c>
      <c r="C46" s="27" t="str">
        <v>X</v>
      </c>
      <c r="D46" s="38"/>
      <c r="E46" s="38"/>
    </row>
    <row r="47" spans="1:5" ht="14.4" thickBot="1">
      <c r="A47" s="27" t="str">
        <v>X</v>
      </c>
      <c r="B47" s="27" t="str">
        <v>X</v>
      </c>
      <c r="C47" s="27" t="str">
        <v>X</v>
      </c>
      <c r="D47" s="38"/>
      <c r="E47" s="38"/>
    </row>
    <row r="48" spans="1:5" ht="14.4" thickBot="1">
      <c r="A48" s="27" t="str">
        <v>X</v>
      </c>
      <c r="B48" s="27" t="str">
        <v>X</v>
      </c>
      <c r="C48" s="27" t="str">
        <v>X</v>
      </c>
      <c r="D48" s="38"/>
      <c r="E48" s="38"/>
    </row>
    <row r="49" spans="1:5" ht="14.4" thickBot="1">
      <c r="A49" s="27" t="str">
        <v>X</v>
      </c>
      <c r="B49" s="27" t="str">
        <v>X</v>
      </c>
      <c r="C49" s="27" t="str">
        <v>X</v>
      </c>
      <c r="D49" s="38"/>
      <c r="E49" s="38"/>
    </row>
    <row r="50" spans="1:5" ht="14.4" thickBot="1">
      <c r="A50" s="27" t="str">
        <v>X</v>
      </c>
      <c r="B50" s="27" t="str">
        <v>X</v>
      </c>
      <c r="C50" s="27" t="str">
        <v>X</v>
      </c>
      <c r="D50" s="38"/>
      <c r="E50" s="38"/>
    </row>
    <row r="51" spans="1:5" ht="14.4" thickBot="1">
      <c r="A51" s="27" t="str">
        <v>X</v>
      </c>
      <c r="B51" s="27" t="str">
        <v>X</v>
      </c>
      <c r="C51" s="27" t="str">
        <v>X</v>
      </c>
      <c r="D51" s="38"/>
      <c r="E51" s="38"/>
    </row>
    <row r="52" spans="1:5" ht="14.4" thickBot="1">
      <c r="A52" s="27" t="str">
        <v>X</v>
      </c>
      <c r="B52" s="27" t="str">
        <v>X</v>
      </c>
      <c r="C52" s="27" t="str">
        <v>X</v>
      </c>
      <c r="D52" s="38"/>
      <c r="E52" s="38"/>
    </row>
    <row r="53" spans="1:5">
      <c r="A53" s="27" t="str">
        <v>X</v>
      </c>
      <c r="B53" s="27" t="str">
        <v>X</v>
      </c>
      <c r="C53" s="27" t="str">
        <v>X</v>
      </c>
      <c r="D53" s="38"/>
      <c r="E53" s="38"/>
    </row>
  </sheetData>
  <sheetProtection formatRows="0"/>
  <mergeCells count="6">
    <mergeCell ref="A11:B11"/>
    <mergeCell ref="B9:E9"/>
    <mergeCell ref="C11:C12"/>
    <mergeCell ref="E11:E12"/>
    <mergeCell ref="A1:C1"/>
    <mergeCell ref="D11:D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&amp;L&amp;G&amp;RNávaznost OVU z RVP PV - 1. stupeň
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CCCCA-4084-4153-BFCC-914922E92289}">
  <dimension ref="A1:I53"/>
  <sheetViews>
    <sheetView zoomScale="75" zoomScaleNormal="75" workbookViewId="0">
      <selection activeCell="A3" sqref="A3"/>
    </sheetView>
  </sheetViews>
  <sheetFormatPr defaultColWidth="8.8984375" defaultRowHeight="13.8"/>
  <cols>
    <col min="1" max="1" width="23.8984375" style="6" customWidth="1"/>
    <col min="2" max="5" width="31.3984375" style="6" customWidth="1"/>
    <col min="6" max="9" width="37.3984375" style="6" customWidth="1"/>
    <col min="10" max="10" width="38.3984375" style="6" customWidth="1"/>
    <col min="11" max="12" width="35.3984375" style="6" customWidth="1"/>
    <col min="13" max="13" width="36.09765625" style="6" customWidth="1"/>
    <col min="14" max="14" width="31" style="6" customWidth="1"/>
    <col min="15" max="16384" width="8.8984375" style="6"/>
  </cols>
  <sheetData>
    <row r="1" spans="1:9" ht="87" customHeight="1">
      <c r="A1" s="59" t="s">
        <v>179</v>
      </c>
      <c r="B1" s="59"/>
      <c r="C1" s="59"/>
      <c r="D1" s="59"/>
      <c r="E1" s="11"/>
      <c r="F1" s="12"/>
      <c r="G1" s="12"/>
      <c r="H1" s="12"/>
      <c r="I1" s="12"/>
    </row>
    <row r="2" spans="1:9" ht="14.4" thickBot="1">
      <c r="A2" s="16"/>
      <c r="B2" s="12"/>
      <c r="C2" s="12"/>
      <c r="D2" s="12"/>
      <c r="E2" s="12"/>
      <c r="F2" s="12"/>
      <c r="G2" s="12"/>
      <c r="H2" s="12"/>
      <c r="I2" s="12"/>
    </row>
    <row r="3" spans="1:9" ht="14.4" thickBot="1">
      <c r="A3" s="9" t="s">
        <v>3</v>
      </c>
      <c r="B3" s="13" t="str">
        <f>Předmět!B5</f>
        <v>Matematika</v>
      </c>
      <c r="C3" s="23"/>
      <c r="D3" s="12"/>
      <c r="E3" s="12"/>
      <c r="F3" s="12"/>
      <c r="G3" s="12"/>
      <c r="H3" s="12"/>
      <c r="I3" s="12"/>
    </row>
    <row r="4" spans="1:9" ht="14.4" thickBot="1">
      <c r="A4" s="9" t="s">
        <v>5</v>
      </c>
      <c r="B4" s="14" t="str">
        <f>Předmět!B6</f>
        <v>Matematika</v>
      </c>
      <c r="C4" s="24"/>
      <c r="D4" s="12"/>
      <c r="E4" s="12"/>
      <c r="F4" s="12"/>
      <c r="G4" s="12"/>
      <c r="H4" s="12"/>
      <c r="I4" s="12"/>
    </row>
    <row r="5" spans="1:9" ht="14.4" thickBot="1">
      <c r="A5" s="9" t="s">
        <v>13</v>
      </c>
      <c r="B5" s="14" t="str">
        <f>Předmět!B7</f>
        <v>X</v>
      </c>
      <c r="C5" s="24"/>
      <c r="D5" s="12"/>
      <c r="E5" s="12"/>
      <c r="F5" s="12"/>
      <c r="G5" s="12"/>
      <c r="H5" s="12"/>
      <c r="I5" s="12"/>
    </row>
    <row r="6" spans="1:9" ht="97.2" thickBot="1">
      <c r="A6" s="9" t="s">
        <v>14</v>
      </c>
      <c r="B6" s="14" t="str">
        <f>Předmět!B8</f>
        <v>• k učení
• komunikační
• osobnostní a sociální
• k občanství a udržitelnosti
• k podnikavosti a pracovní
• k řešení problémů
• digitální</v>
      </c>
      <c r="C6" s="24"/>
      <c r="D6" s="12"/>
      <c r="E6" s="12"/>
      <c r="F6" s="12"/>
      <c r="G6" s="12"/>
      <c r="H6" s="12"/>
      <c r="I6" s="12"/>
    </row>
    <row r="7" spans="1:9" ht="14.4" thickBot="1">
      <c r="A7" s="9" t="s">
        <v>15</v>
      </c>
      <c r="B7" s="15" t="str">
        <f>Předmět!B9</f>
        <v>Logicko-matematická</v>
      </c>
      <c r="C7" s="25"/>
      <c r="D7" s="12"/>
      <c r="E7" s="12"/>
      <c r="F7" s="12"/>
      <c r="G7" s="12"/>
      <c r="H7" s="12"/>
      <c r="I7" s="12"/>
    </row>
    <row r="8" spans="1:9" ht="14.4" thickBot="1">
      <c r="A8" s="16"/>
      <c r="B8" s="12"/>
      <c r="C8" s="12"/>
      <c r="D8" s="12"/>
      <c r="E8" s="12"/>
      <c r="F8" s="12"/>
      <c r="G8" s="12"/>
      <c r="H8" s="12"/>
      <c r="I8" s="12"/>
    </row>
    <row r="9" spans="1:9" ht="30" customHeight="1" thickBot="1">
      <c r="A9" s="22" t="s">
        <v>180</v>
      </c>
      <c r="B9" s="84" t="s">
        <v>181</v>
      </c>
      <c r="C9" s="85"/>
      <c r="D9" s="28"/>
      <c r="E9" s="28"/>
      <c r="F9" s="28"/>
      <c r="G9" s="12"/>
      <c r="H9" s="12"/>
      <c r="I9" s="12"/>
    </row>
    <row r="10" spans="1:9" ht="14.4" thickBot="1">
      <c r="A10" s="16"/>
      <c r="B10" s="12"/>
      <c r="C10" s="12"/>
      <c r="D10" s="12"/>
      <c r="E10" s="12"/>
      <c r="F10" s="12"/>
      <c r="G10" s="12"/>
      <c r="H10" s="12"/>
      <c r="I10" s="12"/>
    </row>
    <row r="11" spans="1:9" ht="14.4" thickBot="1">
      <c r="A11" s="55" t="s">
        <v>105</v>
      </c>
      <c r="B11" s="56"/>
      <c r="C11" s="74" t="s">
        <v>106</v>
      </c>
      <c r="D11" s="74" t="s">
        <v>151</v>
      </c>
      <c r="E11" s="74" t="s">
        <v>152</v>
      </c>
      <c r="F11" s="61" t="s">
        <v>112</v>
      </c>
      <c r="G11" s="61" t="s">
        <v>113</v>
      </c>
      <c r="H11" s="61" t="s">
        <v>114</v>
      </c>
      <c r="I11" s="61" t="s">
        <v>115</v>
      </c>
    </row>
    <row r="12" spans="1:9" ht="14.4" thickBot="1">
      <c r="A12" s="3" t="s">
        <v>62</v>
      </c>
      <c r="B12" s="3" t="s">
        <v>107</v>
      </c>
      <c r="C12" s="75"/>
      <c r="D12" s="75"/>
      <c r="E12" s="75"/>
      <c r="F12" s="61"/>
      <c r="G12" s="61"/>
      <c r="H12" s="61"/>
      <c r="I12" s="61"/>
    </row>
    <row r="13" spans="1:9" ht="193.8" thickBot="1">
      <c r="A13" s="26" t="str" cm="1">
        <f t="array" ref="A13:E53">IF('Krok 5 - Návaznost OVU z RVP PV'!A13:E53="","X",'Krok 5 - Návaznost OVU z RVP PV'!A13:E53)</f>
        <v>MAT-MAT-001-ZV9-001</v>
      </c>
      <c r="B13" s="26" t="str">
        <v>Řeší problémy se zlomky v kontextu reálných situací.</v>
      </c>
      <c r="C13" s="26" t="str">
        <v xml:space="preserve">Zapíše zlomek jako desetinné číslo; zapíše nepravý zlomek pomocí smíšeného čísla a naopak; sčítá a odčítá zlomky pomocí číselného zápisu; násobí a dělí zlomky pomocí číselného zápisu; zdůvodní postupy a výpočty pomocí modelů; řeší úlohy z reálného světa, které obsahují sčítání a odčítání pravých a nepravých zlomků a smíšených čísel; řeší úlohy z reálného světa, které obsahují násobení a dělení zlomků (pravých a nepravých zlomků a smíšených čísel). </v>
      </c>
      <c r="D13" s="26" t="str">
        <v>Modeluje a používá zlomky v praktických situacích.</v>
      </c>
      <c r="E13" s="26" t="str">
        <v>Modeluje a pojmenuje části celku nekmenovými zlomky; zapíše nekmenový zlomek pomocí čísel; porovná nekmenové zlomky vyjádřené modelem, slovně nebo číselně; nekmenové zlomky sčítá pomocí modelů; řeší jednoduché slovní úlohy se zlomky.</v>
      </c>
      <c r="F13" s="4" t="s">
        <v>116</v>
      </c>
      <c r="G13" s="4" t="s">
        <v>182</v>
      </c>
      <c r="H13" s="4"/>
      <c r="I13" s="4"/>
    </row>
    <row r="14" spans="1:9" ht="276.60000000000002" thickBot="1">
      <c r="A14" s="26" t="str">
        <v>MAT-MAT-001-ZV9-003</v>
      </c>
      <c r="B14" s="26" t="str">
        <v>Využívá k řešení problémů desetinná čísla, procenta, mocniny a odmocniny v kontextu reálných situací.</v>
      </c>
      <c r="C14" s="26" t="str">
        <v>X</v>
      </c>
      <c r="D14" s="26" t="str">
        <v>Modeluje kladná desetinná čísla pomocí reálných situací.</v>
      </c>
      <c r="E14" s="26" t="str">
        <v>Vyznačí desetinné číslo na číselné ose; převádí některé jednoduché zlomky (polovina, čtvrtina, tři čtvrtiny, pětina, desetina, setina…) na desetinná čísla a obráceně; porovná dvě desetinná čísla se dvěma desetinnými místy; zaokrouhlí desetinné číslo na přirozené číslo (případně nulu); používá desetinná čísla při převádění jednotek míry; sčítá a odčítá desetinná čísla; řeší jednoduché slovní úlohy s desetinnými čísly.</v>
      </c>
      <c r="F14" s="38" t="s">
        <v>118</v>
      </c>
      <c r="G14" s="38"/>
      <c r="H14" s="38" t="s">
        <v>119</v>
      </c>
      <c r="I14" s="38"/>
    </row>
    <row r="15" spans="1:9" ht="111" thickBot="1">
      <c r="A15" s="26" t="str">
        <v>MAT-MAT-001-ZV9-002</v>
      </c>
      <c r="B15" s="26" t="str">
        <v>Využívá k řešení problémů celá čísla.</v>
      </c>
      <c r="C15" s="26" t="str">
        <v>X</v>
      </c>
      <c r="D15" s="26" t="str">
        <v>Modeluje celá záporná čísla pomocí reálných situací.</v>
      </c>
      <c r="E15" s="26" t="str">
        <v>Řeší jednoduché úlohy s reprezentací celého záporného čísla (teploměr, dluh, pohyb na číselné ose).</v>
      </c>
      <c r="F15" s="38" t="s">
        <v>183</v>
      </c>
      <c r="G15" s="38"/>
      <c r="H15" s="38"/>
      <c r="I15" s="38"/>
    </row>
    <row r="16" spans="1:9" ht="207.6" thickBot="1">
      <c r="A16" s="26" t="str">
        <v>MAT-MAT-002-ZV9-004</v>
      </c>
      <c r="B16" s="26" t="str">
        <v>Využívá k odhadu, měření a porovnávání nestandardní a standardní jednotky délky, obsahu a objemu.</v>
      </c>
      <c r="C16" s="26" t="str">
        <v>X</v>
      </c>
      <c r="D16" s="26" t="str">
        <v>Využívá standardní jednotky délky k odhadu, měření a porovnávání, prostřednictvím manipulace zjišťuje obsah a objem.</v>
      </c>
      <c r="E16" s="26" t="str">
        <v xml:space="preserve">Vyjádří délku v různých standardních jednotkách (mm, cm, dm, m, km); zvolí a používá vhodné standardní jednotky (mm2, cm2, dm2, m2, km2) pro odhad a určení obsahu; určí obsah mnohoúhelníku pomocí jeho rozdělení, nebo doplnění na útvar, jehož obsah umí určit; řeší úlohy včetně úloh z reálného světa, které zahrnují obvod, obsah mnohoúhelníku a povrch a objem krychle a hranolu vytvořeného z krychlí; jako jednotku míry používá jednotkové čtverce a jednotkové krychle. </v>
      </c>
      <c r="F16" s="38" t="s">
        <v>122</v>
      </c>
      <c r="G16" s="38" t="s">
        <v>123</v>
      </c>
      <c r="H16" s="38"/>
      <c r="I16" s="38"/>
    </row>
    <row r="17" spans="1:9" ht="207.6" thickBot="1">
      <c r="A17" s="26" t="str">
        <v>MAT-MAT-002-ZV9-005</v>
      </c>
      <c r="B17" s="26" t="str">
        <v>Využívá metrické vlastnosti útvarů k řešení problému v kontextu reálných situací.</v>
      </c>
      <c r="C17" s="26" t="str">
        <v>X</v>
      </c>
      <c r="D17" s="26" t="str">
        <v>Využívá standardní jednotky délky k odhadu, měření a porovnávání, prostřednictvím manipulace zjišťuje obsah a objem.</v>
      </c>
      <c r="E17" s="26" t="str">
        <v xml:space="preserve">Vyjádří délku v různých standardních jednotkách (mm, cm, dm, m, km); zvolí a používá vhodné standardní jednotky (mm2, cm2, dm2, m2, km2) pro odhad a určení obsahu; určí obsah mnohoúhelníku pomocí jeho rozdělení, nebo doplnění na útvar, jehož obsah umí určit; řeší úlohy včetně úloh z reálného světa, které zahrnují obvod, obsah mnohoúhelníku a povrch a objem krychle a hranolu vytvořeného z krychlí; jako jednotku míry používá jednotkové čtverce a jednotkové krychle. </v>
      </c>
      <c r="F17" s="38" t="s">
        <v>184</v>
      </c>
      <c r="G17" s="38" t="s">
        <v>185</v>
      </c>
      <c r="H17" s="38" t="s">
        <v>126</v>
      </c>
      <c r="I17" s="38" t="s">
        <v>186</v>
      </c>
    </row>
    <row r="18" spans="1:9" ht="83.4" thickBot="1">
      <c r="A18" s="26" t="str">
        <v>MAT-MAT-002-ZV9-006</v>
      </c>
      <c r="B18" s="26" t="str">
        <v>Řeší problémy s časovými údaji v kontextu reálných situací.</v>
      </c>
      <c r="C18" s="26" t="str">
        <v>X</v>
      </c>
      <c r="D18" s="26" t="str">
        <v>X</v>
      </c>
      <c r="E18" s="26" t="str">
        <v>X</v>
      </c>
      <c r="F18" s="38" t="s">
        <v>128</v>
      </c>
      <c r="G18" s="38"/>
      <c r="H18" s="38"/>
      <c r="I18" s="38"/>
    </row>
    <row r="19" spans="1:9" ht="193.8" thickBot="1">
      <c r="A19" s="26" t="str">
        <v>MAT-MAT-003-ZV9-007</v>
      </c>
      <c r="B19" s="26" t="str">
        <v>Rozpozná geometrické útvary a využívá jejich vlastnosti k řešení problémů.</v>
      </c>
      <c r="C19" s="26" t="str">
        <v>X</v>
      </c>
      <c r="D19" s="26" t="str">
        <v>Modeluje a rozpozná geometrické útvary.</v>
      </c>
      <c r="E19" s="26" t="str">
        <v xml:space="preserve">Rozpozná, modeluje a pojmenuje dvojrozměrné útvary (mnohoúhelníky, kruh) a trojrozměrná tělesa (krychle, kvádr, jehlan, kužel, válec, koule) i na základě slovního popisu; rozpozná jejich modely v běžném životě, rozpozná úhly pravý, přímý, plný a určí úhel menší/větší než pravý; využívá vlastností geometrických útvarů pro řešení úloh; rozpozná a popíše podobné dvojrozměrné útvary zobrazené ve čtvercové síti; využívá vlastností útvarů k řešení problémů a konstrukcím; přiřadí těleso a jeho síť. </v>
      </c>
      <c r="F19" s="38" t="s">
        <v>129</v>
      </c>
      <c r="G19" s="38" t="s">
        <v>130</v>
      </c>
      <c r="H19" s="38"/>
      <c r="I19" s="38"/>
    </row>
    <row r="20" spans="1:9" ht="193.8" thickBot="1">
      <c r="A20" s="26" t="str">
        <v>MAT-MAT-003-ZV9-008</v>
      </c>
      <c r="B20" s="26" t="str">
        <v>Skládá a rozkládá tělesa.</v>
      </c>
      <c r="C20" s="26" t="str">
        <v>X</v>
      </c>
      <c r="D20" s="26" t="str">
        <v>Modeluje a rozpozná geometrické útvary.</v>
      </c>
      <c r="E20" s="26" t="str">
        <v xml:space="preserve">Rozpozná, modeluje a pojmenuje dvojrozměrné útvary (mnohoúhelníky, kruh) a trojrozměrná tělesa (krychle, kvádr, jehlan, kužel, válec, koule) i na základě slovního popisu; rozpozná jejich modely v běžném životě; rozpozná úhly pravý, přímý, plný a určí úhel menší/větší než pravý; využívá vlastností geometrických útvarů pro řešení úloh; rozpozná a popíše podobné dvojrozměrné útvary zobrazené ve čtvercové síti; využívá vlastností útvarů k řešení problémů a konstrukcím; přiřadí těleso a jeho síť. </v>
      </c>
      <c r="F20" s="38"/>
      <c r="G20" s="38" t="s">
        <v>187</v>
      </c>
      <c r="H20" s="38"/>
      <c r="I20" s="38"/>
    </row>
    <row r="21" spans="1:9" ht="180" thickBot="1">
      <c r="A21" s="26" t="str">
        <v>MAT-MAT-003-ZV9-009</v>
      </c>
      <c r="B21" s="26" t="str">
        <v>Konstruuje množiny bodů daných vlastností.</v>
      </c>
      <c r="C21" s="26" t="str">
        <v>X</v>
      </c>
      <c r="D21" s="26" t="str">
        <v>Konstruuje geometrické útvary podle zadaných parametrů.</v>
      </c>
      <c r="E21" s="26" t="str">
        <v>Využívá rýsování úseček, přímek, rovnoběžek, kolmic a kružnic ke konstrukcím útvarů podle předlohy, nebo slovního zadání; popíše postup konstrukce jednoduchého útvaru.</v>
      </c>
      <c r="F21" s="38"/>
      <c r="G21" s="38"/>
      <c r="H21" s="38" t="s">
        <v>188</v>
      </c>
      <c r="I21" s="38"/>
    </row>
    <row r="22" spans="1:9" ht="152.4" thickBot="1">
      <c r="A22" s="26" t="str">
        <v>MAT-MAT-003-ZV9-010</v>
      </c>
      <c r="B22" s="26" t="str">
        <v>Popíše polohu objektů v prostoru.</v>
      </c>
      <c r="C22" s="26" t="str">
        <v>X</v>
      </c>
      <c r="D22" s="26" t="str">
        <v>Orientuje se v rovině a v prostoru.</v>
      </c>
      <c r="E22" s="26" t="str">
        <v>Popíše vzájemnou polohu dvou či více objektů v prostoru (vrcholů, hran, stěn mnohostěnu); ve čtvercové síti určí a popíše polohu mřížového bodu vzhledem k pevně danému bodu (propedeutika souřadnicového systému).</v>
      </c>
      <c r="F22" s="38" t="s">
        <v>133</v>
      </c>
      <c r="G22" s="38" t="s">
        <v>134</v>
      </c>
      <c r="H22" s="38"/>
      <c r="I22" s="38"/>
    </row>
    <row r="23" spans="1:9" ht="111" thickBot="1">
      <c r="A23" s="26" t="str">
        <v>MAT-MAT-004-ZV9-011</v>
      </c>
      <c r="B23" s="26" t="str">
        <v>Interpretuje a vytváří různě graficky prezentovaná data.</v>
      </c>
      <c r="C23" s="26" t="str">
        <v>X</v>
      </c>
      <c r="D23" s="26" t="str">
        <v>Získává data, graficky je zaznamenává, grafický záznam dat čte a interpretuje.</v>
      </c>
      <c r="E23" s="26" t="str">
        <v>Čte a vytvoří grafický záznam souboru dat (tabulky, grafy, Vennovy diagramy pro dvě až tři množiny); získá informace z organizovaného souboru dat pro řešení problémů; určí aritmetický průměr malého souboru dat.</v>
      </c>
      <c r="F23" s="38"/>
      <c r="G23" s="38" t="s">
        <v>135</v>
      </c>
      <c r="H23" s="38"/>
      <c r="I23" s="38" t="s">
        <v>136</v>
      </c>
    </row>
    <row r="24" spans="1:9" ht="111" thickBot="1">
      <c r="A24" s="26" t="str">
        <v>MAT-MAT-004-ZV9-012</v>
      </c>
      <c r="B24" s="26" t="str">
        <v>Vypočítá a interpretuje základní charakteristiky souboru dat.</v>
      </c>
      <c r="C24" s="26" t="str">
        <v>X</v>
      </c>
      <c r="D24" s="26" t="str">
        <v>Získává data, graficky je zaznamenává, grafický záznam dat čte a interpretuje.</v>
      </c>
      <c r="E24" s="26" t="str">
        <v>Čte a vytvoří grafický záznam souboru dat (tabulky, grafy, Vennovy diagramy pro dvě až tři množiny); získá informace z organizovaného souboru dat pro řešení problémů; určí aritmetický průměr malého souboru dat.</v>
      </c>
      <c r="F24" s="38" t="s">
        <v>137</v>
      </c>
      <c r="G24" s="38"/>
      <c r="H24" s="38" t="s">
        <v>189</v>
      </c>
      <c r="I24" s="38"/>
    </row>
    <row r="25" spans="1:9" ht="69.599999999999994" thickBot="1">
      <c r="A25" s="26" t="str">
        <v>MAT-MAT-004-ZV9-013</v>
      </c>
      <c r="B25" s="26" t="str">
        <v>Určí pravděpodobnost jevu různými způsoby pro rozhodování v dané situaci.</v>
      </c>
      <c r="C25" s="26" t="str">
        <v>X</v>
      </c>
      <c r="D25" s="26" t="str">
        <v xml:space="preserve">Experimentuje, eviduje a popisuje náhodné jevy.
</v>
      </c>
      <c r="E25" s="26" t="str">
        <v>Odhaduje pravděpodobnost jevu pro rozhodování v dané situaci na základě vytvořené evidence z pozorování náhodných jevů.</v>
      </c>
      <c r="F25" s="38"/>
      <c r="G25" s="38"/>
      <c r="H25" s="38"/>
      <c r="I25" s="38" t="s">
        <v>139</v>
      </c>
    </row>
    <row r="26" spans="1:9" ht="83.4" thickBot="1">
      <c r="A26" s="26" t="str">
        <v>MAT-MAT-004-ZV9-014</v>
      </c>
      <c r="B26" s="26" t="str">
        <v>Vyhledá všechny prvky nebo skupiny prvků, které splňují dané podmínky.</v>
      </c>
      <c r="C26" s="26" t="str">
        <v>X</v>
      </c>
      <c r="D26" s="26" t="str">
        <v>Vyhledá všechny prvky nebo skupiny prvků splňující dané podmínky.</v>
      </c>
      <c r="E26" s="26" t="str">
        <v>Určí a zdůvodní všechny možnosti splňující více podmínek; pracuje s negací (nesplňuje danou podmínku).</v>
      </c>
      <c r="F26" s="38"/>
      <c r="G26" s="38"/>
      <c r="H26" s="38"/>
      <c r="I26" s="38" t="s">
        <v>140</v>
      </c>
    </row>
    <row r="27" spans="1:9" ht="83.4" thickBot="1">
      <c r="A27" s="26" t="str">
        <v>MAT-MAT-005-ZV9-015</v>
      </c>
      <c r="B27" s="26" t="str">
        <v>Rozpozná, vyjádří, doplní a tvoří pravidelnosti a řady čísel.</v>
      </c>
      <c r="C27" s="26" t="str">
        <v>X</v>
      </c>
      <c r="D27" s="26" t="str">
        <v>Rozpozná, zdůvodní, doplní a tvoří pravidelnosti a řady čísel.</v>
      </c>
      <c r="E27" s="26" t="str">
        <v>Rozpozná a popíše pravidelnosti, doplní chybějící prvky řady a řešení zdůvodní; využívá pravidelnosti k řešení úloh v reálném kontextu; tvoří číselné řady dle zadaných pokynů nebo analogie.</v>
      </c>
      <c r="F27" s="38"/>
      <c r="G27" s="38"/>
      <c r="H27" s="38"/>
      <c r="I27" s="38" t="s">
        <v>141</v>
      </c>
    </row>
    <row r="28" spans="1:9" ht="55.8" thickBot="1">
      <c r="A28" s="26" t="str">
        <v>MAT-MAT-005-ZV9-016</v>
      </c>
      <c r="B28" s="26" t="str">
        <v>Řeší reálné problémy pomocí poměru, úměry a procent.</v>
      </c>
      <c r="C28" s="26" t="str">
        <v>X</v>
      </c>
      <c r="D28" s="26" t="str">
        <v>X</v>
      </c>
      <c r="E28" s="26" t="str">
        <v>X</v>
      </c>
      <c r="F28" s="38"/>
      <c r="G28" s="38" t="s">
        <v>142</v>
      </c>
      <c r="H28" s="38"/>
      <c r="I28" s="38"/>
    </row>
    <row r="29" spans="1:9" ht="124.8" thickBot="1">
      <c r="A29" s="26" t="str">
        <v>MAT-MAT-005-ZV9-017</v>
      </c>
      <c r="B29" s="26" t="str">
        <v>Modeluje reálné problémy pomocí výrazů, upravuje je a vyhodnocuje.</v>
      </c>
      <c r="C29" s="26" t="str">
        <v>X</v>
      </c>
      <c r="D29" s="26" t="str">
        <v>X</v>
      </c>
      <c r="E29" s="26" t="str">
        <v>X</v>
      </c>
      <c r="F29" s="38"/>
      <c r="G29" s="38"/>
      <c r="H29" s="38" t="s">
        <v>143</v>
      </c>
      <c r="I29" s="38"/>
    </row>
    <row r="30" spans="1:9" ht="111" thickBot="1">
      <c r="A30" s="26" t="str">
        <v>MAT-MAT-005-ZV9-018</v>
      </c>
      <c r="B30" s="26" t="str">
        <v>Řeší reálné problémy pomocí rovnic a nerovnic.</v>
      </c>
      <c r="C30" s="26" t="str">
        <v>X</v>
      </c>
      <c r="D30" s="26" t="str">
        <v>Řeší jednoduché reálné problémy s využitím rovnosti a nerovnosti.</v>
      </c>
      <c r="E30" s="26" t="str">
        <v>Řeší rovnicové situace a jednoduché rovnice zapsané nematematickým zápisem (např. váhy); popíše izomorfismus (stejnost) dvou rovnicových situací; propedeutika rovnic.</v>
      </c>
      <c r="F30" s="38"/>
      <c r="G30" s="38"/>
      <c r="H30" s="38" t="s">
        <v>144</v>
      </c>
      <c r="I30" s="38" t="s">
        <v>145</v>
      </c>
    </row>
    <row r="31" spans="1:9" ht="124.8" thickBot="1">
      <c r="A31" s="26" t="str">
        <v>MAT-MAT-005-ZV9-019</v>
      </c>
      <c r="B31" s="26" t="str">
        <v>Řeší reálné problémy pomocí funkcí.</v>
      </c>
      <c r="C31" s="26" t="str">
        <v>X</v>
      </c>
      <c r="D31" s="26" t="str">
        <v>X</v>
      </c>
      <c r="E31" s="26" t="str">
        <v>X</v>
      </c>
      <c r="F31" s="38"/>
      <c r="G31" s="38" t="s">
        <v>146</v>
      </c>
      <c r="H31" s="38"/>
      <c r="I31" s="38" t="s">
        <v>190</v>
      </c>
    </row>
    <row r="32" spans="1:9" ht="14.4" thickBot="1">
      <c r="A32" s="26" t="str">
        <v>X</v>
      </c>
      <c r="B32" s="26" t="str">
        <v>X</v>
      </c>
      <c r="C32" s="26" t="str">
        <v>X</v>
      </c>
      <c r="D32" s="26" t="str">
        <v>X</v>
      </c>
      <c r="E32" s="26" t="str">
        <v>X</v>
      </c>
      <c r="F32" s="1"/>
      <c r="G32" s="1"/>
      <c r="H32" s="1"/>
      <c r="I32" s="1"/>
    </row>
    <row r="33" spans="1:9">
      <c r="A33" s="26" t="str">
        <v>X</v>
      </c>
      <c r="B33" s="26" t="str">
        <v>X</v>
      </c>
      <c r="C33" s="26" t="str">
        <v>X</v>
      </c>
      <c r="D33" s="26" t="str">
        <v>X</v>
      </c>
      <c r="E33" s="26" t="str">
        <v>X</v>
      </c>
      <c r="F33" s="1"/>
      <c r="G33" s="1"/>
      <c r="H33" s="1"/>
      <c r="I33" s="1"/>
    </row>
    <row r="34" spans="1:9">
      <c r="A34" s="26" t="str">
        <v>X</v>
      </c>
      <c r="B34" s="26" t="str">
        <v>X</v>
      </c>
      <c r="C34" s="26" t="str">
        <v>X</v>
      </c>
      <c r="D34" s="26" t="str">
        <v>X</v>
      </c>
      <c r="E34" s="26" t="str">
        <v>X</v>
      </c>
      <c r="F34" s="1"/>
      <c r="G34" s="1"/>
      <c r="H34" s="1"/>
      <c r="I34" s="1"/>
    </row>
    <row r="35" spans="1:9">
      <c r="A35" s="26" t="str">
        <v>X</v>
      </c>
      <c r="B35" s="26" t="str">
        <v>X</v>
      </c>
      <c r="C35" s="26" t="str">
        <v>X</v>
      </c>
      <c r="D35" s="26" t="str">
        <v>X</v>
      </c>
      <c r="E35" s="26" t="str">
        <v>X</v>
      </c>
      <c r="F35" s="1"/>
      <c r="G35" s="1"/>
      <c r="H35" s="1"/>
      <c r="I35" s="1"/>
    </row>
    <row r="36" spans="1:9">
      <c r="A36" s="26" t="str">
        <v>X</v>
      </c>
      <c r="B36" s="26" t="str">
        <v>X</v>
      </c>
      <c r="C36" s="26" t="str">
        <v>X</v>
      </c>
      <c r="D36" s="26" t="str">
        <v>X</v>
      </c>
      <c r="E36" s="26" t="str">
        <v>X</v>
      </c>
      <c r="F36" s="1"/>
      <c r="G36" s="1"/>
      <c r="H36" s="1"/>
      <c r="I36" s="1"/>
    </row>
    <row r="37" spans="1:9">
      <c r="A37" s="26" t="str">
        <v>X</v>
      </c>
      <c r="B37" s="26" t="str">
        <v>X</v>
      </c>
      <c r="C37" s="26" t="str">
        <v>X</v>
      </c>
      <c r="D37" s="26" t="str">
        <v>X</v>
      </c>
      <c r="E37" s="26" t="str">
        <v>X</v>
      </c>
      <c r="F37" s="1"/>
      <c r="G37" s="1"/>
      <c r="H37" s="1"/>
      <c r="I37" s="1"/>
    </row>
    <row r="38" spans="1:9">
      <c r="A38" s="26" t="str">
        <v>X</v>
      </c>
      <c r="B38" s="26" t="str">
        <v>X</v>
      </c>
      <c r="C38" s="26" t="str">
        <v>X</v>
      </c>
      <c r="D38" s="26" t="str">
        <v>X</v>
      </c>
      <c r="E38" s="26" t="str">
        <v>X</v>
      </c>
      <c r="F38" s="1"/>
      <c r="G38" s="1"/>
      <c r="H38" s="1"/>
      <c r="I38" s="1"/>
    </row>
    <row r="39" spans="1:9">
      <c r="A39" s="26" t="str">
        <v>X</v>
      </c>
      <c r="B39" s="26" t="str">
        <v>X</v>
      </c>
      <c r="C39" s="26" t="str">
        <v>X</v>
      </c>
      <c r="D39" s="26" t="str">
        <v>X</v>
      </c>
      <c r="E39" s="26" t="str">
        <v>X</v>
      </c>
      <c r="F39" s="1"/>
      <c r="G39" s="1"/>
      <c r="H39" s="1"/>
      <c r="I39" s="1"/>
    </row>
    <row r="40" spans="1:9">
      <c r="A40" s="26" t="str">
        <v>X</v>
      </c>
      <c r="B40" s="26" t="str">
        <v>X</v>
      </c>
      <c r="C40" s="26" t="str">
        <v>X</v>
      </c>
      <c r="D40" s="26" t="str">
        <v>X</v>
      </c>
      <c r="E40" s="26" t="str">
        <v>X</v>
      </c>
      <c r="F40" s="1"/>
      <c r="G40" s="1"/>
      <c r="H40" s="1"/>
      <c r="I40" s="1"/>
    </row>
    <row r="41" spans="1:9">
      <c r="A41" s="26" t="str">
        <v>X</v>
      </c>
      <c r="B41" s="26" t="str">
        <v>X</v>
      </c>
      <c r="C41" s="26" t="str">
        <v>X</v>
      </c>
      <c r="D41" s="26" t="str">
        <v>X</v>
      </c>
      <c r="E41" s="26" t="str">
        <v>X</v>
      </c>
      <c r="F41" s="1"/>
      <c r="G41" s="1"/>
      <c r="H41" s="1"/>
      <c r="I41" s="1"/>
    </row>
    <row r="42" spans="1:9">
      <c r="A42" s="26" t="str">
        <v>X</v>
      </c>
      <c r="B42" s="26" t="str">
        <v>X</v>
      </c>
      <c r="C42" s="26" t="str">
        <v>X</v>
      </c>
      <c r="D42" s="26" t="str">
        <v>X</v>
      </c>
      <c r="E42" s="26" t="str">
        <v>X</v>
      </c>
      <c r="F42" s="1"/>
      <c r="G42" s="1"/>
      <c r="H42" s="1"/>
      <c r="I42" s="1"/>
    </row>
    <row r="43" spans="1:9">
      <c r="A43" s="26" t="str">
        <v>X</v>
      </c>
      <c r="B43" s="26" t="str">
        <v>X</v>
      </c>
      <c r="C43" s="26" t="str">
        <v>X</v>
      </c>
      <c r="D43" s="26" t="str">
        <v>X</v>
      </c>
      <c r="E43" s="26" t="str">
        <v>X</v>
      </c>
      <c r="F43" s="1"/>
      <c r="G43" s="1"/>
      <c r="H43" s="1"/>
      <c r="I43" s="1"/>
    </row>
    <row r="44" spans="1:9">
      <c r="A44" s="26" t="str">
        <v>X</v>
      </c>
      <c r="B44" s="26" t="str">
        <v>X</v>
      </c>
      <c r="C44" s="26" t="str">
        <v>X</v>
      </c>
      <c r="D44" s="26" t="str">
        <v>X</v>
      </c>
      <c r="E44" s="26" t="str">
        <v>X</v>
      </c>
      <c r="F44" s="1"/>
      <c r="G44" s="1"/>
      <c r="H44" s="1"/>
      <c r="I44" s="1"/>
    </row>
    <row r="45" spans="1:9">
      <c r="A45" s="26" t="str">
        <v>X</v>
      </c>
      <c r="B45" s="26" t="str">
        <v>X</v>
      </c>
      <c r="C45" s="26" t="str">
        <v>X</v>
      </c>
      <c r="D45" s="26" t="str">
        <v>X</v>
      </c>
      <c r="E45" s="26" t="str">
        <v>X</v>
      </c>
      <c r="F45" s="1"/>
      <c r="G45" s="1"/>
      <c r="H45" s="1"/>
      <c r="I45" s="1"/>
    </row>
    <row r="46" spans="1:9">
      <c r="A46" s="26" t="str">
        <v>X</v>
      </c>
      <c r="B46" s="26" t="str">
        <v>X</v>
      </c>
      <c r="C46" s="26" t="str">
        <v>X</v>
      </c>
      <c r="D46" s="26" t="str">
        <v>X</v>
      </c>
      <c r="E46" s="26" t="str">
        <v>X</v>
      </c>
      <c r="F46" s="1"/>
      <c r="G46" s="1"/>
      <c r="H46" s="1"/>
      <c r="I46" s="1"/>
    </row>
    <row r="47" spans="1:9">
      <c r="A47" s="26" t="str">
        <v>X</v>
      </c>
      <c r="B47" s="26" t="str">
        <v>X</v>
      </c>
      <c r="C47" s="26" t="str">
        <v>X</v>
      </c>
      <c r="D47" s="26" t="str">
        <v>X</v>
      </c>
      <c r="E47" s="26" t="str">
        <v>X</v>
      </c>
      <c r="F47" s="1"/>
      <c r="G47" s="1"/>
      <c r="H47" s="1"/>
      <c r="I47" s="1"/>
    </row>
    <row r="48" spans="1:9">
      <c r="A48" s="26" t="str">
        <v>X</v>
      </c>
      <c r="B48" s="26" t="str">
        <v>X</v>
      </c>
      <c r="C48" s="26" t="str">
        <v>X</v>
      </c>
      <c r="D48" s="26" t="str">
        <v>X</v>
      </c>
      <c r="E48" s="26" t="str">
        <v>X</v>
      </c>
      <c r="F48" s="1"/>
      <c r="G48" s="1"/>
      <c r="H48" s="1"/>
      <c r="I48" s="1"/>
    </row>
    <row r="49" spans="1:9">
      <c r="A49" s="26" t="str">
        <v>X</v>
      </c>
      <c r="B49" s="26" t="str">
        <v>X</v>
      </c>
      <c r="C49" s="26" t="str">
        <v>X</v>
      </c>
      <c r="D49" s="26" t="str">
        <v>X</v>
      </c>
      <c r="E49" s="26" t="str">
        <v>X</v>
      </c>
      <c r="F49" s="1"/>
      <c r="G49" s="1"/>
      <c r="H49" s="1"/>
      <c r="I49" s="1"/>
    </row>
    <row r="50" spans="1:9">
      <c r="A50" s="26" t="str">
        <v>X</v>
      </c>
      <c r="B50" s="26" t="str">
        <v>X</v>
      </c>
      <c r="C50" s="26" t="str">
        <v>X</v>
      </c>
      <c r="D50" s="26" t="str">
        <v>X</v>
      </c>
      <c r="E50" s="26" t="str">
        <v>X</v>
      </c>
      <c r="F50" s="1"/>
      <c r="G50" s="1"/>
      <c r="H50" s="1"/>
      <c r="I50" s="1"/>
    </row>
    <row r="51" spans="1:9">
      <c r="A51" s="26" t="str">
        <v>X</v>
      </c>
      <c r="B51" s="26" t="str">
        <v>X</v>
      </c>
      <c r="C51" s="26" t="str">
        <v>X</v>
      </c>
      <c r="D51" s="26" t="str">
        <v>X</v>
      </c>
      <c r="E51" s="26" t="str">
        <v>X</v>
      </c>
      <c r="F51" s="1"/>
      <c r="G51" s="1"/>
      <c r="H51" s="1"/>
      <c r="I51" s="1"/>
    </row>
    <row r="52" spans="1:9">
      <c r="A52" s="26" t="str">
        <v>X</v>
      </c>
      <c r="B52" s="26" t="str">
        <v>X</v>
      </c>
      <c r="C52" s="26" t="str">
        <v>X</v>
      </c>
      <c r="D52" s="26" t="str">
        <v>X</v>
      </c>
      <c r="E52" s="26" t="str">
        <v>X</v>
      </c>
      <c r="F52" s="1"/>
      <c r="G52" s="1"/>
      <c r="H52" s="1"/>
      <c r="I52" s="1"/>
    </row>
    <row r="53" spans="1:9">
      <c r="A53" s="26" t="str">
        <v>X</v>
      </c>
      <c r="B53" s="26" t="str">
        <v>X</v>
      </c>
      <c r="C53" s="26" t="str">
        <v>X</v>
      </c>
      <c r="D53" s="26" t="str">
        <v>X</v>
      </c>
      <c r="E53" s="26" t="str">
        <v>X</v>
      </c>
      <c r="F53" s="1"/>
      <c r="G53" s="1"/>
      <c r="H53" s="1"/>
      <c r="I53" s="1"/>
    </row>
  </sheetData>
  <sheetProtection formatRows="0"/>
  <mergeCells count="10">
    <mergeCell ref="F11:F12"/>
    <mergeCell ref="G11:G12"/>
    <mergeCell ref="H11:H12"/>
    <mergeCell ref="I11:I12"/>
    <mergeCell ref="E11:E12"/>
    <mergeCell ref="A1:D1"/>
    <mergeCell ref="B9:C9"/>
    <mergeCell ref="A11:B11"/>
    <mergeCell ref="C11:C12"/>
    <mergeCell ref="D11:D12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&amp;L&amp;G&amp;RLinie - 1. stupeň
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2598D-CF3B-4131-9B1C-A6FFCC76A76F}">
  <dimension ref="A1:K189"/>
  <sheetViews>
    <sheetView zoomScale="75" zoomScaleNormal="75" workbookViewId="0">
      <selection activeCell="A3" sqref="A3"/>
    </sheetView>
  </sheetViews>
  <sheetFormatPr defaultColWidth="8.8984375" defaultRowHeight="13.8"/>
  <cols>
    <col min="1" max="1" width="23.8984375" style="6" customWidth="1"/>
    <col min="2" max="4" width="31.3984375" style="6" customWidth="1"/>
    <col min="5" max="11" width="37.3984375" style="6" customWidth="1"/>
    <col min="12" max="12" width="38.3984375" style="6" customWidth="1"/>
    <col min="13" max="14" width="35.3984375" style="6" customWidth="1"/>
    <col min="15" max="15" width="36.09765625" style="6" customWidth="1"/>
    <col min="16" max="16" width="31" style="6" customWidth="1"/>
    <col min="17" max="16384" width="8.8984375" style="6"/>
  </cols>
  <sheetData>
    <row r="1" spans="1:11" ht="72" customHeight="1">
      <c r="A1" s="59" t="s">
        <v>191</v>
      </c>
      <c r="B1" s="76"/>
      <c r="C1" s="76"/>
      <c r="D1" s="76"/>
      <c r="E1" s="12"/>
      <c r="F1" s="12"/>
      <c r="G1" s="12"/>
      <c r="H1" s="12"/>
      <c r="I1" s="12"/>
      <c r="J1" s="12"/>
      <c r="K1" s="12"/>
    </row>
    <row r="2" spans="1:11" ht="14.4" thickBot="1">
      <c r="A2" s="16"/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14.4" thickBot="1">
      <c r="A3" s="9" t="s">
        <v>3</v>
      </c>
      <c r="B3" s="29" t="str">
        <f>Předmět!B5</f>
        <v>Matematika</v>
      </c>
      <c r="C3" s="30"/>
      <c r="D3" s="12"/>
      <c r="E3" s="12"/>
      <c r="F3" s="12"/>
      <c r="G3" s="12"/>
      <c r="H3" s="12"/>
      <c r="I3" s="12"/>
      <c r="J3" s="12"/>
      <c r="K3" s="12"/>
    </row>
    <row r="4" spans="1:11" ht="14.4" thickBot="1">
      <c r="A4" s="9" t="s">
        <v>5</v>
      </c>
      <c r="B4" s="31" t="str">
        <f>Předmět!B6</f>
        <v>Matematika</v>
      </c>
      <c r="C4" s="32"/>
      <c r="D4" s="12"/>
      <c r="E4" s="12"/>
      <c r="F4" s="12"/>
      <c r="G4" s="12"/>
      <c r="H4" s="12"/>
      <c r="I4" s="12"/>
      <c r="J4" s="12"/>
      <c r="K4" s="12"/>
    </row>
    <row r="5" spans="1:11" ht="14.4" thickBot="1">
      <c r="A5" s="9" t="s">
        <v>13</v>
      </c>
      <c r="B5" s="31" t="str">
        <f>Předmět!B7</f>
        <v>X</v>
      </c>
      <c r="C5" s="32"/>
      <c r="D5" s="12"/>
      <c r="E5" s="12"/>
      <c r="F5" s="12"/>
      <c r="G5" s="12"/>
      <c r="H5" s="12"/>
      <c r="I5" s="12"/>
      <c r="J5" s="12"/>
      <c r="K5" s="12"/>
    </row>
    <row r="6" spans="1:11" ht="97.2" thickBot="1">
      <c r="A6" s="9" t="s">
        <v>14</v>
      </c>
      <c r="B6" s="31" t="str">
        <f>Předmět!B8</f>
        <v>• k učení
• komunikační
• osobnostní a sociální
• k občanství a udržitelnosti
• k podnikavosti a pracovní
• k řešení problémů
• digitální</v>
      </c>
      <c r="C6" s="32"/>
      <c r="D6" s="12"/>
      <c r="E6" s="12"/>
      <c r="F6" s="12"/>
      <c r="G6" s="12"/>
      <c r="H6" s="12"/>
      <c r="I6" s="12"/>
      <c r="J6" s="12"/>
      <c r="K6" s="12"/>
    </row>
    <row r="7" spans="1:11" ht="14.4" thickBot="1">
      <c r="A7" s="9" t="s">
        <v>15</v>
      </c>
      <c r="B7" s="33" t="str">
        <f>Předmět!B9</f>
        <v>Logicko-matematická</v>
      </c>
      <c r="C7" s="34"/>
      <c r="D7" s="12"/>
      <c r="E7" s="12"/>
      <c r="F7" s="12"/>
      <c r="G7" s="12"/>
      <c r="H7" s="12"/>
      <c r="I7" s="12"/>
      <c r="J7" s="12"/>
      <c r="K7" s="12"/>
    </row>
    <row r="8" spans="1:11" ht="14.4" thickBot="1">
      <c r="A8" s="16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spans="1:11" ht="30" customHeight="1" thickBot="1">
      <c r="A9" s="22" t="s">
        <v>192</v>
      </c>
      <c r="B9" s="84" t="s">
        <v>193</v>
      </c>
      <c r="C9" s="85"/>
      <c r="D9" s="35"/>
      <c r="E9" s="35"/>
      <c r="F9" s="37"/>
      <c r="G9" s="37"/>
      <c r="H9" s="37"/>
      <c r="I9" s="37"/>
      <c r="J9" s="37"/>
      <c r="K9" s="37"/>
    </row>
    <row r="10" spans="1:11" ht="14.4" thickBot="1">
      <c r="A10" s="16"/>
      <c r="B10" s="12"/>
      <c r="C10" s="12"/>
      <c r="D10" s="12"/>
      <c r="E10" s="12"/>
      <c r="F10" s="37"/>
      <c r="G10" s="37"/>
      <c r="H10" s="37"/>
      <c r="I10" s="37"/>
      <c r="J10" s="37"/>
      <c r="K10" s="37"/>
    </row>
    <row r="11" spans="1:11" ht="18" thickBot="1">
      <c r="A11" s="36" t="s">
        <v>112</v>
      </c>
      <c r="B11" s="12"/>
      <c r="C11" s="12"/>
      <c r="D11" s="12"/>
      <c r="E11" s="12"/>
      <c r="F11" s="37"/>
      <c r="G11" s="37"/>
      <c r="H11" s="37"/>
      <c r="I11" s="37"/>
      <c r="J11" s="37"/>
      <c r="K11" s="37"/>
    </row>
    <row r="12" spans="1:11" ht="14.4" thickBot="1">
      <c r="A12" s="55" t="s">
        <v>105</v>
      </c>
      <c r="B12" s="56"/>
      <c r="C12" s="74" t="s">
        <v>106</v>
      </c>
      <c r="D12" s="74" t="s">
        <v>151</v>
      </c>
      <c r="E12" s="74" t="s">
        <v>152</v>
      </c>
      <c r="F12" s="74" t="s">
        <v>194</v>
      </c>
      <c r="G12" s="74" t="s">
        <v>195</v>
      </c>
      <c r="H12" s="74" t="s">
        <v>196</v>
      </c>
      <c r="I12" s="74" t="s">
        <v>197</v>
      </c>
      <c r="J12" s="74" t="s">
        <v>198</v>
      </c>
      <c r="K12" s="74" t="s">
        <v>199</v>
      </c>
    </row>
    <row r="13" spans="1:11" ht="14.4" thickBot="1">
      <c r="A13" s="3" t="s">
        <v>62</v>
      </c>
      <c r="B13" s="3" t="s">
        <v>107</v>
      </c>
      <c r="C13" s="75"/>
      <c r="D13" s="75"/>
      <c r="E13" s="75"/>
      <c r="F13" s="75"/>
      <c r="G13" s="75"/>
      <c r="H13" s="75"/>
      <c r="I13" s="75"/>
      <c r="J13" s="75"/>
      <c r="K13" s="75"/>
    </row>
    <row r="14" spans="1:11" ht="193.8" thickBot="1">
      <c r="A14" s="26" t="str" cm="1">
        <f t="array" ref="A14:E54">IF('Krok 6 - Linie'!A13:E53="","X",'Krok 6 - Linie'!A13:E53)</f>
        <v>MAT-MAT-001-ZV9-001</v>
      </c>
      <c r="B14" s="26" t="str">
        <v>Řeší problémy se zlomky v kontextu reálných situací.</v>
      </c>
      <c r="C14" s="26" t="str">
        <v xml:space="preserve">Zapíše zlomek jako desetinné číslo; zapíše nepravý zlomek pomocí smíšeného čísla a naopak; sčítá a odčítá zlomky pomocí číselného zápisu; násobí a dělí zlomky pomocí číselného zápisu; zdůvodní postupy a výpočty pomocí modelů; řeší úlohy z reálného světa, které obsahují sčítání a odčítání pravých a nepravých zlomků a smíšených čísel; řeší úlohy z reálného světa, které obsahují násobení a dělení zlomků (pravých a nepravých zlomků a smíšených čísel). </v>
      </c>
      <c r="D14" s="26" t="str">
        <v>Modeluje a používá zlomky v praktických situacích.</v>
      </c>
      <c r="E14" s="26" t="str">
        <v>Modeluje a pojmenuje části celku nekmenovými zlomky; zapíše nekmenový zlomek pomocí čísel; porovná nekmenové zlomky vyjádřené modelem, slovně nebo číselně; nekmenové zlomky sčítá pomocí modelů; řeší jednoduché slovní úlohy se zlomky.</v>
      </c>
      <c r="F14" s="26" t="str" cm="1">
        <f t="array" ref="F14:F54">IF('Krok 6 - Linie'!F13:F53="","X",'Krok 6 - Linie'!F13:F53)</f>
        <v xml:space="preserve">Interpretuje význam zlomku v širším kontextu situace – část celku, racionální číslo, poměr atd.; určí ekvivalentní zlomky; vyjádří zlomek v základním tvaru; zobrazuje zlomky na číselnou osu, a to včetně záporných zlomků; porovnává zlomky; sčítá a odčítá zlomky pomocí modelů; násobí a dělí zlomky pomocí modelů. </v>
      </c>
      <c r="G14" s="4"/>
      <c r="H14" s="4"/>
      <c r="I14" s="4" t="s">
        <v>200</v>
      </c>
      <c r="J14" s="4"/>
      <c r="K14" s="4" t="s">
        <v>201</v>
      </c>
    </row>
    <row r="15" spans="1:11" ht="193.8" thickBot="1">
      <c r="A15" s="26" t="str">
        <v>MAT-MAT-001-ZV9-003</v>
      </c>
      <c r="B15" s="26" t="str">
        <v>Využívá k řešení problémů desetinná čísla, procenta, mocniny a odmocniny v kontextu reálných situací.</v>
      </c>
      <c r="C15" s="26" t="str">
        <v>X</v>
      </c>
      <c r="D15" s="26" t="str">
        <v>Modeluje kladná desetinná čísla pomocí reálných situací.</v>
      </c>
      <c r="E15" s="26" t="str">
        <v>Vyznačí desetinné číslo na číselné ose; převádí některé jednoduché zlomky (polovina, čtvrtina, tři čtvrtiny, pětina, desetina, setina…) na desetinná čísla a obráceně; porovná dvě desetinná čísla se dvěma desetinnými místy; zaokrouhlí desetinné číslo na přirozené číslo (případně nulu); používá desetinná čísla při převádění jednotek míry; sčítá a odčítá desetinná čísla; řeší jednoduché slovní úlohy s desetinnými čísly.</v>
      </c>
      <c r="F15" s="26" t="str">
        <v xml:space="preserve">Zapisuje množství, veličinu pomocí desetinných čísel; porovnává desetinná čísla; zaokrouhluje desetinná čísla; sčítá a odčítá desetinná čísla; násobí desetinné číslo přirozeným číslem; zapíše desetinné číslo jako desetinný zlomek; vysvětlí význam procent na příkladu; vyjádří vztah části a celku pomocí procent; násobí a dělí desetinná čísla celými čísly a desetinnými čísly; řeší úlohy z reálného světa, které obsahují sčítání a odčítání desetinných čísel na více než jedno desetinné místo; řeší úlohy z reálného světa, které obsahují násobení či dělení dvou desetinných čísel.  </v>
      </c>
      <c r="G15" s="4"/>
      <c r="H15" s="4"/>
      <c r="I15" s="4" t="s">
        <v>202</v>
      </c>
      <c r="J15" s="4"/>
      <c r="K15" s="4" t="s">
        <v>201</v>
      </c>
    </row>
    <row r="16" spans="1:11" ht="166.2" thickBot="1">
      <c r="A16" s="26" t="str">
        <v>MAT-MAT-001-ZV9-002</v>
      </c>
      <c r="B16" s="26" t="str">
        <v>Využívá k řešení problémů celá čísla.</v>
      </c>
      <c r="C16" s="26" t="str">
        <v>X</v>
      </c>
      <c r="D16" s="26" t="str">
        <v>Modeluje celá záporná čísla pomocí reálných situací.</v>
      </c>
      <c r="E16" s="26" t="str">
        <v>Řeší jednoduché úlohy s reprezentací celého záporného čísla (teploměr, dluh, pohyb na číselné ose).</v>
      </c>
      <c r="F16" s="26" t="str">
        <v>Určí společné dělitele a společné násobky dvou přirozených čísel; porovnává celá čísla a zobrazuje je na číselnou osu; sčítá a odčítá celá čísla pomocí modelů a číselného zápisu; násobí a dělí celá čísla; řeší úlohy z reálného světa, ve kterých je násobení či dělení dvou celých čísel, z nichž alespoň jedno je záporné.</v>
      </c>
      <c r="G16" s="4"/>
      <c r="H16" s="4"/>
      <c r="I16" s="4" t="s">
        <v>200</v>
      </c>
      <c r="J16" s="4"/>
      <c r="K16" s="4" t="s">
        <v>201</v>
      </c>
    </row>
    <row r="17" spans="1:11" ht="166.2" thickBot="1">
      <c r="A17" s="26" t="str">
        <v>MAT-MAT-002-ZV9-004</v>
      </c>
      <c r="B17" s="26" t="str">
        <v>Využívá k odhadu, měření a porovnávání nestandardní a standardní jednotky délky, obsahu a objemu.</v>
      </c>
      <c r="C17" s="26" t="str">
        <v>X</v>
      </c>
      <c r="D17" s="26" t="str">
        <v>Využívá standardní jednotky délky k odhadu, měření a porovnávání, prostřednictvím manipulace zjišťuje obsah a objem.</v>
      </c>
      <c r="E17" s="26" t="str">
        <v xml:space="preserve">Vyjádří délku v různých standardních jednotkách (mm, cm, dm, m, km); zvolí a používá vhodné standardní jednotky (mm2, cm2, dm2, m2, km2) pro odhad a určení obsahu; určí obsah mnohoúhelníku pomocí jeho rozdělení, nebo doplnění na útvar, jehož obsah umí určit; řeší úlohy včetně úloh z reálného světa, které zahrnují obvod, obsah mnohoúhelníku a povrch a objem krychle a hranolu vytvořeného z krychlí; jako jednotku míry používá jednotkové čtverce a jednotkové krychle. </v>
      </c>
      <c r="F17" s="26" t="str">
        <v>Přečte hodnoty ze stupnice na různých měřicích nástrojích i mezi vyznačenými dílky (interpolace); převádí jednotky délky a obsahu v rámci standardní soustavy měření; vyjádří délku a obsah v jednotkách různých měrných soustav, pokud zná převodní vztah.</v>
      </c>
      <c r="G17" s="4"/>
      <c r="H17" s="4"/>
      <c r="I17" s="4" t="s">
        <v>203</v>
      </c>
      <c r="J17" s="4"/>
      <c r="K17" s="4" t="s">
        <v>201</v>
      </c>
    </row>
    <row r="18" spans="1:11" ht="166.2" thickBot="1">
      <c r="A18" s="26" t="str">
        <v>MAT-MAT-002-ZV9-005</v>
      </c>
      <c r="B18" s="26" t="str">
        <v>Využívá metrické vlastnosti útvarů k řešení problému v kontextu reálných situací.</v>
      </c>
      <c r="C18" s="26" t="str">
        <v>X</v>
      </c>
      <c r="D18" s="26" t="str">
        <v>Využívá standardní jednotky délky k odhadu, měření a porovnávání, prostřednictvím manipulace zjišťuje obsah a objem.</v>
      </c>
      <c r="E18" s="26" t="str">
        <v xml:space="preserve">Vyjádří délku v různých standardních jednotkách (mm, cm, dm, m, km); zvolí a používá vhodné standardní jednotky (mm2, cm2, dm2, m2, km2) pro odhad a určení obsahu; určí obsah mnohoúhelníku pomocí jeho rozdělení, nebo doplnění na útvar, jehož obsah umí určit; řeší úlohy včetně úloh z reálného světa, které zahrnují obvod, obsah mnohoúhelníku a povrch a objem krychle a hranolu vytvořeného z krychlí; jako jednotku míry používá jednotkové čtverce a jednotkové krychle. </v>
      </c>
      <c r="F18" s="26" t="str">
        <v>Určí obsah a obvod mřížového útvaru ve čtvercové síti; vypočítá obvod mnohoúhelníku; vypočítá obsah čtverce a obdélníku; řeší úlohy včetně úloh z reálného světa, které zahrnují výpočet obsahu útvarů složených z obdélníků.</v>
      </c>
      <c r="G18" s="4"/>
      <c r="H18" s="4"/>
      <c r="I18" s="4" t="s">
        <v>204</v>
      </c>
      <c r="J18" s="4"/>
      <c r="K18" s="4" t="s">
        <v>201</v>
      </c>
    </row>
    <row r="19" spans="1:11" ht="83.4" thickBot="1">
      <c r="A19" s="26" t="str">
        <v>MAT-MAT-002-ZV9-006</v>
      </c>
      <c r="B19" s="26" t="str">
        <v>Řeší problémy s časovými údaji v kontextu reálných situací.</v>
      </c>
      <c r="C19" s="26" t="str">
        <v>X</v>
      </c>
      <c r="D19" s="26" t="str">
        <v>X</v>
      </c>
      <c r="E19" s="26" t="str">
        <v>X</v>
      </c>
      <c r="F19" s="26" t="str">
        <v>Řeší úlohy včetně úloh z reálného světa, které zahrnují časová pásma; řeší úlohy včetně úloh z reálného světa, které zahrnují převody mezi roky, měsíci, týdny, dny, hodinami, částmi hodin, minutami a sekundami.</v>
      </c>
      <c r="G19" s="4"/>
      <c r="H19" s="4"/>
      <c r="I19" s="4"/>
      <c r="J19" s="4"/>
      <c r="K19" s="4"/>
    </row>
    <row r="20" spans="1:11" ht="180" thickBot="1">
      <c r="A20" s="26" t="str">
        <v>MAT-MAT-003-ZV9-007</v>
      </c>
      <c r="B20" s="26" t="str">
        <v>Rozpozná geometrické útvary a využívá jejich vlastnosti k řešení problémů.</v>
      </c>
      <c r="C20" s="26" t="str">
        <v>X</v>
      </c>
      <c r="D20" s="26" t="str">
        <v>Modeluje a rozpozná geometrické útvary.</v>
      </c>
      <c r="E20" s="26" t="str">
        <v xml:space="preserve">Rozpozná, modeluje a pojmenuje dvojrozměrné útvary (mnohoúhelníky, kruh) a trojrozměrná tělesa (krychle, kvádr, jehlan, kužel, válec, koule) i na základě slovního popisu; rozpozná jejich modely v běžném životě, rozpozná úhly pravý, přímý, plný a určí úhel menší/větší než pravý; využívá vlastností geometrických útvarů pro řešení úloh; rozpozná a popíše podobné dvojrozměrné útvary zobrazené ve čtvercové síti; využívá vlastností útvarů k řešení problémů a konstrukcím; přiřadí těleso a jeho síť. </v>
      </c>
      <c r="F20" s="26" t="str">
        <v xml:space="preserve">Rozpozná a pojmenuje typy n-úhelníků; využívá základní pojmy popisující vlastnosti kruhu a kružnice (poloměr, průměr, střed); rozpozná tělesa (hranol, válec, jehlan, kužel a kouli); rozpozná a pojmenuje typy úhlů (nulový, ostrý, pravý, tupý, přímý, nekonvexní, plný); používá definující vlastnosti dvourozměrných útvarů pro jejich klasifikaci; používá k řešení úloh vztahy mezi úhly svíranými dvěma různoběžkami, případně úhly, které vzniknou, pokud příčka protne dvě rovnoběžky.  </v>
      </c>
      <c r="G20" s="4"/>
      <c r="H20" s="4"/>
      <c r="I20" s="4" t="s">
        <v>205</v>
      </c>
      <c r="J20" s="4"/>
      <c r="K20" s="4" t="s">
        <v>201</v>
      </c>
    </row>
    <row r="21" spans="1:11" ht="180" thickBot="1">
      <c r="A21" s="26" t="str">
        <v>MAT-MAT-003-ZV9-008</v>
      </c>
      <c r="B21" s="26" t="str">
        <v>Skládá a rozkládá tělesa.</v>
      </c>
      <c r="C21" s="26" t="str">
        <v>X</v>
      </c>
      <c r="D21" s="26" t="str">
        <v>Modeluje a rozpozná geometrické útvary.</v>
      </c>
      <c r="E21" s="26" t="str">
        <v xml:space="preserve">Rozpozná, modeluje a pojmenuje dvojrozměrné útvary (mnohoúhelníky, kruh) a trojrozměrná tělesa (krychle, kvádr, jehlan, kužel, válec, koule) i na základě slovního popisu; rozpozná jejich modely v běžném životě; rozpozná úhly pravý, přímý, plný a určí úhel menší/větší než pravý; využívá vlastností geometrických útvarů pro řešení úloh; rozpozná a popíše podobné dvojrozměrné útvary zobrazené ve čtvercové síti; využívá vlastností útvarů k řešení problémů a konstrukcím; přiřadí těleso a jeho síť. </v>
      </c>
      <c r="F21" s="26" t="str">
        <v>X</v>
      </c>
      <c r="G21" s="4"/>
      <c r="H21" s="4"/>
      <c r="I21" s="4" t="s">
        <v>206</v>
      </c>
      <c r="J21" s="4"/>
      <c r="K21" s="4" t="s">
        <v>201</v>
      </c>
    </row>
    <row r="22" spans="1:11" ht="166.2" thickBot="1">
      <c r="A22" s="26" t="str">
        <v>MAT-MAT-003-ZV9-009</v>
      </c>
      <c r="B22" s="26" t="str">
        <v>Konstruuje množiny bodů daných vlastností.</v>
      </c>
      <c r="C22" s="26" t="str">
        <v>X</v>
      </c>
      <c r="D22" s="26" t="str">
        <v>Konstruuje geometrické útvary podle zadaných parametrů.</v>
      </c>
      <c r="E22" s="26" t="str">
        <v>Využívá rýsování úseček, přímek, rovnoběžek, kolmic a kružnic ke konstrukcím útvarů podle předlohy, nebo slovního zadání; popíše postup konstrukce jednoduchého útvaru.</v>
      </c>
      <c r="F22" s="26" t="str">
        <v>X</v>
      </c>
      <c r="G22" s="4"/>
      <c r="H22" s="4"/>
      <c r="I22" s="4"/>
      <c r="J22" s="4"/>
      <c r="K22" s="4" t="s">
        <v>201</v>
      </c>
    </row>
    <row r="23" spans="1:11" ht="166.2" thickBot="1">
      <c r="A23" s="26" t="str">
        <v>MAT-MAT-003-ZV9-010</v>
      </c>
      <c r="B23" s="26" t="str">
        <v>Popíše polohu objektů v prostoru.</v>
      </c>
      <c r="C23" s="26" t="str">
        <v>X</v>
      </c>
      <c r="D23" s="26" t="str">
        <v>Orientuje se v rovině a v prostoru.</v>
      </c>
      <c r="E23" s="26" t="str">
        <v>Popíše vzájemnou polohu dvou či více objektů v prostoru (vrcholů, hran, stěn mnohostěnu); ve čtvercové síti určí a popíše polohu mřížového bodu vzhledem k pevně danému bodu (propedeutika souřadnicového systému).</v>
      </c>
      <c r="F23" s="26" t="str">
        <v xml:space="preserve">Modeluje a určí těleso na základě popisu. </v>
      </c>
      <c r="G23" s="4"/>
      <c r="H23" s="4"/>
      <c r="I23" s="4" t="s">
        <v>207</v>
      </c>
      <c r="J23" s="4"/>
      <c r="K23" s="4" t="s">
        <v>201</v>
      </c>
    </row>
    <row r="24" spans="1:11" ht="83.4" thickBot="1">
      <c r="A24" s="26" t="str">
        <v>MAT-MAT-004-ZV9-011</v>
      </c>
      <c r="B24" s="26" t="str">
        <v>Interpretuje a vytváří různě graficky prezentovaná data.</v>
      </c>
      <c r="C24" s="26" t="str">
        <v>X</v>
      </c>
      <c r="D24" s="26" t="str">
        <v>Získává data, graficky je zaznamenává, grafický záznam dat čte a interpretuje.</v>
      </c>
      <c r="E24" s="26" t="str">
        <v>Čte a vytvoří grafický záznam souboru dat (tabulky, grafy, Vennovy diagramy pro dvě až tři množiny); získá informace z organizovaného souboru dat pro řešení problémů; určí aritmetický průměr malého souboru dat.</v>
      </c>
      <c r="F24" s="26" t="str">
        <v>X</v>
      </c>
      <c r="G24" s="4"/>
      <c r="H24" s="4"/>
      <c r="I24" s="4"/>
      <c r="J24" s="4"/>
      <c r="K24" s="4"/>
    </row>
    <row r="25" spans="1:11" ht="166.2" thickBot="1">
      <c r="A25" s="26" t="str">
        <v>MAT-MAT-004-ZV9-012</v>
      </c>
      <c r="B25" s="26" t="str">
        <v>Vypočítá a interpretuje základní charakteristiky souboru dat.</v>
      </c>
      <c r="C25" s="26" t="str">
        <v>X</v>
      </c>
      <c r="D25" s="26" t="str">
        <v>Získává data, graficky je zaznamenává, grafický záznam dat čte a interpretuje.</v>
      </c>
      <c r="E25" s="26" t="str">
        <v>Čte a vytvoří grafický záznam souboru dat (tabulky, grafy, Vennovy diagramy pro dvě až tři množiny); získá informace z organizovaného souboru dat pro řešení problémů; určí aritmetický průměr malého souboru dat.</v>
      </c>
      <c r="F25" s="26" t="str">
        <v>Určí aritmetický průměr souboru dat.</v>
      </c>
      <c r="G25" s="4"/>
      <c r="H25" s="4"/>
      <c r="I25" s="4" t="s">
        <v>208</v>
      </c>
      <c r="J25" s="4"/>
      <c r="K25" s="4" t="s">
        <v>201</v>
      </c>
    </row>
    <row r="26" spans="1:11" ht="55.8" thickBot="1">
      <c r="A26" s="26" t="str">
        <v>MAT-MAT-004-ZV9-013</v>
      </c>
      <c r="B26" s="26" t="str">
        <v>Určí pravděpodobnost jevu různými způsoby pro rozhodování v dané situaci.</v>
      </c>
      <c r="C26" s="26" t="str">
        <v>X</v>
      </c>
      <c r="D26" s="26" t="str">
        <v xml:space="preserve">Experimentuje, eviduje a popisuje náhodné jevy.
</v>
      </c>
      <c r="E26" s="26" t="str">
        <v>Odhaduje pravděpodobnost jevu pro rozhodování v dané situaci na základě vytvořené evidence z pozorování náhodných jevů.</v>
      </c>
      <c r="F26" s="26" t="str">
        <v>X</v>
      </c>
      <c r="G26" s="4"/>
      <c r="H26" s="4"/>
      <c r="I26" s="4"/>
      <c r="J26" s="4"/>
      <c r="K26" s="4"/>
    </row>
    <row r="27" spans="1:11" ht="42" thickBot="1">
      <c r="A27" s="26" t="str">
        <v>MAT-MAT-004-ZV9-014</v>
      </c>
      <c r="B27" s="26" t="str">
        <v>Vyhledá všechny prvky nebo skupiny prvků, které splňují dané podmínky.</v>
      </c>
      <c r="C27" s="26" t="str">
        <v>X</v>
      </c>
      <c r="D27" s="26" t="str">
        <v>Vyhledá všechny prvky nebo skupiny prvků splňující dané podmínky.</v>
      </c>
      <c r="E27" s="26" t="str">
        <v>Určí a zdůvodní všechny možnosti splňující více podmínek; pracuje s negací (nesplňuje danou podmínku).</v>
      </c>
      <c r="F27" s="26" t="str">
        <v>X</v>
      </c>
      <c r="G27" s="4"/>
      <c r="H27" s="4"/>
      <c r="I27" s="4"/>
      <c r="J27" s="4"/>
      <c r="K27" s="4"/>
    </row>
    <row r="28" spans="1:11" ht="69.599999999999994" thickBot="1">
      <c r="A28" s="26" t="str">
        <v>MAT-MAT-005-ZV9-015</v>
      </c>
      <c r="B28" s="26" t="str">
        <v>Rozpozná, vyjádří, doplní a tvoří pravidelnosti a řady čísel.</v>
      </c>
      <c r="C28" s="26" t="str">
        <v>X</v>
      </c>
      <c r="D28" s="26" t="str">
        <v>Rozpozná, zdůvodní, doplní a tvoří pravidelnosti a řady čísel.</v>
      </c>
      <c r="E28" s="26" t="str">
        <v>Rozpozná a popíše pravidelnosti, doplní chybějící prvky řady a řešení zdůvodní; využívá pravidelnosti k řešení úloh v reálném kontextu; tvoří číselné řady dle zadaných pokynů nebo analogie.</v>
      </c>
      <c r="F28" s="26" t="str">
        <v>X</v>
      </c>
      <c r="G28" s="4"/>
      <c r="H28" s="4"/>
      <c r="I28" s="4"/>
      <c r="J28" s="4"/>
      <c r="K28" s="4"/>
    </row>
    <row r="29" spans="1:11" ht="28.2" thickBot="1">
      <c r="A29" s="26" t="str">
        <v>MAT-MAT-005-ZV9-016</v>
      </c>
      <c r="B29" s="26" t="str">
        <v>Řeší reálné problémy pomocí poměru, úměry a procent.</v>
      </c>
      <c r="C29" s="26" t="str">
        <v>X</v>
      </c>
      <c r="D29" s="26" t="str">
        <v>X</v>
      </c>
      <c r="E29" s="26" t="str">
        <v>X</v>
      </c>
      <c r="F29" s="26" t="str">
        <v>X</v>
      </c>
      <c r="G29" s="4"/>
      <c r="H29" s="4"/>
      <c r="I29" s="4"/>
      <c r="J29" s="4"/>
      <c r="K29" s="4"/>
    </row>
    <row r="30" spans="1:11" ht="28.2" thickBot="1">
      <c r="A30" s="26" t="str">
        <v>MAT-MAT-005-ZV9-017</v>
      </c>
      <c r="B30" s="26" t="str">
        <v>Modeluje reálné problémy pomocí výrazů, upravuje je a vyhodnocuje.</v>
      </c>
      <c r="C30" s="26" t="str">
        <v>X</v>
      </c>
      <c r="D30" s="26" t="str">
        <v>X</v>
      </c>
      <c r="E30" s="26" t="str">
        <v>X</v>
      </c>
      <c r="F30" s="26" t="str">
        <v>X</v>
      </c>
      <c r="G30" s="4"/>
      <c r="H30" s="4"/>
      <c r="I30" s="4"/>
      <c r="J30" s="4"/>
      <c r="K30" s="4"/>
    </row>
    <row r="31" spans="1:11" ht="69.599999999999994" thickBot="1">
      <c r="A31" s="26" t="str">
        <v>MAT-MAT-005-ZV9-018</v>
      </c>
      <c r="B31" s="26" t="str">
        <v>Řeší reálné problémy pomocí rovnic a nerovnic.</v>
      </c>
      <c r="C31" s="26" t="str">
        <v>X</v>
      </c>
      <c r="D31" s="26" t="str">
        <v>Řeší jednoduché reálné problémy s využitím rovnosti a nerovnosti.</v>
      </c>
      <c r="E31" s="26" t="str">
        <v>Řeší rovnicové situace a jednoduché rovnice zapsané nematematickým zápisem (např. váhy); popíše izomorfismus (stejnost) dvou rovnicových situací; propedeutika rovnic.</v>
      </c>
      <c r="F31" s="26" t="str">
        <v>X</v>
      </c>
      <c r="G31" s="4"/>
      <c r="H31" s="4"/>
      <c r="I31" s="4"/>
      <c r="J31" s="4"/>
      <c r="K31" s="4"/>
    </row>
    <row r="32" spans="1:11" ht="14.4" thickBot="1">
      <c r="A32" s="26" t="str">
        <v>MAT-MAT-005-ZV9-019</v>
      </c>
      <c r="B32" s="26" t="str">
        <v>Řeší reálné problémy pomocí funkcí.</v>
      </c>
      <c r="C32" s="26" t="str">
        <v>X</v>
      </c>
      <c r="D32" s="26" t="str">
        <v>X</v>
      </c>
      <c r="E32" s="26" t="str">
        <v>X</v>
      </c>
      <c r="F32" s="26" t="str">
        <v>X</v>
      </c>
      <c r="G32" s="4"/>
      <c r="H32" s="4"/>
      <c r="I32" s="4"/>
      <c r="J32" s="4"/>
      <c r="K32" s="4"/>
    </row>
    <row r="33" spans="1:11" ht="14.4" thickBot="1">
      <c r="A33" s="26" t="str">
        <v>X</v>
      </c>
      <c r="B33" s="26" t="str">
        <v>X</v>
      </c>
      <c r="C33" s="26" t="str">
        <v>X</v>
      </c>
      <c r="D33" s="26" t="str">
        <v>X</v>
      </c>
      <c r="E33" s="26" t="str">
        <v>X</v>
      </c>
      <c r="F33" s="26" t="str">
        <v>X</v>
      </c>
      <c r="G33" s="4"/>
      <c r="H33" s="4"/>
      <c r="I33" s="4"/>
      <c r="J33" s="4"/>
      <c r="K33" s="4"/>
    </row>
    <row r="34" spans="1:11" ht="14.4" thickBot="1">
      <c r="A34" s="26" t="str">
        <v>X</v>
      </c>
      <c r="B34" s="26" t="str">
        <v>X</v>
      </c>
      <c r="C34" s="26" t="str">
        <v>X</v>
      </c>
      <c r="D34" s="26" t="str">
        <v>X</v>
      </c>
      <c r="E34" s="26" t="str">
        <v>X</v>
      </c>
      <c r="F34" s="26" t="str">
        <v>X</v>
      </c>
      <c r="G34" s="4"/>
      <c r="H34" s="4"/>
      <c r="I34" s="4"/>
      <c r="J34" s="4"/>
      <c r="K34" s="4"/>
    </row>
    <row r="35" spans="1:11" ht="14.4" thickBot="1">
      <c r="A35" s="26" t="str">
        <v>X</v>
      </c>
      <c r="B35" s="26" t="str">
        <v>X</v>
      </c>
      <c r="C35" s="26" t="str">
        <v>X</v>
      </c>
      <c r="D35" s="26" t="str">
        <v>X</v>
      </c>
      <c r="E35" s="26" t="str">
        <v>X</v>
      </c>
      <c r="F35" s="26" t="str">
        <v>X</v>
      </c>
      <c r="G35" s="4"/>
      <c r="H35" s="4"/>
      <c r="I35" s="4"/>
      <c r="J35" s="4"/>
      <c r="K35" s="4"/>
    </row>
    <row r="36" spans="1:11" ht="14.4" thickBot="1">
      <c r="A36" s="26" t="str">
        <v>X</v>
      </c>
      <c r="B36" s="26" t="str">
        <v>X</v>
      </c>
      <c r="C36" s="26" t="str">
        <v>X</v>
      </c>
      <c r="D36" s="26" t="str">
        <v>X</v>
      </c>
      <c r="E36" s="26" t="str">
        <v>X</v>
      </c>
      <c r="F36" s="26" t="str">
        <v>X</v>
      </c>
      <c r="G36" s="4"/>
      <c r="H36" s="4"/>
      <c r="I36" s="4"/>
      <c r="J36" s="4"/>
      <c r="K36" s="4"/>
    </row>
    <row r="37" spans="1:11" ht="14.4" thickBot="1">
      <c r="A37" s="26" t="str">
        <v>X</v>
      </c>
      <c r="B37" s="26" t="str">
        <v>X</v>
      </c>
      <c r="C37" s="26" t="str">
        <v>X</v>
      </c>
      <c r="D37" s="26" t="str">
        <v>X</v>
      </c>
      <c r="E37" s="26" t="str">
        <v>X</v>
      </c>
      <c r="F37" s="26" t="str">
        <v>X</v>
      </c>
      <c r="G37" s="4"/>
      <c r="H37" s="4"/>
      <c r="I37" s="4"/>
      <c r="J37" s="4"/>
      <c r="K37" s="4"/>
    </row>
    <row r="38" spans="1:11" ht="14.4" thickBot="1">
      <c r="A38" s="26" t="str">
        <v>X</v>
      </c>
      <c r="B38" s="26" t="str">
        <v>X</v>
      </c>
      <c r="C38" s="26" t="str">
        <v>X</v>
      </c>
      <c r="D38" s="26" t="str">
        <v>X</v>
      </c>
      <c r="E38" s="26" t="str">
        <v>X</v>
      </c>
      <c r="F38" s="26" t="str">
        <v>X</v>
      </c>
      <c r="G38" s="4"/>
      <c r="H38" s="4"/>
      <c r="I38" s="4"/>
      <c r="J38" s="4"/>
      <c r="K38" s="4"/>
    </row>
    <row r="39" spans="1:11" ht="14.4" thickBot="1">
      <c r="A39" s="26" t="str">
        <v>X</v>
      </c>
      <c r="B39" s="26" t="str">
        <v>X</v>
      </c>
      <c r="C39" s="26" t="str">
        <v>X</v>
      </c>
      <c r="D39" s="26" t="str">
        <v>X</v>
      </c>
      <c r="E39" s="26" t="str">
        <v>X</v>
      </c>
      <c r="F39" s="26" t="str">
        <v>X</v>
      </c>
      <c r="G39" s="4"/>
      <c r="H39" s="4"/>
      <c r="I39" s="4"/>
      <c r="J39" s="4"/>
      <c r="K39" s="4"/>
    </row>
    <row r="40" spans="1:11" ht="14.4" thickBot="1">
      <c r="A40" s="26" t="str">
        <v>X</v>
      </c>
      <c r="B40" s="26" t="str">
        <v>X</v>
      </c>
      <c r="C40" s="26" t="str">
        <v>X</v>
      </c>
      <c r="D40" s="26" t="str">
        <v>X</v>
      </c>
      <c r="E40" s="26" t="str">
        <v>X</v>
      </c>
      <c r="F40" s="26" t="str">
        <v>X</v>
      </c>
      <c r="G40" s="4"/>
      <c r="H40" s="4"/>
      <c r="I40" s="4"/>
      <c r="J40" s="4"/>
      <c r="K40" s="4"/>
    </row>
    <row r="41" spans="1:11" ht="14.4" thickBot="1">
      <c r="A41" s="26" t="str">
        <v>X</v>
      </c>
      <c r="B41" s="26" t="str">
        <v>X</v>
      </c>
      <c r="C41" s="26" t="str">
        <v>X</v>
      </c>
      <c r="D41" s="26" t="str">
        <v>X</v>
      </c>
      <c r="E41" s="26" t="str">
        <v>X</v>
      </c>
      <c r="F41" s="26" t="str">
        <v>X</v>
      </c>
      <c r="G41" s="4"/>
      <c r="H41" s="4"/>
      <c r="I41" s="4"/>
      <c r="J41" s="4"/>
      <c r="K41" s="4"/>
    </row>
    <row r="42" spans="1:11" ht="14.4" thickBot="1">
      <c r="A42" s="26" t="str">
        <v>X</v>
      </c>
      <c r="B42" s="26" t="str">
        <v>X</v>
      </c>
      <c r="C42" s="26" t="str">
        <v>X</v>
      </c>
      <c r="D42" s="26" t="str">
        <v>X</v>
      </c>
      <c r="E42" s="26" t="str">
        <v>X</v>
      </c>
      <c r="F42" s="26" t="str">
        <v>X</v>
      </c>
      <c r="G42" s="4"/>
      <c r="H42" s="4"/>
      <c r="I42" s="4"/>
      <c r="J42" s="4"/>
      <c r="K42" s="4"/>
    </row>
    <row r="43" spans="1:11" ht="14.4" thickBot="1">
      <c r="A43" s="26" t="str">
        <v>X</v>
      </c>
      <c r="B43" s="26" t="str">
        <v>X</v>
      </c>
      <c r="C43" s="26" t="str">
        <v>X</v>
      </c>
      <c r="D43" s="26" t="str">
        <v>X</v>
      </c>
      <c r="E43" s="26" t="str">
        <v>X</v>
      </c>
      <c r="F43" s="26" t="str">
        <v>X</v>
      </c>
      <c r="G43" s="4"/>
      <c r="H43" s="4"/>
      <c r="I43" s="4"/>
      <c r="J43" s="4"/>
      <c r="K43" s="4"/>
    </row>
    <row r="44" spans="1:11" ht="14.4" thickBot="1">
      <c r="A44" s="26" t="str">
        <v>X</v>
      </c>
      <c r="B44" s="26" t="str">
        <v>X</v>
      </c>
      <c r="C44" s="26" t="str">
        <v>X</v>
      </c>
      <c r="D44" s="26" t="str">
        <v>X</v>
      </c>
      <c r="E44" s="26" t="str">
        <v>X</v>
      </c>
      <c r="F44" s="26" t="str">
        <v>X</v>
      </c>
      <c r="G44" s="4"/>
      <c r="H44" s="4"/>
      <c r="I44" s="4"/>
      <c r="J44" s="4"/>
      <c r="K44" s="4"/>
    </row>
    <row r="45" spans="1:11" ht="14.4" thickBot="1">
      <c r="A45" s="26" t="str">
        <v>X</v>
      </c>
      <c r="B45" s="26" t="str">
        <v>X</v>
      </c>
      <c r="C45" s="26" t="str">
        <v>X</v>
      </c>
      <c r="D45" s="26" t="str">
        <v>X</v>
      </c>
      <c r="E45" s="26" t="str">
        <v>X</v>
      </c>
      <c r="F45" s="26" t="str">
        <v>X</v>
      </c>
      <c r="G45" s="4"/>
      <c r="H45" s="4"/>
      <c r="I45" s="4"/>
      <c r="J45" s="4"/>
      <c r="K45" s="4"/>
    </row>
    <row r="46" spans="1:11" ht="14.4" thickBot="1">
      <c r="A46" s="26" t="str">
        <v>X</v>
      </c>
      <c r="B46" s="26" t="str">
        <v>X</v>
      </c>
      <c r="C46" s="26" t="str">
        <v>X</v>
      </c>
      <c r="D46" s="26" t="str">
        <v>X</v>
      </c>
      <c r="E46" s="26" t="str">
        <v>X</v>
      </c>
      <c r="F46" s="26" t="str">
        <v>X</v>
      </c>
      <c r="G46" s="4"/>
      <c r="H46" s="4"/>
      <c r="I46" s="4"/>
      <c r="J46" s="4"/>
      <c r="K46" s="4"/>
    </row>
    <row r="47" spans="1:11" ht="14.4" thickBot="1">
      <c r="A47" s="26" t="str">
        <v>X</v>
      </c>
      <c r="B47" s="26" t="str">
        <v>X</v>
      </c>
      <c r="C47" s="26" t="str">
        <v>X</v>
      </c>
      <c r="D47" s="26" t="str">
        <v>X</v>
      </c>
      <c r="E47" s="26" t="str">
        <v>X</v>
      </c>
      <c r="F47" s="26" t="str">
        <v>X</v>
      </c>
      <c r="G47" s="4"/>
      <c r="H47" s="4"/>
      <c r="I47" s="4"/>
      <c r="J47" s="4"/>
      <c r="K47" s="4"/>
    </row>
    <row r="48" spans="1:11" ht="14.4" thickBot="1">
      <c r="A48" s="26" t="str">
        <v>X</v>
      </c>
      <c r="B48" s="26" t="str">
        <v>X</v>
      </c>
      <c r="C48" s="26" t="str">
        <v>X</v>
      </c>
      <c r="D48" s="26" t="str">
        <v>X</v>
      </c>
      <c r="E48" s="26" t="str">
        <v>X</v>
      </c>
      <c r="F48" s="26" t="str">
        <v>X</v>
      </c>
      <c r="G48" s="4"/>
      <c r="H48" s="4"/>
      <c r="I48" s="4"/>
      <c r="J48" s="4"/>
      <c r="K48" s="4"/>
    </row>
    <row r="49" spans="1:11" ht="14.4" thickBot="1">
      <c r="A49" s="26" t="str">
        <v>X</v>
      </c>
      <c r="B49" s="26" t="str">
        <v>X</v>
      </c>
      <c r="C49" s="26" t="str">
        <v>X</v>
      </c>
      <c r="D49" s="26" t="str">
        <v>X</v>
      </c>
      <c r="E49" s="26" t="str">
        <v>X</v>
      </c>
      <c r="F49" s="26" t="str">
        <v>X</v>
      </c>
      <c r="G49" s="4"/>
      <c r="H49" s="4"/>
      <c r="I49" s="4"/>
      <c r="J49" s="4"/>
      <c r="K49" s="4"/>
    </row>
    <row r="50" spans="1:11" ht="14.4" thickBot="1">
      <c r="A50" s="26" t="str">
        <v>X</v>
      </c>
      <c r="B50" s="26" t="str">
        <v>X</v>
      </c>
      <c r="C50" s="26" t="str">
        <v>X</v>
      </c>
      <c r="D50" s="26" t="str">
        <v>X</v>
      </c>
      <c r="E50" s="26" t="str">
        <v>X</v>
      </c>
      <c r="F50" s="26" t="str">
        <v>X</v>
      </c>
      <c r="G50" s="4"/>
      <c r="H50" s="4"/>
      <c r="I50" s="4"/>
      <c r="J50" s="4"/>
      <c r="K50" s="4"/>
    </row>
    <row r="51" spans="1:11" ht="14.4" thickBot="1">
      <c r="A51" s="26" t="str">
        <v>X</v>
      </c>
      <c r="B51" s="26" t="str">
        <v>X</v>
      </c>
      <c r="C51" s="26" t="str">
        <v>X</v>
      </c>
      <c r="D51" s="26" t="str">
        <v>X</v>
      </c>
      <c r="E51" s="26" t="str">
        <v>X</v>
      </c>
      <c r="F51" s="26" t="str">
        <v>X</v>
      </c>
      <c r="G51" s="4"/>
      <c r="H51" s="4"/>
      <c r="I51" s="4"/>
      <c r="J51" s="4"/>
      <c r="K51" s="4"/>
    </row>
    <row r="52" spans="1:11" ht="14.4" thickBot="1">
      <c r="A52" s="26" t="str">
        <v>X</v>
      </c>
      <c r="B52" s="26" t="str">
        <v>X</v>
      </c>
      <c r="C52" s="26" t="str">
        <v>X</v>
      </c>
      <c r="D52" s="26" t="str">
        <v>X</v>
      </c>
      <c r="E52" s="26" t="str">
        <v>X</v>
      </c>
      <c r="F52" s="26" t="str">
        <v>X</v>
      </c>
      <c r="G52" s="4"/>
      <c r="H52" s="4"/>
      <c r="I52" s="4"/>
      <c r="J52" s="4"/>
      <c r="K52" s="4"/>
    </row>
    <row r="53" spans="1:11" ht="14.4" thickBot="1">
      <c r="A53" s="26" t="str">
        <v>X</v>
      </c>
      <c r="B53" s="26" t="str">
        <v>X</v>
      </c>
      <c r="C53" s="26" t="str">
        <v>X</v>
      </c>
      <c r="D53" s="26" t="str">
        <v>X</v>
      </c>
      <c r="E53" s="26" t="str">
        <v>X</v>
      </c>
      <c r="F53" s="26" t="str">
        <v>X</v>
      </c>
      <c r="G53" s="4"/>
      <c r="H53" s="4"/>
      <c r="I53" s="4"/>
      <c r="J53" s="4"/>
      <c r="K53" s="4"/>
    </row>
    <row r="54" spans="1:11" ht="14.4" thickBot="1">
      <c r="A54" s="26" t="str">
        <v>X</v>
      </c>
      <c r="B54" s="26" t="str">
        <v>X</v>
      </c>
      <c r="C54" s="26" t="str">
        <v>X</v>
      </c>
      <c r="D54" s="26" t="str">
        <v>X</v>
      </c>
      <c r="E54" s="26" t="str">
        <v>X</v>
      </c>
      <c r="F54" s="26" t="str">
        <v>X</v>
      </c>
      <c r="G54" s="4"/>
      <c r="H54" s="4"/>
      <c r="I54" s="4"/>
      <c r="J54" s="4"/>
      <c r="K54" s="4"/>
    </row>
    <row r="55" spans="1:11" ht="14.4" thickBot="1"/>
    <row r="56" spans="1:11" ht="18" thickBot="1">
      <c r="A56" s="36" t="s">
        <v>113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</row>
    <row r="57" spans="1:11" ht="14.4" thickBot="1">
      <c r="A57" s="55" t="s">
        <v>105</v>
      </c>
      <c r="B57" s="56"/>
      <c r="C57" s="74" t="s">
        <v>106</v>
      </c>
      <c r="D57" s="74" t="s">
        <v>151</v>
      </c>
      <c r="E57" s="74" t="s">
        <v>152</v>
      </c>
      <c r="F57" s="74" t="s">
        <v>209</v>
      </c>
      <c r="G57" s="74" t="s">
        <v>195</v>
      </c>
      <c r="H57" s="74" t="s">
        <v>196</v>
      </c>
      <c r="I57" s="74" t="s">
        <v>197</v>
      </c>
      <c r="J57" s="74" t="s">
        <v>198</v>
      </c>
      <c r="K57" s="74" t="s">
        <v>199</v>
      </c>
    </row>
    <row r="58" spans="1:11" ht="14.4" thickBot="1">
      <c r="A58" s="3" t="s">
        <v>62</v>
      </c>
      <c r="B58" s="3" t="s">
        <v>107</v>
      </c>
      <c r="C58" s="75"/>
      <c r="D58" s="75"/>
      <c r="E58" s="75"/>
      <c r="F58" s="75"/>
      <c r="G58" s="75"/>
      <c r="H58" s="75"/>
      <c r="I58" s="75"/>
      <c r="J58" s="75"/>
      <c r="K58" s="75"/>
    </row>
    <row r="59" spans="1:11" ht="193.8" thickBot="1">
      <c r="A59" s="26" t="str" cm="1">
        <f t="array" ref="A59:E99">IF('Krok 6 - Linie'!A13:E53="","X",'Krok 6 - Linie'!A13:E53)</f>
        <v>MAT-MAT-001-ZV9-001</v>
      </c>
      <c r="B59" s="26" t="str">
        <v>Řeší problémy se zlomky v kontextu reálných situací.</v>
      </c>
      <c r="C59" s="26" t="str">
        <v xml:space="preserve">Zapíše zlomek jako desetinné číslo; zapíše nepravý zlomek pomocí smíšeného čísla a naopak; sčítá a odčítá zlomky pomocí číselného zápisu; násobí a dělí zlomky pomocí číselného zápisu; zdůvodní postupy a výpočty pomocí modelů; řeší úlohy z reálného světa, které obsahují sčítání a odčítání pravých a nepravých zlomků a smíšených čísel; řeší úlohy z reálného světa, které obsahují násobení a dělení zlomků (pravých a nepravých zlomků a smíšených čísel). </v>
      </c>
      <c r="D59" s="26" t="str">
        <v>Modeluje a používá zlomky v praktických situacích.</v>
      </c>
      <c r="E59" s="26" t="str">
        <v>Modeluje a pojmenuje části celku nekmenovými zlomky; zapíše nekmenový zlomek pomocí čísel; porovná nekmenové zlomky vyjádřené modelem, slovně nebo číselně; nekmenové zlomky sčítá pomocí modelů; řeší jednoduché slovní úlohy se zlomky.</v>
      </c>
      <c r="F59" s="26" t="str" cm="1">
        <f t="array" ref="F59:F99">IF('Krok 6 - Linie'!G13:G53="","X",'Krok 6 - Linie'!G13:G53)</f>
        <v xml:space="preserve">Zapíše zlomek jako desetinné číslo; zapíše nepravý zlomek pomocí smíšeného čísla a naopak; sčítá a odčítá zlomky pomocí číselného zápisu; násobí a dělí zlomky pomocí číselného zápisu; zdůvodní postupy a výpočty pomocí modelů; řeší úlohy z reálného světa, které obsahují sčítání a odčítání pravých a nepravých zlomků a smíšených čísel; řeší úlohy z reálného světa, které obsahují násobení a dělení zlomků (pravých a nepravých zlomků a smíšených čísel).  </v>
      </c>
      <c r="G59" s="4"/>
      <c r="H59" s="4"/>
      <c r="I59" s="4" t="s">
        <v>200</v>
      </c>
      <c r="J59" s="4"/>
      <c r="K59" s="4" t="s">
        <v>201</v>
      </c>
    </row>
    <row r="60" spans="1:11" ht="152.4" thickBot="1">
      <c r="A60" s="26" t="str">
        <v>MAT-MAT-001-ZV9-003</v>
      </c>
      <c r="B60" s="26" t="str">
        <v>Využívá k řešení problémů desetinná čísla, procenta, mocniny a odmocniny v kontextu reálných situací.</v>
      </c>
      <c r="C60" s="26" t="str">
        <v>X</v>
      </c>
      <c r="D60" s="26" t="str">
        <v>Modeluje kladná desetinná čísla pomocí reálných situací.</v>
      </c>
      <c r="E60" s="26" t="str">
        <v>Vyznačí desetinné číslo na číselné ose; převádí některé jednoduché zlomky (polovina, čtvrtina, tři čtvrtiny, pětina, desetina, setina…) na desetinná čísla a obráceně; porovná dvě desetinná čísla se dvěma desetinnými místy; zaokrouhlí desetinné číslo na přirozené číslo (případně nulu); používá desetinná čísla při převádění jednotek míry; sčítá a odčítá desetinná čísla; řeší jednoduché slovní úlohy s desetinnými čísly.</v>
      </c>
      <c r="F60" s="26" t="str">
        <v>X</v>
      </c>
      <c r="G60" s="4"/>
      <c r="H60" s="4"/>
      <c r="I60" s="4"/>
      <c r="J60" s="4"/>
      <c r="K60" s="4"/>
    </row>
    <row r="61" spans="1:11" ht="166.2" thickBot="1">
      <c r="A61" s="26" t="str">
        <v>MAT-MAT-001-ZV9-002</v>
      </c>
      <c r="B61" s="26" t="str">
        <v>Využívá k řešení problémů celá čísla.</v>
      </c>
      <c r="C61" s="26" t="str">
        <v>X</v>
      </c>
      <c r="D61" s="26" t="str">
        <v>Modeluje celá záporná čísla pomocí reálných situací.</v>
      </c>
      <c r="E61" s="26" t="str">
        <v>Řeší jednoduché úlohy s reprezentací celého záporného čísla (teploměr, dluh, pohyb na číselné ose).</v>
      </c>
      <c r="F61" s="26" t="str">
        <v>X</v>
      </c>
      <c r="G61" s="4"/>
      <c r="H61" s="4"/>
      <c r="I61" s="4" t="s">
        <v>200</v>
      </c>
      <c r="J61" s="4"/>
      <c r="K61" s="4" t="s">
        <v>201</v>
      </c>
    </row>
    <row r="62" spans="1:11" ht="166.2" thickBot="1">
      <c r="A62" s="26" t="str">
        <v>MAT-MAT-002-ZV9-004</v>
      </c>
      <c r="B62" s="26" t="str">
        <v>Využívá k odhadu, měření a porovnávání nestandardní a standardní jednotky délky, obsahu a objemu.</v>
      </c>
      <c r="C62" s="26" t="str">
        <v>X</v>
      </c>
      <c r="D62" s="26" t="str">
        <v>Využívá standardní jednotky délky k odhadu, měření a porovnávání, prostřednictvím manipulace zjišťuje obsah a objem.</v>
      </c>
      <c r="E62" s="26" t="str">
        <v xml:space="preserve">Vyjádří délku v různých standardních jednotkách (mm, cm, dm, m, km); zvolí a používá vhodné standardní jednotky (mm2, cm2, dm2, m2, km2) pro odhad a určení obsahu; určí obsah mnohoúhelníku pomocí jeho rozdělení, nebo doplnění na útvar, jehož obsah umí určit; řeší úlohy včetně úloh z reálného světa, které zahrnují obvod, obsah mnohoúhelníku a povrch a objem krychle a hranolu vytvořeného z krychlí; jako jednotku míry používá jednotkové čtverce a jednotkové krychle. </v>
      </c>
      <c r="F62" s="26" t="str">
        <v>Převádí jednotky délky, obsahu a objemu v rámci standardní soustavy měření; vyjádří délku, obsah a objem v jednotkách různých měrných soustav, pokud zná převodní vztah.</v>
      </c>
      <c r="G62" s="4"/>
      <c r="H62" s="4"/>
      <c r="I62" s="4" t="s">
        <v>203</v>
      </c>
      <c r="J62" s="4"/>
      <c r="K62" s="4" t="s">
        <v>201</v>
      </c>
    </row>
    <row r="63" spans="1:11" ht="166.2" thickBot="1">
      <c r="A63" s="26" t="str">
        <v>MAT-MAT-002-ZV9-005</v>
      </c>
      <c r="B63" s="26" t="str">
        <v>Využívá metrické vlastnosti útvarů k řešení problému v kontextu reálných situací.</v>
      </c>
      <c r="C63" s="26" t="str">
        <v>X</v>
      </c>
      <c r="D63" s="26" t="str">
        <v>Využívá standardní jednotky délky k odhadu, měření a porovnávání, prostřednictvím manipulace zjišťuje obsah a objem.</v>
      </c>
      <c r="E63" s="26" t="str">
        <v xml:space="preserve">Vyjádří délku v různých standardních jednotkách (mm, cm, dm, m, km); zvolí a používá vhodné standardní jednotky (mm2, cm2, dm2, m2, km2) pro odhad a určení obsahu; určí obsah mnohoúhelníku pomocí jeho rozdělení, nebo doplnění na útvar, jehož obsah umí určit; řeší úlohy včetně úloh z reálného světa, které zahrnují obvod, obsah mnohoúhelníku a povrch a objem krychle a hranolu vytvořeného z krychlí; jako jednotku míry používá jednotkové čtverce a jednotkové krychle. </v>
      </c>
      <c r="F63" s="26" t="str">
        <v>Vypočítá obsah trojúhelníku; vypočítá povrch mnohostěnu; vypočítá objem pravoúhlého hranolu; řeší úlohy včetně úloh z reálného světa, které zahrnují výpočet obsahu útvarů složených z obdélníků a trojúhelníků.</v>
      </c>
      <c r="G63" s="4"/>
      <c r="H63" s="4"/>
      <c r="I63" s="4" t="s">
        <v>204</v>
      </c>
      <c r="J63" s="4"/>
      <c r="K63" s="4" t="s">
        <v>201</v>
      </c>
    </row>
    <row r="64" spans="1:11" ht="166.2" thickBot="1">
      <c r="A64" s="26" t="str">
        <v>MAT-MAT-002-ZV9-006</v>
      </c>
      <c r="B64" s="26" t="str">
        <v>Řeší problémy s časovými údaji v kontextu reálných situací.</v>
      </c>
      <c r="C64" s="26" t="str">
        <v>X</v>
      </c>
      <c r="D64" s="26" t="str">
        <v>X</v>
      </c>
      <c r="E64" s="26" t="str">
        <v>X</v>
      </c>
      <c r="F64" s="26" t="str">
        <v>X</v>
      </c>
      <c r="G64" s="4"/>
      <c r="H64" s="4"/>
      <c r="I64" s="4" t="s">
        <v>200</v>
      </c>
      <c r="J64" s="4"/>
      <c r="K64" s="4" t="s">
        <v>201</v>
      </c>
    </row>
    <row r="65" spans="1:11" ht="180" thickBot="1">
      <c r="A65" s="26" t="str">
        <v>MAT-MAT-003-ZV9-007</v>
      </c>
      <c r="B65" s="26" t="str">
        <v>Rozpozná geometrické útvary a využívá jejich vlastnosti k řešení problémů.</v>
      </c>
      <c r="C65" s="26" t="str">
        <v>X</v>
      </c>
      <c r="D65" s="26" t="str">
        <v>Modeluje a rozpozná geometrické útvary.</v>
      </c>
      <c r="E65" s="26" t="str">
        <v xml:space="preserve">Rozpozná, modeluje a pojmenuje dvojrozměrné útvary (mnohoúhelníky, kruh) a trojrozměrná tělesa (krychle, kvádr, jehlan, kužel, válec, koule) i na základě slovního popisu; rozpozná jejich modely v běžném životě, rozpozná úhly pravý, přímý, plný a určí úhel menší/větší než pravý; využívá vlastností geometrických útvarů pro řešení úloh; rozpozná a popíše podobné dvojrozměrné útvary zobrazené ve čtvercové síti; využívá vlastností útvarů k řešení problémů a konstrukcím; přiřadí těleso a jeho síť. </v>
      </c>
      <c r="F65" s="26" t="str">
        <v xml:space="preserve">Rozpozná dvojice shodných dvojrozměrných útvarů (v osové a středové souměrnosti, v posunutí, v otočení) a určí typ zobrazení; rozpozná dvojice podobných dvojrozměrných útvarů; popíše a používá geometrická zobrazení dvourozměrných obrazců (tzn. osová souměrnost, středová souměrnost, otočení, posunutí, podobnost); popíše a používá geometrická zobrazení složená ze dvou zobrazení (tzn. osová souměrnost, středová souměrnost, otočení, posunutí, podobnost). </v>
      </c>
      <c r="G65" s="4"/>
      <c r="H65" s="4"/>
      <c r="I65" s="4" t="s">
        <v>210</v>
      </c>
      <c r="J65" s="4"/>
      <c r="K65" s="4" t="s">
        <v>201</v>
      </c>
    </row>
    <row r="66" spans="1:11" ht="180" thickBot="1">
      <c r="A66" s="26" t="str">
        <v>MAT-MAT-003-ZV9-008</v>
      </c>
      <c r="B66" s="26" t="str">
        <v>Skládá a rozkládá tělesa.</v>
      </c>
      <c r="C66" s="26" t="str">
        <v>X</v>
      </c>
      <c r="D66" s="26" t="str">
        <v>Modeluje a rozpozná geometrické útvary.</v>
      </c>
      <c r="E66" s="26" t="str">
        <v xml:space="preserve">Rozpozná, modeluje a pojmenuje dvojrozměrné útvary (mnohoúhelníky, kruh) a trojrozměrná tělesa (krychle, kvádr, jehlan, kužel, válec, koule) i na základě slovního popisu; rozpozná jejich modely v běžném životě; rozpozná úhly pravý, přímý, plný a určí úhel menší/větší než pravý; využívá vlastností geometrických útvarů pro řešení úloh; rozpozná a popíše podobné dvojrozměrné útvary zobrazené ve čtvercové síti; využívá vlastností útvarů k řešení problémů a konstrukcím; přiřadí těleso a jeho síť. </v>
      </c>
      <c r="F66" s="26" t="str">
        <v xml:space="preserve">Přiřadí k sobě těleso a jeho síť; vytvoří síť krychle a kvádru; určí nárys, bokorys, půdorys základního tělesa (tzn. krychle, kvádru, koule, hranolu, válce, kuželu či jehlanu); načrtne základní tělesa ve volném rovnoběžném promítání. </v>
      </c>
      <c r="G66" s="4"/>
      <c r="H66" s="4"/>
      <c r="I66" s="4" t="s">
        <v>206</v>
      </c>
      <c r="J66" s="4"/>
      <c r="K66" s="4" t="s">
        <v>201</v>
      </c>
    </row>
    <row r="67" spans="1:11" ht="69.599999999999994" thickBot="1">
      <c r="A67" s="26" t="str">
        <v>MAT-MAT-003-ZV9-009</v>
      </c>
      <c r="B67" s="26" t="str">
        <v>Konstruuje množiny bodů daných vlastností.</v>
      </c>
      <c r="C67" s="26" t="str">
        <v>X</v>
      </c>
      <c r="D67" s="26" t="str">
        <v>Konstruuje geometrické útvary podle zadaných parametrů.</v>
      </c>
      <c r="E67" s="26" t="str">
        <v>Využívá rýsování úseček, přímek, rovnoběžek, kolmic a kružnic ke konstrukcím útvarů podle předlohy, nebo slovního zadání; popíše postup konstrukce jednoduchého útvaru.</v>
      </c>
      <c r="F67" s="26" t="str">
        <v>X</v>
      </c>
      <c r="G67" s="4"/>
      <c r="H67" s="4"/>
      <c r="I67" s="4"/>
      <c r="J67" s="4"/>
      <c r="K67" s="4"/>
    </row>
    <row r="68" spans="1:11" ht="166.2" thickBot="1">
      <c r="A68" s="26" t="str">
        <v>MAT-MAT-003-ZV9-010</v>
      </c>
      <c r="B68" s="26" t="str">
        <v>Popíše polohu objektů v prostoru.</v>
      </c>
      <c r="C68" s="26" t="str">
        <v>X</v>
      </c>
      <c r="D68" s="26" t="str">
        <v>Orientuje se v rovině a v prostoru.</v>
      </c>
      <c r="E68" s="26" t="str">
        <v>Popíše vzájemnou polohu dvou či více objektů v prostoru (vrcholů, hran, stěn mnohostěnu); ve čtvercové síti určí a popíše polohu mřížového bodu vzhledem k pevně danému bodu (propedeutika souřadnicového systému).</v>
      </c>
      <c r="F68" s="26" t="str">
        <v>Pojmenuje vzájemnou polohu bodů, přímek/úseček a rovin na modelu tělesa; najde a zakreslí body do kartézské soustavy souřadnic; narýsuje útvary podle zadání kartézské soustavy souřadnic a určí souřadnice bodů zjištěných konstrukcí; popíše a realizuje geometrické zobrazení (osová souměrnost, středová souměrnost, otočení, posunutí, podobnost) dvourozměrného obrazce v kartézském systému souřadnic.</v>
      </c>
      <c r="G68" s="4"/>
      <c r="H68" s="4"/>
      <c r="I68" s="4" t="s">
        <v>207</v>
      </c>
      <c r="J68" s="4"/>
      <c r="K68" s="4" t="s">
        <v>201</v>
      </c>
    </row>
    <row r="69" spans="1:11" ht="166.2" thickBot="1">
      <c r="A69" s="26" t="str">
        <v>MAT-MAT-004-ZV9-011</v>
      </c>
      <c r="B69" s="26" t="str">
        <v>Interpretuje a vytváří různě graficky prezentovaná data.</v>
      </c>
      <c r="C69" s="26" t="str">
        <v>X</v>
      </c>
      <c r="D69" s="26" t="str">
        <v>Získává data, graficky je zaznamenává, grafický záznam dat čte a interpretuje.</v>
      </c>
      <c r="E69" s="26" t="str">
        <v>Čte a vytvoří grafický záznam souboru dat (tabulky, grafy, Vennovy diagramy pro dvě až tři množiny); získá informace z organizovaného souboru dat pro řešení problémů; určí aritmetický průměr malého souboru dat.</v>
      </c>
      <c r="F69" s="26" t="str">
        <v xml:space="preserve">Čte a vytvoří grafický záznam souboru dat (tabulky, grafy, schémata, Vennovy diagramy pro dvě i tři množiny); získá informace z organizovaného souboru dat pro řešení problémů; organizuje soubor dat podle vhodného organizačního principu a graficky je prezentuje. </v>
      </c>
      <c r="G69" s="4"/>
      <c r="H69" s="4"/>
      <c r="I69" s="4" t="s">
        <v>211</v>
      </c>
      <c r="J69" s="4"/>
      <c r="K69" s="4" t="s">
        <v>201</v>
      </c>
    </row>
    <row r="70" spans="1:11" ht="83.4" thickBot="1">
      <c r="A70" s="26" t="str">
        <v>MAT-MAT-004-ZV9-012</v>
      </c>
      <c r="B70" s="26" t="str">
        <v>Vypočítá a interpretuje základní charakteristiky souboru dat.</v>
      </c>
      <c r="C70" s="26" t="str">
        <v>X</v>
      </c>
      <c r="D70" s="26" t="str">
        <v>Získává data, graficky je zaznamenává, grafický záznam dat čte a interpretuje.</v>
      </c>
      <c r="E70" s="26" t="str">
        <v>Čte a vytvoří grafický záznam souboru dat (tabulky, grafy, Vennovy diagramy pro dvě až tři množiny); získá informace z organizovaného souboru dat pro řešení problémů; určí aritmetický průměr malého souboru dat.</v>
      </c>
      <c r="F70" s="26" t="str">
        <v>X</v>
      </c>
      <c r="G70" s="4"/>
      <c r="H70" s="4"/>
      <c r="I70" s="4"/>
      <c r="J70" s="4"/>
      <c r="K70" s="4"/>
    </row>
    <row r="71" spans="1:11" ht="55.8" thickBot="1">
      <c r="A71" s="26" t="str">
        <v>MAT-MAT-004-ZV9-013</v>
      </c>
      <c r="B71" s="26" t="str">
        <v>Určí pravděpodobnost jevu různými způsoby pro rozhodování v dané situaci.</v>
      </c>
      <c r="C71" s="26" t="str">
        <v>X</v>
      </c>
      <c r="D71" s="26" t="str">
        <v xml:space="preserve">Experimentuje, eviduje a popisuje náhodné jevy.
</v>
      </c>
      <c r="E71" s="26" t="str">
        <v>Odhaduje pravděpodobnost jevu pro rozhodování v dané situaci na základě vytvořené evidence z pozorování náhodných jevů.</v>
      </c>
      <c r="F71" s="26" t="str">
        <v>X</v>
      </c>
      <c r="G71" s="4"/>
      <c r="H71" s="4"/>
      <c r="I71" s="4"/>
      <c r="J71" s="4"/>
      <c r="K71" s="4"/>
    </row>
    <row r="72" spans="1:11" ht="42" thickBot="1">
      <c r="A72" s="26" t="str">
        <v>MAT-MAT-004-ZV9-014</v>
      </c>
      <c r="B72" s="26" t="str">
        <v>Vyhledá všechny prvky nebo skupiny prvků, které splňují dané podmínky.</v>
      </c>
      <c r="C72" s="26" t="str">
        <v>X</v>
      </c>
      <c r="D72" s="26" t="str">
        <v>Vyhledá všechny prvky nebo skupiny prvků splňující dané podmínky.</v>
      </c>
      <c r="E72" s="26" t="str">
        <v>Určí a zdůvodní všechny možnosti splňující více podmínek; pracuje s negací (nesplňuje danou podmínku).</v>
      </c>
      <c r="F72" s="26" t="str">
        <v>X</v>
      </c>
      <c r="G72" s="4"/>
      <c r="H72" s="4"/>
      <c r="I72" s="4"/>
      <c r="J72" s="4"/>
      <c r="K72" s="4"/>
    </row>
    <row r="73" spans="1:11" ht="69.599999999999994" thickBot="1">
      <c r="A73" s="26" t="str">
        <v>MAT-MAT-005-ZV9-015</v>
      </c>
      <c r="B73" s="26" t="str">
        <v>Rozpozná, vyjádří, doplní a tvoří pravidelnosti a řady čísel.</v>
      </c>
      <c r="C73" s="26" t="str">
        <v>X</v>
      </c>
      <c r="D73" s="26" t="str">
        <v>Rozpozná, zdůvodní, doplní a tvoří pravidelnosti a řady čísel.</v>
      </c>
      <c r="E73" s="26" t="str">
        <v>Rozpozná a popíše pravidelnosti, doplní chybějící prvky řady a řešení zdůvodní; využívá pravidelnosti k řešení úloh v reálném kontextu; tvoří číselné řady dle zadaných pokynů nebo analogie.</v>
      </c>
      <c r="F73" s="26" t="str">
        <v>X</v>
      </c>
      <c r="G73" s="4"/>
      <c r="H73" s="4"/>
      <c r="I73" s="4"/>
      <c r="J73" s="4"/>
      <c r="K73" s="4"/>
    </row>
    <row r="74" spans="1:11" ht="166.2" thickBot="1">
      <c r="A74" s="26" t="str">
        <v>MAT-MAT-005-ZV9-016</v>
      </c>
      <c r="B74" s="26" t="str">
        <v>Řeší reálné problémy pomocí poměru, úměry a procent.</v>
      </c>
      <c r="C74" s="26" t="str">
        <v>X</v>
      </c>
      <c r="D74" s="26" t="str">
        <v>X</v>
      </c>
      <c r="E74" s="26" t="str">
        <v>X</v>
      </c>
      <c r="F74" s="26" t="str">
        <v xml:space="preserve">Řeší reálné problémy s procenty; řeší reálné problémy pomocí poměru a úměry; zapíše podíl jako dva stejné poměry a modelujte proporcionální vztah.  </v>
      </c>
      <c r="G74" s="4"/>
      <c r="H74" s="4"/>
      <c r="I74" s="4" t="s">
        <v>212</v>
      </c>
      <c r="J74" s="4"/>
      <c r="K74" s="4" t="s">
        <v>201</v>
      </c>
    </row>
    <row r="75" spans="1:11" ht="28.2" thickBot="1">
      <c r="A75" s="26" t="str">
        <v>MAT-MAT-005-ZV9-017</v>
      </c>
      <c r="B75" s="26" t="str">
        <v>Modeluje reálné problémy pomocí výrazů, upravuje je a vyhodnocuje.</v>
      </c>
      <c r="C75" s="26" t="str">
        <v>X</v>
      </c>
      <c r="D75" s="26" t="str">
        <v>X</v>
      </c>
      <c r="E75" s="26" t="str">
        <v>X</v>
      </c>
      <c r="F75" s="26" t="str">
        <v>X</v>
      </c>
      <c r="G75" s="4"/>
      <c r="H75" s="4"/>
      <c r="I75" s="4"/>
      <c r="J75" s="4"/>
      <c r="K75" s="4"/>
    </row>
    <row r="76" spans="1:11" ht="69.599999999999994" thickBot="1">
      <c r="A76" s="26" t="str">
        <v>MAT-MAT-005-ZV9-018</v>
      </c>
      <c r="B76" s="26" t="str">
        <v>Řeší reálné problémy pomocí rovnic a nerovnic.</v>
      </c>
      <c r="C76" s="26" t="str">
        <v>X</v>
      </c>
      <c r="D76" s="26" t="str">
        <v>Řeší jednoduché reálné problémy s využitím rovnosti a nerovnosti.</v>
      </c>
      <c r="E76" s="26" t="str">
        <v>Řeší rovnicové situace a jednoduché rovnice zapsané nematematickým zápisem (např. váhy); popíše izomorfismus (stejnost) dvou rovnicových situací; propedeutika rovnic.</v>
      </c>
      <c r="F76" s="26" t="str">
        <v>X</v>
      </c>
      <c r="G76" s="4"/>
      <c r="H76" s="4"/>
      <c r="I76" s="4"/>
      <c r="J76" s="4"/>
      <c r="K76" s="4"/>
    </row>
    <row r="77" spans="1:11" ht="166.2" thickBot="1">
      <c r="A77" s="26" t="str">
        <v>MAT-MAT-005-ZV9-019</v>
      </c>
      <c r="B77" s="26" t="str">
        <v>Řeší reálné problémy pomocí funkcí.</v>
      </c>
      <c r="C77" s="26" t="str">
        <v>X</v>
      </c>
      <c r="D77" s="26" t="str">
        <v>X</v>
      </c>
      <c r="E77" s="26" t="str">
        <v>X</v>
      </c>
      <c r="F77" s="26" t="str">
        <v xml:space="preserve">Rozpozná závislost mezi dvěma veličinami; vyčte z tabulky nebo grafu závislosti požadované informace. </v>
      </c>
      <c r="G77" s="4"/>
      <c r="H77" s="4"/>
      <c r="I77" s="4" t="s">
        <v>204</v>
      </c>
      <c r="J77" s="4"/>
      <c r="K77" s="4" t="s">
        <v>201</v>
      </c>
    </row>
    <row r="78" spans="1:11" ht="14.4" thickBot="1">
      <c r="A78" s="26" t="str">
        <v>X</v>
      </c>
      <c r="B78" s="26" t="str">
        <v>X</v>
      </c>
      <c r="C78" s="26" t="str">
        <v>X</v>
      </c>
      <c r="D78" s="26" t="str">
        <v>X</v>
      </c>
      <c r="E78" s="26" t="str">
        <v>X</v>
      </c>
      <c r="F78" s="26" t="str">
        <v>X</v>
      </c>
      <c r="G78" s="4"/>
      <c r="H78" s="4"/>
      <c r="I78" s="4"/>
      <c r="J78" s="4"/>
      <c r="K78" s="4"/>
    </row>
    <row r="79" spans="1:11" ht="14.4" thickBot="1">
      <c r="A79" s="26" t="str">
        <v>X</v>
      </c>
      <c r="B79" s="26" t="str">
        <v>X</v>
      </c>
      <c r="C79" s="26" t="str">
        <v>X</v>
      </c>
      <c r="D79" s="26" t="str">
        <v>X</v>
      </c>
      <c r="E79" s="26" t="str">
        <v>X</v>
      </c>
      <c r="F79" s="26" t="str">
        <v>X</v>
      </c>
      <c r="G79" s="4"/>
      <c r="H79" s="4"/>
      <c r="I79" s="4"/>
      <c r="J79" s="4"/>
      <c r="K79" s="4"/>
    </row>
    <row r="80" spans="1:11" ht="14.4" thickBot="1">
      <c r="A80" s="26" t="str">
        <v>X</v>
      </c>
      <c r="B80" s="26" t="str">
        <v>X</v>
      </c>
      <c r="C80" s="26" t="str">
        <v>X</v>
      </c>
      <c r="D80" s="26" t="str">
        <v>X</v>
      </c>
      <c r="E80" s="26" t="str">
        <v>X</v>
      </c>
      <c r="F80" s="26" t="str">
        <v>X</v>
      </c>
      <c r="G80" s="4"/>
      <c r="H80" s="4"/>
      <c r="I80" s="4"/>
      <c r="J80" s="4"/>
      <c r="K80" s="4"/>
    </row>
    <row r="81" spans="1:11" ht="14.4" thickBot="1">
      <c r="A81" s="26" t="str">
        <v>X</v>
      </c>
      <c r="B81" s="26" t="str">
        <v>X</v>
      </c>
      <c r="C81" s="26" t="str">
        <v>X</v>
      </c>
      <c r="D81" s="26" t="str">
        <v>X</v>
      </c>
      <c r="E81" s="26" t="str">
        <v>X</v>
      </c>
      <c r="F81" s="26" t="str">
        <v>X</v>
      </c>
      <c r="G81" s="4"/>
      <c r="H81" s="4"/>
      <c r="I81" s="4"/>
      <c r="J81" s="4"/>
      <c r="K81" s="4"/>
    </row>
    <row r="82" spans="1:11" ht="14.4" thickBot="1">
      <c r="A82" s="26" t="str">
        <v>X</v>
      </c>
      <c r="B82" s="26" t="str">
        <v>X</v>
      </c>
      <c r="C82" s="26" t="str">
        <v>X</v>
      </c>
      <c r="D82" s="26" t="str">
        <v>X</v>
      </c>
      <c r="E82" s="26" t="str">
        <v>X</v>
      </c>
      <c r="F82" s="26" t="str">
        <v>X</v>
      </c>
      <c r="G82" s="4"/>
      <c r="H82" s="4"/>
      <c r="I82" s="4"/>
      <c r="J82" s="4"/>
      <c r="K82" s="4"/>
    </row>
    <row r="83" spans="1:11" ht="14.4" thickBot="1">
      <c r="A83" s="26" t="str">
        <v>X</v>
      </c>
      <c r="B83" s="26" t="str">
        <v>X</v>
      </c>
      <c r="C83" s="26" t="str">
        <v>X</v>
      </c>
      <c r="D83" s="26" t="str">
        <v>X</v>
      </c>
      <c r="E83" s="26" t="str">
        <v>X</v>
      </c>
      <c r="F83" s="26" t="str">
        <v>X</v>
      </c>
      <c r="G83" s="4"/>
      <c r="H83" s="4"/>
      <c r="I83" s="4"/>
      <c r="J83" s="4"/>
      <c r="K83" s="4"/>
    </row>
    <row r="84" spans="1:11" ht="14.4" thickBot="1">
      <c r="A84" s="26" t="str">
        <v>X</v>
      </c>
      <c r="B84" s="26" t="str">
        <v>X</v>
      </c>
      <c r="C84" s="26" t="str">
        <v>X</v>
      </c>
      <c r="D84" s="26" t="str">
        <v>X</v>
      </c>
      <c r="E84" s="26" t="str">
        <v>X</v>
      </c>
      <c r="F84" s="26" t="str">
        <v>X</v>
      </c>
      <c r="G84" s="4"/>
      <c r="H84" s="4"/>
      <c r="I84" s="4"/>
      <c r="J84" s="4"/>
      <c r="K84" s="4"/>
    </row>
    <row r="85" spans="1:11" ht="14.4" thickBot="1">
      <c r="A85" s="26" t="str">
        <v>X</v>
      </c>
      <c r="B85" s="26" t="str">
        <v>X</v>
      </c>
      <c r="C85" s="26" t="str">
        <v>X</v>
      </c>
      <c r="D85" s="26" t="str">
        <v>X</v>
      </c>
      <c r="E85" s="26" t="str">
        <v>X</v>
      </c>
      <c r="F85" s="26" t="str">
        <v>X</v>
      </c>
      <c r="G85" s="4"/>
      <c r="H85" s="4"/>
      <c r="I85" s="4"/>
      <c r="J85" s="4"/>
      <c r="K85" s="4"/>
    </row>
    <row r="86" spans="1:11" ht="14.4" thickBot="1">
      <c r="A86" s="26" t="str">
        <v>X</v>
      </c>
      <c r="B86" s="26" t="str">
        <v>X</v>
      </c>
      <c r="C86" s="26" t="str">
        <v>X</v>
      </c>
      <c r="D86" s="26" t="str">
        <v>X</v>
      </c>
      <c r="E86" s="26" t="str">
        <v>X</v>
      </c>
      <c r="F86" s="26" t="str">
        <v>X</v>
      </c>
      <c r="G86" s="4"/>
      <c r="H86" s="4"/>
      <c r="I86" s="4"/>
      <c r="J86" s="4"/>
      <c r="K86" s="4"/>
    </row>
    <row r="87" spans="1:11" ht="14.4" thickBot="1">
      <c r="A87" s="26" t="str">
        <v>X</v>
      </c>
      <c r="B87" s="26" t="str">
        <v>X</v>
      </c>
      <c r="C87" s="26" t="str">
        <v>X</v>
      </c>
      <c r="D87" s="26" t="str">
        <v>X</v>
      </c>
      <c r="E87" s="26" t="str">
        <v>X</v>
      </c>
      <c r="F87" s="26" t="str">
        <v>X</v>
      </c>
      <c r="G87" s="4"/>
      <c r="H87" s="4"/>
      <c r="I87" s="4"/>
      <c r="J87" s="4"/>
      <c r="K87" s="4"/>
    </row>
    <row r="88" spans="1:11" ht="14.4" thickBot="1">
      <c r="A88" s="26" t="str">
        <v>X</v>
      </c>
      <c r="B88" s="26" t="str">
        <v>X</v>
      </c>
      <c r="C88" s="26" t="str">
        <v>X</v>
      </c>
      <c r="D88" s="26" t="str">
        <v>X</v>
      </c>
      <c r="E88" s="26" t="str">
        <v>X</v>
      </c>
      <c r="F88" s="26" t="str">
        <v>X</v>
      </c>
      <c r="G88" s="4"/>
      <c r="H88" s="4"/>
      <c r="I88" s="4"/>
      <c r="J88" s="4"/>
      <c r="K88" s="4"/>
    </row>
    <row r="89" spans="1:11" ht="14.4" thickBot="1">
      <c r="A89" s="26" t="str">
        <v>X</v>
      </c>
      <c r="B89" s="26" t="str">
        <v>X</v>
      </c>
      <c r="C89" s="26" t="str">
        <v>X</v>
      </c>
      <c r="D89" s="26" t="str">
        <v>X</v>
      </c>
      <c r="E89" s="26" t="str">
        <v>X</v>
      </c>
      <c r="F89" s="26" t="str">
        <v>X</v>
      </c>
      <c r="G89" s="4"/>
      <c r="H89" s="4"/>
      <c r="I89" s="4"/>
      <c r="J89" s="4"/>
      <c r="K89" s="4"/>
    </row>
    <row r="90" spans="1:11" ht="14.4" thickBot="1">
      <c r="A90" s="26" t="str">
        <v>X</v>
      </c>
      <c r="B90" s="26" t="str">
        <v>X</v>
      </c>
      <c r="C90" s="26" t="str">
        <v>X</v>
      </c>
      <c r="D90" s="26" t="str">
        <v>X</v>
      </c>
      <c r="E90" s="26" t="str">
        <v>X</v>
      </c>
      <c r="F90" s="26" t="str">
        <v>X</v>
      </c>
      <c r="G90" s="4"/>
      <c r="H90" s="4"/>
      <c r="I90" s="4"/>
      <c r="J90" s="4"/>
      <c r="K90" s="4"/>
    </row>
    <row r="91" spans="1:11" ht="14.4" thickBot="1">
      <c r="A91" s="26" t="str">
        <v>X</v>
      </c>
      <c r="B91" s="26" t="str">
        <v>X</v>
      </c>
      <c r="C91" s="26" t="str">
        <v>X</v>
      </c>
      <c r="D91" s="26" t="str">
        <v>X</v>
      </c>
      <c r="E91" s="26" t="str">
        <v>X</v>
      </c>
      <c r="F91" s="26" t="str">
        <v>X</v>
      </c>
      <c r="G91" s="4"/>
      <c r="H91" s="4"/>
      <c r="I91" s="4"/>
      <c r="J91" s="4"/>
      <c r="K91" s="4"/>
    </row>
    <row r="92" spans="1:11" ht="14.4" thickBot="1">
      <c r="A92" s="26" t="str">
        <v>X</v>
      </c>
      <c r="B92" s="26" t="str">
        <v>X</v>
      </c>
      <c r="C92" s="26" t="str">
        <v>X</v>
      </c>
      <c r="D92" s="26" t="str">
        <v>X</v>
      </c>
      <c r="E92" s="26" t="str">
        <v>X</v>
      </c>
      <c r="F92" s="26" t="str">
        <v>X</v>
      </c>
      <c r="G92" s="4"/>
      <c r="H92" s="4"/>
      <c r="I92" s="4"/>
      <c r="J92" s="4"/>
      <c r="K92" s="4"/>
    </row>
    <row r="93" spans="1:11" ht="14.4" thickBot="1">
      <c r="A93" s="26" t="str">
        <v>X</v>
      </c>
      <c r="B93" s="26" t="str">
        <v>X</v>
      </c>
      <c r="C93" s="26" t="str">
        <v>X</v>
      </c>
      <c r="D93" s="26" t="str">
        <v>X</v>
      </c>
      <c r="E93" s="26" t="str">
        <v>X</v>
      </c>
      <c r="F93" s="26" t="str">
        <v>X</v>
      </c>
      <c r="G93" s="4"/>
      <c r="H93" s="4"/>
      <c r="I93" s="4"/>
      <c r="J93" s="4"/>
      <c r="K93" s="4"/>
    </row>
    <row r="94" spans="1:11" ht="14.4" thickBot="1">
      <c r="A94" s="26" t="str">
        <v>X</v>
      </c>
      <c r="B94" s="26" t="str">
        <v>X</v>
      </c>
      <c r="C94" s="26" t="str">
        <v>X</v>
      </c>
      <c r="D94" s="26" t="str">
        <v>X</v>
      </c>
      <c r="E94" s="26" t="str">
        <v>X</v>
      </c>
      <c r="F94" s="26" t="str">
        <v>X</v>
      </c>
      <c r="G94" s="4"/>
      <c r="H94" s="4"/>
      <c r="I94" s="4"/>
      <c r="J94" s="4"/>
      <c r="K94" s="4"/>
    </row>
    <row r="95" spans="1:11" ht="14.4" thickBot="1">
      <c r="A95" s="26" t="str">
        <v>X</v>
      </c>
      <c r="B95" s="26" t="str">
        <v>X</v>
      </c>
      <c r="C95" s="26" t="str">
        <v>X</v>
      </c>
      <c r="D95" s="26" t="str">
        <v>X</v>
      </c>
      <c r="E95" s="26" t="str">
        <v>X</v>
      </c>
      <c r="F95" s="26" t="str">
        <v>X</v>
      </c>
      <c r="G95" s="4"/>
      <c r="H95" s="4"/>
      <c r="I95" s="4"/>
      <c r="J95" s="4"/>
      <c r="K95" s="4"/>
    </row>
    <row r="96" spans="1:11" ht="14.4" thickBot="1">
      <c r="A96" s="26" t="str">
        <v>X</v>
      </c>
      <c r="B96" s="26" t="str">
        <v>X</v>
      </c>
      <c r="C96" s="26" t="str">
        <v>X</v>
      </c>
      <c r="D96" s="26" t="str">
        <v>X</v>
      </c>
      <c r="E96" s="26" t="str">
        <v>X</v>
      </c>
      <c r="F96" s="26" t="str">
        <v>X</v>
      </c>
      <c r="G96" s="4"/>
      <c r="H96" s="4"/>
      <c r="I96" s="4"/>
      <c r="J96" s="4"/>
      <c r="K96" s="4"/>
    </row>
    <row r="97" spans="1:11" ht="14.4" thickBot="1">
      <c r="A97" s="26" t="str">
        <v>X</v>
      </c>
      <c r="B97" s="26" t="str">
        <v>X</v>
      </c>
      <c r="C97" s="26" t="str">
        <v>X</v>
      </c>
      <c r="D97" s="26" t="str">
        <v>X</v>
      </c>
      <c r="E97" s="26" t="str">
        <v>X</v>
      </c>
      <c r="F97" s="26" t="str">
        <v>X</v>
      </c>
      <c r="G97" s="4"/>
      <c r="H97" s="4"/>
      <c r="I97" s="4"/>
      <c r="J97" s="4"/>
      <c r="K97" s="4"/>
    </row>
    <row r="98" spans="1:11" ht="14.4" thickBot="1">
      <c r="A98" s="26" t="str">
        <v>X</v>
      </c>
      <c r="B98" s="26" t="str">
        <v>X</v>
      </c>
      <c r="C98" s="26" t="str">
        <v>X</v>
      </c>
      <c r="D98" s="26" t="str">
        <v>X</v>
      </c>
      <c r="E98" s="26" t="str">
        <v>X</v>
      </c>
      <c r="F98" s="26" t="str">
        <v>X</v>
      </c>
      <c r="G98" s="4"/>
      <c r="H98" s="4"/>
      <c r="I98" s="4"/>
      <c r="J98" s="4"/>
      <c r="K98" s="4"/>
    </row>
    <row r="99" spans="1:11" ht="14.4" thickBot="1">
      <c r="A99" s="26" t="str">
        <v>X</v>
      </c>
      <c r="B99" s="26" t="str">
        <v>X</v>
      </c>
      <c r="C99" s="26" t="str">
        <v>X</v>
      </c>
      <c r="D99" s="26" t="str">
        <v>X</v>
      </c>
      <c r="E99" s="26" t="str">
        <v>X</v>
      </c>
      <c r="F99" s="26" t="str">
        <v>X</v>
      </c>
      <c r="G99" s="4"/>
      <c r="H99" s="4"/>
      <c r="I99" s="4"/>
      <c r="J99" s="4"/>
      <c r="K99" s="4"/>
    </row>
    <row r="100" spans="1:11" ht="14.4" thickBot="1"/>
    <row r="101" spans="1:11" ht="18" thickBot="1">
      <c r="A101" s="36" t="s">
        <v>114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</row>
    <row r="102" spans="1:11" ht="14.4" thickBot="1">
      <c r="A102" s="77" t="s">
        <v>105</v>
      </c>
      <c r="B102" s="78"/>
      <c r="C102" s="86" t="s">
        <v>106</v>
      </c>
      <c r="D102" s="86" t="s">
        <v>151</v>
      </c>
      <c r="E102" s="86" t="s">
        <v>152</v>
      </c>
      <c r="F102" s="86" t="s">
        <v>213</v>
      </c>
      <c r="G102" s="74" t="s">
        <v>195</v>
      </c>
      <c r="H102" s="74" t="s">
        <v>196</v>
      </c>
      <c r="I102" s="74" t="s">
        <v>197</v>
      </c>
      <c r="J102" s="74" t="s">
        <v>198</v>
      </c>
      <c r="K102" s="74" t="s">
        <v>199</v>
      </c>
    </row>
    <row r="103" spans="1:11" ht="14.4" thickBot="1">
      <c r="A103" s="9" t="s">
        <v>62</v>
      </c>
      <c r="B103" s="9" t="s">
        <v>107</v>
      </c>
      <c r="C103" s="87"/>
      <c r="D103" s="87"/>
      <c r="E103" s="87"/>
      <c r="F103" s="87"/>
      <c r="G103" s="75"/>
      <c r="H103" s="75"/>
      <c r="I103" s="75"/>
      <c r="J103" s="75"/>
      <c r="K103" s="75"/>
    </row>
    <row r="104" spans="1:11" ht="193.8" thickBot="1">
      <c r="A104" s="26" t="str" cm="1">
        <f t="array" ref="A104:E144">IF('Krok 6 - Linie'!A13:E53="","X",'Krok 6 - Linie'!A13:E53)</f>
        <v>MAT-MAT-001-ZV9-001</v>
      </c>
      <c r="B104" s="26" t="str">
        <v>Řeší problémy se zlomky v kontextu reálných situací.</v>
      </c>
      <c r="C104" s="26" t="str">
        <v xml:space="preserve">Zapíše zlomek jako desetinné číslo; zapíše nepravý zlomek pomocí smíšeného čísla a naopak; sčítá a odčítá zlomky pomocí číselného zápisu; násobí a dělí zlomky pomocí číselného zápisu; zdůvodní postupy a výpočty pomocí modelů; řeší úlohy z reálného světa, které obsahují sčítání a odčítání pravých a nepravých zlomků a smíšených čísel; řeší úlohy z reálného světa, které obsahují násobení a dělení zlomků (pravých a nepravých zlomků a smíšených čísel). </v>
      </c>
      <c r="D104" s="26" t="str">
        <v>Modeluje a používá zlomky v praktických situacích.</v>
      </c>
      <c r="E104" s="26" t="str">
        <v>Modeluje a pojmenuje části celku nekmenovými zlomky; zapíše nekmenový zlomek pomocí čísel; porovná nekmenové zlomky vyjádřené modelem, slovně nebo číselně; nekmenové zlomky sčítá pomocí modelů; řeší jednoduché slovní úlohy se zlomky.</v>
      </c>
      <c r="F104" s="26" t="str" cm="1">
        <f t="array" ref="F104:F144">IF('Krok 6 - Linie'!H13:H53="","X",'Krok 6 - Linie'!H13:H53)</f>
        <v>X</v>
      </c>
      <c r="G104" s="4"/>
      <c r="H104" s="4"/>
      <c r="I104" s="4"/>
      <c r="J104" s="4"/>
      <c r="K104" s="4"/>
    </row>
    <row r="105" spans="1:11" ht="276.60000000000002" thickBot="1">
      <c r="A105" s="26" t="str">
        <v>MAT-MAT-001-ZV9-003</v>
      </c>
      <c r="B105" s="26" t="str">
        <v>Využívá k řešení problémů desetinná čísla, procenta, mocniny a odmocniny v kontextu reálných situací.</v>
      </c>
      <c r="C105" s="26" t="str">
        <v>X</v>
      </c>
      <c r="D105" s="26" t="str">
        <v>Modeluje kladná desetinná čísla pomocí reálných situací.</v>
      </c>
      <c r="E105" s="26" t="str">
        <v>Vyznačí desetinné číslo na číselné ose; převádí některé jednoduché zlomky (polovina, čtvrtina, tři čtvrtiny, pětina, desetina, setina…) na desetinná čísla a obráceně; porovná dvě desetinná čísla se dvěma desetinnými místy; zaokrouhlí desetinné číslo na přirozené číslo (případně nulu); používá desetinná čísla při převádění jednotek míry; sčítá a odčítá desetinná čísla; řeší jednoduché slovní úlohy s desetinnými čísly.</v>
      </c>
      <c r="F105" s="26" t="str">
        <v xml:space="preserve"> 
Interpretuje druhou a třetí mocninu pomocí geometrických modelů; odhadne druhou a třetí mocninu a druhou odmocninu čísla; užívá zápis mocnin (včetně zápisu čísel pomocí mocnin deseti např.: 3,1 x 10^5) a odmocnin   
čte a zapisuje velká čísla (např. řádu miliony, miliardy,...); porovnává je a provádí s nimi početní operace; porovná a uspořádá velká a malá čísla včetně zápisu čísel pomocí mocnin deseti; sčítá a odčítá čísla vyjádřené jako mocniny, včetně zápisu čísel pomocí mocnin deseti; násobí a dělí čísla vyjádřené jako mocniny, včetně zápisu čísel pomocí mocnin deseti; provádí výpočty s dvěma nebo více operacemi s celými čísly, desetinnými čísly, zlomky a mocninami v rámci výše popsaných očekávání v případě, že je třeba respektovat pořadí operací.   </v>
      </c>
      <c r="G105" s="4"/>
      <c r="H105" s="4"/>
      <c r="I105" s="4" t="s">
        <v>202</v>
      </c>
      <c r="J105" s="4"/>
      <c r="K105" s="4" t="s">
        <v>201</v>
      </c>
    </row>
    <row r="106" spans="1:11" ht="166.2" thickBot="1">
      <c r="A106" s="26" t="str">
        <v>MAT-MAT-001-ZV9-002</v>
      </c>
      <c r="B106" s="26" t="str">
        <v>Využívá k řešení problémů celá čísla.</v>
      </c>
      <c r="C106" s="26" t="str">
        <v>X</v>
      </c>
      <c r="D106" s="26" t="str">
        <v>Modeluje celá záporná čísla pomocí reálných situací.</v>
      </c>
      <c r="E106" s="26" t="str">
        <v>Řeší jednoduché úlohy s reprezentací celého záporného čísla (teploměr, dluh, pohyb na číselné ose).</v>
      </c>
      <c r="F106" s="26" t="str">
        <v>X</v>
      </c>
      <c r="G106" s="4"/>
      <c r="H106" s="4"/>
      <c r="I106" s="4" t="s">
        <v>200</v>
      </c>
      <c r="J106" s="4"/>
      <c r="K106" s="4" t="s">
        <v>201</v>
      </c>
    </row>
    <row r="107" spans="1:11" ht="166.2" thickBot="1">
      <c r="A107" s="26" t="str">
        <v>MAT-MAT-002-ZV9-004</v>
      </c>
      <c r="B107" s="26" t="str">
        <v>Využívá k odhadu, měření a porovnávání nestandardní a standardní jednotky délky, obsahu a objemu.</v>
      </c>
      <c r="C107" s="26" t="str">
        <v>X</v>
      </c>
      <c r="D107" s="26" t="str">
        <v>Využívá standardní jednotky délky k odhadu, měření a porovnávání, prostřednictvím manipulace zjišťuje obsah a objem.</v>
      </c>
      <c r="E107" s="26" t="str">
        <v xml:space="preserve">Vyjádří délku v různých standardních jednotkách (mm, cm, dm, m, km); zvolí a používá vhodné standardní jednotky (mm2, cm2, dm2, m2, km2) pro odhad a určení obsahu; určí obsah mnohoúhelníku pomocí jeho rozdělení, nebo doplnění na útvar, jehož obsah umí určit; řeší úlohy včetně úloh z reálného světa, které zahrnují obvod, obsah mnohoúhelníku a povrch a objem krychle a hranolu vytvořeného z krychlí; jako jednotku míry používá jednotkové čtverce a jednotkové krychle. </v>
      </c>
      <c r="F107" s="26" t="str">
        <v>X</v>
      </c>
      <c r="G107" s="4"/>
      <c r="H107" s="4"/>
      <c r="I107" s="4"/>
      <c r="J107" s="4"/>
      <c r="K107" s="4"/>
    </row>
    <row r="108" spans="1:11" ht="166.2" thickBot="1">
      <c r="A108" s="26" t="str">
        <v>MAT-MAT-002-ZV9-005</v>
      </c>
      <c r="B108" s="26" t="str">
        <v>Využívá metrické vlastnosti útvarů k řešení problému v kontextu reálných situací.</v>
      </c>
      <c r="C108" s="26" t="str">
        <v>X</v>
      </c>
      <c r="D108" s="26" t="str">
        <v>Využívá standardní jednotky délky k odhadu, měření a porovnávání, prostřednictvím manipulace zjišťuje obsah a objem.</v>
      </c>
      <c r="E108" s="26" t="str">
        <v xml:space="preserve">Vyjádří délku v různých standardních jednotkách (mm, cm, dm, m, km); zvolí a používá vhodné standardní jednotky (mm2, cm2, dm2, m2, km2) pro odhad a určení obsahu; určí obsah mnohoúhelníku pomocí jeho rozdělení, nebo doplnění na útvar, jehož obsah umí určit; řeší úlohy včetně úloh z reálného světa, které zahrnují obvod, obsah mnohoúhelníku a povrch a objem krychle a hranolu vytvořeného z krychlí; jako jednotku míry používá jednotkové čtverce a jednotkové krychle. </v>
      </c>
      <c r="F108" s="26" t="str">
        <v xml:space="preserve">Vypočítá obvod a obsah kruhu; řeší úlohy včetně úloh z reálného světa, které zahrnují výpočet obvodu kruhu (délku kružnice) a obsah kruhu, je-li dán průměr či poloměr a naopak; řeší úlohy včetně úloh z reálného světa, které zahrnují použití Pythagorovy věty. </v>
      </c>
      <c r="G108" s="4"/>
      <c r="H108" s="4"/>
      <c r="I108" s="4" t="s">
        <v>204</v>
      </c>
      <c r="J108" s="4"/>
      <c r="K108" s="4" t="s">
        <v>201</v>
      </c>
    </row>
    <row r="109" spans="1:11" ht="28.2" thickBot="1">
      <c r="A109" s="26" t="str">
        <v>MAT-MAT-002-ZV9-006</v>
      </c>
      <c r="B109" s="26" t="str">
        <v>Řeší problémy s časovými údaji v kontextu reálných situací.</v>
      </c>
      <c r="C109" s="26" t="str">
        <v>X</v>
      </c>
      <c r="D109" s="26" t="str">
        <v>X</v>
      </c>
      <c r="E109" s="26" t="str">
        <v>X</v>
      </c>
      <c r="F109" s="26" t="str">
        <v>X</v>
      </c>
      <c r="G109" s="4"/>
      <c r="H109" s="4"/>
      <c r="I109" s="4"/>
      <c r="J109" s="4"/>
      <c r="K109" s="4"/>
    </row>
    <row r="110" spans="1:11" ht="180" thickBot="1">
      <c r="A110" s="26" t="str">
        <v>MAT-MAT-003-ZV9-007</v>
      </c>
      <c r="B110" s="26" t="str">
        <v>Rozpozná geometrické útvary a využívá jejich vlastnosti k řešení problémů.</v>
      </c>
      <c r="C110" s="26" t="str">
        <v>X</v>
      </c>
      <c r="D110" s="26" t="str">
        <v>Modeluje a rozpozná geometrické útvary.</v>
      </c>
      <c r="E110" s="26" t="str">
        <v xml:space="preserve">Rozpozná, modeluje a pojmenuje dvojrozměrné útvary (mnohoúhelníky, kruh) a trojrozměrná tělesa (krychle, kvádr, jehlan, kužel, válec, koule) i na základě slovního popisu; rozpozná jejich modely v běžném životě, rozpozná úhly pravý, přímý, plný a určí úhel menší/větší než pravý; využívá vlastností geometrických útvarů pro řešení úloh; rozpozná a popíše podobné dvojrozměrné útvary zobrazené ve čtvercové síti; využívá vlastností útvarů k řešení problémů a konstrukcím; přiřadí těleso a jeho síť. </v>
      </c>
      <c r="F110" s="26" t="str">
        <v>X</v>
      </c>
      <c r="G110" s="4"/>
      <c r="H110" s="4"/>
      <c r="I110" s="4"/>
      <c r="J110" s="4"/>
      <c r="K110" s="4"/>
    </row>
    <row r="111" spans="1:11" ht="180" thickBot="1">
      <c r="A111" s="26" t="str">
        <v>MAT-MAT-003-ZV9-008</v>
      </c>
      <c r="B111" s="26" t="str">
        <v>Skládá a rozkládá tělesa.</v>
      </c>
      <c r="C111" s="26" t="str">
        <v>X</v>
      </c>
      <c r="D111" s="26" t="str">
        <v>Modeluje a rozpozná geometrické útvary.</v>
      </c>
      <c r="E111" s="26" t="str">
        <v xml:space="preserve">Rozpozná, modeluje a pojmenuje dvojrozměrné útvary (mnohoúhelníky, kruh) a trojrozměrná tělesa (krychle, kvádr, jehlan, kužel, válec, koule) i na základě slovního popisu; rozpozná jejich modely v běžném životě; rozpozná úhly pravý, přímý, plný a určí úhel menší/větší než pravý; využívá vlastností geometrických útvarů pro řešení úloh; rozpozná a popíše podobné dvojrozměrné útvary zobrazené ve čtvercové síti; využívá vlastností útvarů k řešení problémů a konstrukcím; přiřadí těleso a jeho síť. </v>
      </c>
      <c r="F111" s="26" t="str">
        <v>X</v>
      </c>
      <c r="G111" s="4"/>
      <c r="H111" s="4"/>
      <c r="I111" s="4"/>
      <c r="J111" s="4"/>
      <c r="K111" s="4"/>
    </row>
    <row r="112" spans="1:11" ht="180" thickBot="1">
      <c r="A112" s="26" t="str">
        <v>MAT-MAT-003-ZV9-009</v>
      </c>
      <c r="B112" s="26" t="str">
        <v>Konstruuje množiny bodů daných vlastností.</v>
      </c>
      <c r="C112" s="26" t="str">
        <v>X</v>
      </c>
      <c r="D112" s="26" t="str">
        <v>Konstruuje geometrické útvary podle zadaných parametrů.</v>
      </c>
      <c r="E112" s="26" t="str">
        <v>Využívá rýsování úseček, přímek, rovnoběžek, kolmic a kružnic ke konstrukcím útvarů podle předlohy, nebo slovního zadání; popíše postup konstrukce jednoduchého útvaru.</v>
      </c>
      <c r="F112" s="26" t="str">
        <v xml:space="preserve">Navrhne a zapíše postup konstrukce (slovně nebo symbolicky), diskutuje podmínky řešení a realizuje rýsováním; používá geometrický software ke konstrukcím geometrických útvarů, k zobrazení těles a modelování polohových vztahů v rovině a prostoru; provádí základní konstrukce (např. rovnoběžky, kolmice, osa úsečky, úhel 60°, osa úhlu, kružnice) pomocí pravítka a kružítka; sestrojí útvary (včetně úhlů) podle zadaných prvků a provádí diskusi řešení; aplikuje osvojené dovednosti při řešení konstrukčních úloh s reálným kontextem.  </v>
      </c>
      <c r="G112" s="4"/>
      <c r="H112" s="4"/>
      <c r="I112" s="4" t="s">
        <v>204</v>
      </c>
      <c r="J112" s="4"/>
      <c r="K112" s="4" t="s">
        <v>214</v>
      </c>
    </row>
    <row r="113" spans="1:11" ht="83.4" thickBot="1">
      <c r="A113" s="26" t="str">
        <v>MAT-MAT-003-ZV9-010</v>
      </c>
      <c r="B113" s="26" t="str">
        <v>Popíše polohu objektů v prostoru.</v>
      </c>
      <c r="C113" s="26" t="str">
        <v>X</v>
      </c>
      <c r="D113" s="26" t="str">
        <v>Orientuje se v rovině a v prostoru.</v>
      </c>
      <c r="E113" s="26" t="str">
        <v>Popíše vzájemnou polohu dvou či více objektů v prostoru (vrcholů, hran, stěn mnohostěnu); ve čtvercové síti určí a popíše polohu mřížového bodu vzhledem k pevně danému bodu (propedeutika souřadnicového systému).</v>
      </c>
      <c r="F113" s="26" t="str">
        <v>X</v>
      </c>
      <c r="G113" s="4"/>
      <c r="H113" s="4"/>
      <c r="I113" s="4"/>
      <c r="J113" s="4"/>
      <c r="K113" s="4"/>
    </row>
    <row r="114" spans="1:11" ht="83.4" thickBot="1">
      <c r="A114" s="26" t="str">
        <v>MAT-MAT-004-ZV9-011</v>
      </c>
      <c r="B114" s="26" t="str">
        <v>Interpretuje a vytváří různě graficky prezentovaná data.</v>
      </c>
      <c r="C114" s="26" t="str">
        <v>X</v>
      </c>
      <c r="D114" s="26" t="str">
        <v>Získává data, graficky je zaznamenává, grafický záznam dat čte a interpretuje.</v>
      </c>
      <c r="E114" s="26" t="str">
        <v>Čte a vytvoří grafický záznam souboru dat (tabulky, grafy, Vennovy diagramy pro dvě až tři množiny); získá informace z organizovaného souboru dat pro řešení problémů; určí aritmetický průměr malého souboru dat.</v>
      </c>
      <c r="F114" s="26" t="str">
        <v>X</v>
      </c>
      <c r="G114" s="4"/>
      <c r="H114" s="4"/>
      <c r="I114" s="4"/>
      <c r="J114" s="4"/>
      <c r="K114" s="4"/>
    </row>
    <row r="115" spans="1:11" ht="166.2" thickBot="1">
      <c r="A115" s="26" t="str">
        <v>MAT-MAT-004-ZV9-012</v>
      </c>
      <c r="B115" s="26" t="str">
        <v>Vypočítá a interpretuje základní charakteristiky souboru dat.</v>
      </c>
      <c r="C115" s="26" t="str">
        <v>X</v>
      </c>
      <c r="D115" s="26" t="str">
        <v>Získává data, graficky je zaznamenává, grafický záznam dat čte a interpretuje.</v>
      </c>
      <c r="E115" s="26" t="str">
        <v>Čte a vytvoří grafický záznam souboru dat (tabulky, grafy, Vennovy diagramy pro dvě až tři množiny); získá informace z organizovaného souboru dat pro řešení problémů; určí aritmetický průměr malého souboru dat.</v>
      </c>
      <c r="F115" s="26" t="str">
        <v>Určí a popíše aritmetický průměr, medián a modus různých souborů dat a vybere, která charakteristika je v daném kontextu nejvhodnější; rozpozná vliv odlehlých hodnot v souboru dat na průměr a medián; určí vhodné metody výběru vzorku tak, aby se jeho charakteristika co nejvíce blížila charakteristice celého souboru.</v>
      </c>
      <c r="G115" s="4"/>
      <c r="H115" s="4"/>
      <c r="I115" s="4" t="s">
        <v>208</v>
      </c>
      <c r="J115" s="4"/>
      <c r="K115" s="4" t="s">
        <v>201</v>
      </c>
    </row>
    <row r="116" spans="1:11" ht="55.8" thickBot="1">
      <c r="A116" s="26" t="str">
        <v>MAT-MAT-004-ZV9-013</v>
      </c>
      <c r="B116" s="26" t="str">
        <v>Určí pravděpodobnost jevu různými způsoby pro rozhodování v dané situaci.</v>
      </c>
      <c r="C116" s="26" t="str">
        <v>X</v>
      </c>
      <c r="D116" s="26" t="str">
        <v xml:space="preserve">Experimentuje, eviduje a popisuje náhodné jevy.
</v>
      </c>
      <c r="E116" s="26" t="str">
        <v>Odhaduje pravděpodobnost jevu pro rozhodování v dané situaci na základě vytvořené evidence z pozorování náhodných jevů.</v>
      </c>
      <c r="F116" s="26" t="str">
        <v>X</v>
      </c>
      <c r="G116" s="4"/>
      <c r="H116" s="4"/>
      <c r="I116" s="4"/>
      <c r="J116" s="4"/>
      <c r="K116" s="4"/>
    </row>
    <row r="117" spans="1:11" ht="42" thickBot="1">
      <c r="A117" s="26" t="str">
        <v>MAT-MAT-004-ZV9-014</v>
      </c>
      <c r="B117" s="26" t="str">
        <v>Vyhledá všechny prvky nebo skupiny prvků, které splňují dané podmínky.</v>
      </c>
      <c r="C117" s="26" t="str">
        <v>X</v>
      </c>
      <c r="D117" s="26" t="str">
        <v>Vyhledá všechny prvky nebo skupiny prvků splňující dané podmínky.</v>
      </c>
      <c r="E117" s="26" t="str">
        <v>Určí a zdůvodní všechny možnosti splňující více podmínek; pracuje s negací (nesplňuje danou podmínku).</v>
      </c>
      <c r="F117" s="26" t="str">
        <v>X</v>
      </c>
      <c r="G117" s="4"/>
      <c r="H117" s="4"/>
      <c r="I117" s="4"/>
      <c r="J117" s="4"/>
      <c r="K117" s="4"/>
    </row>
    <row r="118" spans="1:11" ht="69.599999999999994" thickBot="1">
      <c r="A118" s="26" t="str">
        <v>MAT-MAT-005-ZV9-015</v>
      </c>
      <c r="B118" s="26" t="str">
        <v>Rozpozná, vyjádří, doplní a tvoří pravidelnosti a řady čísel.</v>
      </c>
      <c r="C118" s="26" t="str">
        <v>X</v>
      </c>
      <c r="D118" s="26" t="str">
        <v>Rozpozná, zdůvodní, doplní a tvoří pravidelnosti a řady čísel.</v>
      </c>
      <c r="E118" s="26" t="str">
        <v>Rozpozná a popíše pravidelnosti, doplní chybějící prvky řady a řešení zdůvodní; využívá pravidelnosti k řešení úloh v reálném kontextu; tvoří číselné řady dle zadaných pokynů nebo analogie.</v>
      </c>
      <c r="F118" s="26" t="str">
        <v>X</v>
      </c>
      <c r="G118" s="4"/>
      <c r="H118" s="4"/>
      <c r="I118" s="4"/>
      <c r="J118" s="4"/>
      <c r="K118" s="4"/>
    </row>
    <row r="119" spans="1:11" ht="28.2" thickBot="1">
      <c r="A119" s="26" t="str">
        <v>MAT-MAT-005-ZV9-016</v>
      </c>
      <c r="B119" s="26" t="str">
        <v>Řeší reálné problémy pomocí poměru, úměry a procent.</v>
      </c>
      <c r="C119" s="26" t="str">
        <v>X</v>
      </c>
      <c r="D119" s="26" t="str">
        <v>X</v>
      </c>
      <c r="E119" s="26" t="str">
        <v>X</v>
      </c>
      <c r="F119" s="26" t="str">
        <v>X</v>
      </c>
      <c r="G119" s="4"/>
      <c r="H119" s="4"/>
      <c r="I119" s="4"/>
      <c r="J119" s="4"/>
      <c r="K119" s="4"/>
    </row>
    <row r="120" spans="1:11" ht="166.2" thickBot="1">
      <c r="A120" s="26" t="str">
        <v>MAT-MAT-005-ZV9-017</v>
      </c>
      <c r="B120" s="26" t="str">
        <v>Modeluje reálné problémy pomocí výrazů, upravuje je a vyhodnocuje.</v>
      </c>
      <c r="C120" s="26" t="str">
        <v>X</v>
      </c>
      <c r="D120" s="26" t="str">
        <v>X</v>
      </c>
      <c r="E120" s="26" t="str">
        <v>X</v>
      </c>
      <c r="F120" s="26" t="str">
        <v xml:space="preserve">Používá výrazy pro znázornění problémových situací s více proměnnými; sčítá a odčítá výrazy; násobí mnohočlen jednočlenem i mnohočlenem; dělí mnohočlen jednočlenem; určí hodnotu a zjednoduší exponenciální výrazy, použije k tomu pravidla pro umocňování; upravuje výrazy s využitím vytýkání lineárních a exponenciálních výrazů.  </v>
      </c>
      <c r="G120" s="4"/>
      <c r="H120" s="4"/>
      <c r="I120" s="4" t="s">
        <v>202</v>
      </c>
      <c r="J120" s="4"/>
      <c r="K120" s="4" t="s">
        <v>201</v>
      </c>
    </row>
    <row r="121" spans="1:11" ht="166.2" thickBot="1">
      <c r="A121" s="26" t="str">
        <v>MAT-MAT-005-ZV9-018</v>
      </c>
      <c r="B121" s="26" t="str">
        <v>Řeší reálné problémy pomocí rovnic a nerovnic.</v>
      </c>
      <c r="C121" s="26" t="str">
        <v>X</v>
      </c>
      <c r="D121" s="26" t="str">
        <v>Řeší jednoduché reálné problémy s využitím rovnosti a nerovnosti.</v>
      </c>
      <c r="E121" s="26" t="str">
        <v>Řeší rovnicové situace a jednoduché rovnice zapsané nematematickým zápisem (např. váhy); popíše izomorfismus (stejnost) dvou rovnicových situací; propedeutika rovnic.</v>
      </c>
      <c r="F121" s="26" t="str">
        <v xml:space="preserve">Řeší lineární rovnici (úvahou, experimentem, ekvivalentními úpravami); řeší lineární nerovnici a znázorní řešení na číselné ose.  </v>
      </c>
      <c r="G121" s="4"/>
      <c r="H121" s="4"/>
      <c r="I121" s="4" t="s">
        <v>215</v>
      </c>
      <c r="J121" s="4"/>
      <c r="K121" s="4" t="s">
        <v>201</v>
      </c>
    </row>
    <row r="122" spans="1:11" ht="14.4" thickBot="1">
      <c r="A122" s="26" t="str">
        <v>MAT-MAT-005-ZV9-019</v>
      </c>
      <c r="B122" s="26" t="str">
        <v>Řeší reálné problémy pomocí funkcí.</v>
      </c>
      <c r="C122" s="26" t="str">
        <v>X</v>
      </c>
      <c r="D122" s="26" t="str">
        <v>X</v>
      </c>
      <c r="E122" s="26" t="str">
        <v>X</v>
      </c>
      <c r="F122" s="26" t="str">
        <v>X</v>
      </c>
      <c r="G122" s="4"/>
      <c r="H122" s="4"/>
      <c r="I122" s="4"/>
      <c r="J122" s="4"/>
      <c r="K122" s="4"/>
    </row>
    <row r="123" spans="1:11" ht="14.4" thickBot="1">
      <c r="A123" s="26" t="str">
        <v>X</v>
      </c>
      <c r="B123" s="26" t="str">
        <v>X</v>
      </c>
      <c r="C123" s="26" t="str">
        <v>X</v>
      </c>
      <c r="D123" s="26" t="str">
        <v>X</v>
      </c>
      <c r="E123" s="26" t="str">
        <v>X</v>
      </c>
      <c r="F123" s="26" t="str">
        <v>X</v>
      </c>
      <c r="G123" s="4"/>
      <c r="H123" s="4"/>
      <c r="I123" s="4"/>
      <c r="J123" s="4"/>
      <c r="K123" s="4"/>
    </row>
    <row r="124" spans="1:11" ht="14.4" thickBot="1">
      <c r="A124" s="26" t="str">
        <v>X</v>
      </c>
      <c r="B124" s="26" t="str">
        <v>X</v>
      </c>
      <c r="C124" s="26" t="str">
        <v>X</v>
      </c>
      <c r="D124" s="26" t="str">
        <v>X</v>
      </c>
      <c r="E124" s="26" t="str">
        <v>X</v>
      </c>
      <c r="F124" s="26" t="str">
        <v>X</v>
      </c>
      <c r="G124" s="4"/>
      <c r="H124" s="4"/>
      <c r="I124" s="4"/>
      <c r="J124" s="4"/>
      <c r="K124" s="4"/>
    </row>
    <row r="125" spans="1:11" ht="14.4" thickBot="1">
      <c r="A125" s="26" t="str">
        <v>X</v>
      </c>
      <c r="B125" s="26" t="str">
        <v>X</v>
      </c>
      <c r="C125" s="26" t="str">
        <v>X</v>
      </c>
      <c r="D125" s="26" t="str">
        <v>X</v>
      </c>
      <c r="E125" s="26" t="str">
        <v>X</v>
      </c>
      <c r="F125" s="26" t="str">
        <v>X</v>
      </c>
      <c r="G125" s="4"/>
      <c r="H125" s="4"/>
      <c r="I125" s="4"/>
      <c r="J125" s="4"/>
      <c r="K125" s="4"/>
    </row>
    <row r="126" spans="1:11" ht="14.4" thickBot="1">
      <c r="A126" s="26" t="str">
        <v>X</v>
      </c>
      <c r="B126" s="26" t="str">
        <v>X</v>
      </c>
      <c r="C126" s="26" t="str">
        <v>X</v>
      </c>
      <c r="D126" s="26" t="str">
        <v>X</v>
      </c>
      <c r="E126" s="26" t="str">
        <v>X</v>
      </c>
      <c r="F126" s="26" t="str">
        <v>X</v>
      </c>
      <c r="G126" s="4"/>
      <c r="H126" s="4"/>
      <c r="I126" s="4"/>
      <c r="J126" s="4"/>
      <c r="K126" s="4"/>
    </row>
    <row r="127" spans="1:11" ht="14.4" thickBot="1">
      <c r="A127" s="26" t="str">
        <v>X</v>
      </c>
      <c r="B127" s="26" t="str">
        <v>X</v>
      </c>
      <c r="C127" s="26" t="str">
        <v>X</v>
      </c>
      <c r="D127" s="26" t="str">
        <v>X</v>
      </c>
      <c r="E127" s="26" t="str">
        <v>X</v>
      </c>
      <c r="F127" s="26" t="str">
        <v>X</v>
      </c>
      <c r="G127" s="4"/>
      <c r="H127" s="4"/>
      <c r="I127" s="4"/>
      <c r="J127" s="4"/>
      <c r="K127" s="4"/>
    </row>
    <row r="128" spans="1:11" ht="14.4" thickBot="1">
      <c r="A128" s="26" t="str">
        <v>X</v>
      </c>
      <c r="B128" s="26" t="str">
        <v>X</v>
      </c>
      <c r="C128" s="26" t="str">
        <v>X</v>
      </c>
      <c r="D128" s="26" t="str">
        <v>X</v>
      </c>
      <c r="E128" s="26" t="str">
        <v>X</v>
      </c>
      <c r="F128" s="26" t="str">
        <v>X</v>
      </c>
      <c r="G128" s="4"/>
      <c r="H128" s="4"/>
      <c r="I128" s="4"/>
      <c r="J128" s="4"/>
      <c r="K128" s="4"/>
    </row>
    <row r="129" spans="1:11" ht="14.4" thickBot="1">
      <c r="A129" s="26" t="str">
        <v>X</v>
      </c>
      <c r="B129" s="26" t="str">
        <v>X</v>
      </c>
      <c r="C129" s="26" t="str">
        <v>X</v>
      </c>
      <c r="D129" s="26" t="str">
        <v>X</v>
      </c>
      <c r="E129" s="26" t="str">
        <v>X</v>
      </c>
      <c r="F129" s="26" t="str">
        <v>X</v>
      </c>
      <c r="G129" s="4"/>
      <c r="H129" s="4"/>
      <c r="I129" s="4"/>
      <c r="J129" s="4"/>
      <c r="K129" s="4"/>
    </row>
    <row r="130" spans="1:11" ht="14.4" thickBot="1">
      <c r="A130" s="26" t="str">
        <v>X</v>
      </c>
      <c r="B130" s="26" t="str">
        <v>X</v>
      </c>
      <c r="C130" s="26" t="str">
        <v>X</v>
      </c>
      <c r="D130" s="26" t="str">
        <v>X</v>
      </c>
      <c r="E130" s="26" t="str">
        <v>X</v>
      </c>
      <c r="F130" s="26" t="str">
        <v>X</v>
      </c>
      <c r="G130" s="4"/>
      <c r="H130" s="4"/>
      <c r="I130" s="4"/>
      <c r="J130" s="4"/>
      <c r="K130" s="4"/>
    </row>
    <row r="131" spans="1:11" ht="14.4" thickBot="1">
      <c r="A131" s="26" t="str">
        <v>X</v>
      </c>
      <c r="B131" s="26" t="str">
        <v>X</v>
      </c>
      <c r="C131" s="26" t="str">
        <v>X</v>
      </c>
      <c r="D131" s="26" t="str">
        <v>X</v>
      </c>
      <c r="E131" s="26" t="str">
        <v>X</v>
      </c>
      <c r="F131" s="26" t="str">
        <v>X</v>
      </c>
      <c r="G131" s="4"/>
      <c r="H131" s="4"/>
      <c r="I131" s="4"/>
      <c r="J131" s="4"/>
      <c r="K131" s="4"/>
    </row>
    <row r="132" spans="1:11" ht="14.4" thickBot="1">
      <c r="A132" s="26" t="str">
        <v>X</v>
      </c>
      <c r="B132" s="26" t="str">
        <v>X</v>
      </c>
      <c r="C132" s="26" t="str">
        <v>X</v>
      </c>
      <c r="D132" s="26" t="str">
        <v>X</v>
      </c>
      <c r="E132" s="26" t="str">
        <v>X</v>
      </c>
      <c r="F132" s="26" t="str">
        <v>X</v>
      </c>
      <c r="G132" s="4"/>
      <c r="H132" s="4"/>
      <c r="I132" s="4"/>
      <c r="J132" s="4"/>
      <c r="K132" s="4"/>
    </row>
    <row r="133" spans="1:11" ht="14.4" thickBot="1">
      <c r="A133" s="26" t="str">
        <v>X</v>
      </c>
      <c r="B133" s="26" t="str">
        <v>X</v>
      </c>
      <c r="C133" s="26" t="str">
        <v>X</v>
      </c>
      <c r="D133" s="26" t="str">
        <v>X</v>
      </c>
      <c r="E133" s="26" t="str">
        <v>X</v>
      </c>
      <c r="F133" s="26" t="str">
        <v>X</v>
      </c>
      <c r="G133" s="4"/>
      <c r="H133" s="4"/>
      <c r="I133" s="4"/>
      <c r="J133" s="4"/>
      <c r="K133" s="4"/>
    </row>
    <row r="134" spans="1:11" ht="14.4" thickBot="1">
      <c r="A134" s="26" t="str">
        <v>X</v>
      </c>
      <c r="B134" s="26" t="str">
        <v>X</v>
      </c>
      <c r="C134" s="26" t="str">
        <v>X</v>
      </c>
      <c r="D134" s="26" t="str">
        <v>X</v>
      </c>
      <c r="E134" s="26" t="str">
        <v>X</v>
      </c>
      <c r="F134" s="26" t="str">
        <v>X</v>
      </c>
      <c r="G134" s="4"/>
      <c r="H134" s="4"/>
      <c r="I134" s="4"/>
      <c r="J134" s="4"/>
      <c r="K134" s="4"/>
    </row>
    <row r="135" spans="1:11" ht="14.4" thickBot="1">
      <c r="A135" s="26" t="str">
        <v>X</v>
      </c>
      <c r="B135" s="26" t="str">
        <v>X</v>
      </c>
      <c r="C135" s="26" t="str">
        <v>X</v>
      </c>
      <c r="D135" s="26" t="str">
        <v>X</v>
      </c>
      <c r="E135" s="26" t="str">
        <v>X</v>
      </c>
      <c r="F135" s="26" t="str">
        <v>X</v>
      </c>
      <c r="G135" s="4"/>
      <c r="H135" s="4"/>
      <c r="I135" s="4"/>
      <c r="J135" s="4"/>
      <c r="K135" s="4"/>
    </row>
    <row r="136" spans="1:11" ht="14.4" thickBot="1">
      <c r="A136" s="26" t="str">
        <v>X</v>
      </c>
      <c r="B136" s="26" t="str">
        <v>X</v>
      </c>
      <c r="C136" s="26" t="str">
        <v>X</v>
      </c>
      <c r="D136" s="26" t="str">
        <v>X</v>
      </c>
      <c r="E136" s="26" t="str">
        <v>X</v>
      </c>
      <c r="F136" s="26" t="str">
        <v>X</v>
      </c>
      <c r="G136" s="4"/>
      <c r="H136" s="4"/>
      <c r="I136" s="4"/>
      <c r="J136" s="4"/>
      <c r="K136" s="4"/>
    </row>
    <row r="137" spans="1:11" ht="14.4" thickBot="1">
      <c r="A137" s="26" t="str">
        <v>X</v>
      </c>
      <c r="B137" s="26" t="str">
        <v>X</v>
      </c>
      <c r="C137" s="26" t="str">
        <v>X</v>
      </c>
      <c r="D137" s="26" t="str">
        <v>X</v>
      </c>
      <c r="E137" s="26" t="str">
        <v>X</v>
      </c>
      <c r="F137" s="26" t="str">
        <v>X</v>
      </c>
      <c r="G137" s="4"/>
      <c r="H137" s="4"/>
      <c r="I137" s="4"/>
      <c r="J137" s="4"/>
      <c r="K137" s="4"/>
    </row>
    <row r="138" spans="1:11" ht="14.4" thickBot="1">
      <c r="A138" s="26" t="str">
        <v>X</v>
      </c>
      <c r="B138" s="26" t="str">
        <v>X</v>
      </c>
      <c r="C138" s="26" t="str">
        <v>X</v>
      </c>
      <c r="D138" s="26" t="str">
        <v>X</v>
      </c>
      <c r="E138" s="26" t="str">
        <v>X</v>
      </c>
      <c r="F138" s="26" t="str">
        <v>X</v>
      </c>
      <c r="G138" s="4"/>
      <c r="H138" s="4"/>
      <c r="I138" s="4"/>
      <c r="J138" s="4"/>
      <c r="K138" s="4"/>
    </row>
    <row r="139" spans="1:11" ht="14.4" thickBot="1">
      <c r="A139" s="26" t="str">
        <v>X</v>
      </c>
      <c r="B139" s="26" t="str">
        <v>X</v>
      </c>
      <c r="C139" s="26" t="str">
        <v>X</v>
      </c>
      <c r="D139" s="26" t="str">
        <v>X</v>
      </c>
      <c r="E139" s="26" t="str">
        <v>X</v>
      </c>
      <c r="F139" s="26" t="str">
        <v>X</v>
      </c>
      <c r="G139" s="4"/>
      <c r="H139" s="4"/>
      <c r="I139" s="4"/>
      <c r="J139" s="4"/>
      <c r="K139" s="4"/>
    </row>
    <row r="140" spans="1:11" ht="14.4" thickBot="1">
      <c r="A140" s="26" t="str">
        <v>X</v>
      </c>
      <c r="B140" s="26" t="str">
        <v>X</v>
      </c>
      <c r="C140" s="26" t="str">
        <v>X</v>
      </c>
      <c r="D140" s="26" t="str">
        <v>X</v>
      </c>
      <c r="E140" s="26" t="str">
        <v>X</v>
      </c>
      <c r="F140" s="26" t="str">
        <v>X</v>
      </c>
      <c r="G140" s="4"/>
      <c r="H140" s="4"/>
      <c r="I140" s="4"/>
      <c r="J140" s="4"/>
      <c r="K140" s="4"/>
    </row>
    <row r="141" spans="1:11" ht="14.4" thickBot="1">
      <c r="A141" s="26" t="str">
        <v>X</v>
      </c>
      <c r="B141" s="26" t="str">
        <v>X</v>
      </c>
      <c r="C141" s="26" t="str">
        <v>X</v>
      </c>
      <c r="D141" s="26" t="str">
        <v>X</v>
      </c>
      <c r="E141" s="26" t="str">
        <v>X</v>
      </c>
      <c r="F141" s="26" t="str">
        <v>X</v>
      </c>
      <c r="G141" s="4"/>
      <c r="H141" s="4"/>
      <c r="I141" s="4"/>
      <c r="J141" s="4"/>
      <c r="K141" s="4"/>
    </row>
    <row r="142" spans="1:11" ht="14.4" thickBot="1">
      <c r="A142" s="26" t="str">
        <v>X</v>
      </c>
      <c r="B142" s="26" t="str">
        <v>X</v>
      </c>
      <c r="C142" s="26" t="str">
        <v>X</v>
      </c>
      <c r="D142" s="26" t="str">
        <v>X</v>
      </c>
      <c r="E142" s="26" t="str">
        <v>X</v>
      </c>
      <c r="F142" s="26" t="str">
        <v>X</v>
      </c>
      <c r="G142" s="4"/>
      <c r="H142" s="4"/>
      <c r="I142" s="4"/>
      <c r="J142" s="4"/>
      <c r="K142" s="4"/>
    </row>
    <row r="143" spans="1:11" ht="14.4" thickBot="1">
      <c r="A143" s="26" t="str">
        <v>X</v>
      </c>
      <c r="B143" s="26" t="str">
        <v>X</v>
      </c>
      <c r="C143" s="26" t="str">
        <v>X</v>
      </c>
      <c r="D143" s="26" t="str">
        <v>X</v>
      </c>
      <c r="E143" s="26" t="str">
        <v>X</v>
      </c>
      <c r="F143" s="26" t="str">
        <v>X</v>
      </c>
      <c r="G143" s="4"/>
      <c r="H143" s="4"/>
      <c r="I143" s="4"/>
      <c r="J143" s="4"/>
      <c r="K143" s="4"/>
    </row>
    <row r="144" spans="1:11" ht="14.4" thickBot="1">
      <c r="A144" s="26" t="str">
        <v>X</v>
      </c>
      <c r="B144" s="26" t="str">
        <v>X</v>
      </c>
      <c r="C144" s="26" t="str">
        <v>X</v>
      </c>
      <c r="D144" s="26" t="str">
        <v>X</v>
      </c>
      <c r="E144" s="26" t="str">
        <v>X</v>
      </c>
      <c r="F144" s="26" t="str">
        <v>X</v>
      </c>
      <c r="G144" s="4"/>
      <c r="H144" s="4"/>
      <c r="I144" s="4"/>
      <c r="J144" s="4"/>
      <c r="K144" s="4"/>
    </row>
    <row r="145" spans="1:11" ht="14.4" thickBot="1"/>
    <row r="146" spans="1:11" ht="18" thickBot="1">
      <c r="A146" s="36" t="s">
        <v>115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</row>
    <row r="147" spans="1:11" ht="14.4" thickBot="1">
      <c r="A147" s="55" t="s">
        <v>105</v>
      </c>
      <c r="B147" s="56"/>
      <c r="C147" s="74" t="s">
        <v>106</v>
      </c>
      <c r="D147" s="74" t="s">
        <v>151</v>
      </c>
      <c r="E147" s="74" t="s">
        <v>152</v>
      </c>
      <c r="F147" s="74" t="s">
        <v>216</v>
      </c>
      <c r="G147" s="74" t="s">
        <v>195</v>
      </c>
      <c r="H147" s="74" t="s">
        <v>196</v>
      </c>
      <c r="I147" s="74" t="s">
        <v>197</v>
      </c>
      <c r="J147" s="74" t="s">
        <v>198</v>
      </c>
      <c r="K147" s="74" t="s">
        <v>199</v>
      </c>
    </row>
    <row r="148" spans="1:11" ht="14.4" thickBot="1">
      <c r="A148" s="3" t="s">
        <v>62</v>
      </c>
      <c r="B148" s="3" t="s">
        <v>107</v>
      </c>
      <c r="C148" s="75"/>
      <c r="D148" s="75"/>
      <c r="E148" s="75"/>
      <c r="F148" s="75"/>
      <c r="G148" s="75"/>
      <c r="H148" s="75"/>
      <c r="I148" s="75"/>
      <c r="J148" s="75"/>
      <c r="K148" s="75"/>
    </row>
    <row r="149" spans="1:11" ht="193.8" thickBot="1">
      <c r="A149" s="26" t="str" cm="1">
        <f t="array" ref="A149:E189">IF('Krok 6 - Linie'!A13:E53="","X",'Krok 6 - Linie'!A13:E53)</f>
        <v>MAT-MAT-001-ZV9-001</v>
      </c>
      <c r="B149" s="26" t="str">
        <v>Řeší problémy se zlomky v kontextu reálných situací.</v>
      </c>
      <c r="C149" s="26" t="str">
        <v xml:space="preserve">Zapíše zlomek jako desetinné číslo; zapíše nepravý zlomek pomocí smíšeného čísla a naopak; sčítá a odčítá zlomky pomocí číselného zápisu; násobí a dělí zlomky pomocí číselného zápisu; zdůvodní postupy a výpočty pomocí modelů; řeší úlohy z reálného světa, které obsahují sčítání a odčítání pravých a nepravých zlomků a smíšených čísel; řeší úlohy z reálného světa, které obsahují násobení a dělení zlomků (pravých a nepravých zlomků a smíšených čísel). </v>
      </c>
      <c r="D149" s="26" t="str">
        <v>Modeluje a používá zlomky v praktických situacích.</v>
      </c>
      <c r="E149" s="26" t="str">
        <v>Modeluje a pojmenuje části celku nekmenovými zlomky; zapíše nekmenový zlomek pomocí čísel; porovná nekmenové zlomky vyjádřené modelem, slovně nebo číselně; nekmenové zlomky sčítá pomocí modelů; řeší jednoduché slovní úlohy se zlomky.</v>
      </c>
      <c r="F149" s="26" t="str" cm="1">
        <f t="array" ref="F149:F189">IF('Krok 6 - Linie'!I13:I53="","X",'Krok 6 - Linie'!I13:I53)</f>
        <v>X</v>
      </c>
      <c r="G149" s="4"/>
      <c r="H149" s="4"/>
      <c r="I149" s="4"/>
      <c r="J149" s="4"/>
      <c r="K149" s="4"/>
    </row>
    <row r="150" spans="1:11" ht="152.4" thickBot="1">
      <c r="A150" s="26" t="str">
        <v>MAT-MAT-001-ZV9-003</v>
      </c>
      <c r="B150" s="26" t="str">
        <v>Využívá k řešení problémů desetinná čísla, procenta, mocniny a odmocniny v kontextu reálných situací.</v>
      </c>
      <c r="C150" s="26" t="str">
        <v>X</v>
      </c>
      <c r="D150" s="26" t="str">
        <v>Modeluje kladná desetinná čísla pomocí reálných situací.</v>
      </c>
      <c r="E150" s="26" t="str">
        <v>Vyznačí desetinné číslo na číselné ose; převádí některé jednoduché zlomky (polovina, čtvrtina, tři čtvrtiny, pětina, desetina, setina…) na desetinná čísla a obráceně; porovná dvě desetinná čísla se dvěma desetinnými místy; zaokrouhlí desetinné číslo na přirozené číslo (případně nulu); používá desetinná čísla při převádění jednotek míry; sčítá a odčítá desetinná čísla; řeší jednoduché slovní úlohy s desetinnými čísly.</v>
      </c>
      <c r="F150" s="26" t="str">
        <v>X</v>
      </c>
      <c r="G150" s="4"/>
      <c r="H150" s="4"/>
      <c r="I150" s="4"/>
      <c r="J150" s="4"/>
      <c r="K150" s="4"/>
    </row>
    <row r="151" spans="1:11" ht="42" thickBot="1">
      <c r="A151" s="26" t="str">
        <v>MAT-MAT-001-ZV9-002</v>
      </c>
      <c r="B151" s="26" t="str">
        <v>Využívá k řešení problémů celá čísla.</v>
      </c>
      <c r="C151" s="26" t="str">
        <v>X</v>
      </c>
      <c r="D151" s="26" t="str">
        <v>Modeluje celá záporná čísla pomocí reálných situací.</v>
      </c>
      <c r="E151" s="26" t="str">
        <v>Řeší jednoduché úlohy s reprezentací celého záporného čísla (teploměr, dluh, pohyb na číselné ose).</v>
      </c>
      <c r="F151" s="26" t="str">
        <v>X</v>
      </c>
      <c r="G151" s="4"/>
      <c r="H151" s="4"/>
      <c r="I151" s="4"/>
      <c r="J151" s="4"/>
      <c r="K151" s="4"/>
    </row>
    <row r="152" spans="1:11" ht="166.2" thickBot="1">
      <c r="A152" s="26" t="str">
        <v>MAT-MAT-002-ZV9-004</v>
      </c>
      <c r="B152" s="26" t="str">
        <v>Využívá k odhadu, měření a porovnávání nestandardní a standardní jednotky délky, obsahu a objemu.</v>
      </c>
      <c r="C152" s="26" t="str">
        <v>X</v>
      </c>
      <c r="D152" s="26" t="str">
        <v>Využívá standardní jednotky délky k odhadu, měření a porovnávání, prostřednictvím manipulace zjišťuje obsah a objem.</v>
      </c>
      <c r="E152" s="26" t="str">
        <v xml:space="preserve">Vyjádří délku v různých standardních jednotkách (mm, cm, dm, m, km); zvolí a používá vhodné standardní jednotky (mm2, cm2, dm2, m2, km2) pro odhad a určení obsahu; určí obsah mnohoúhelníku pomocí jeho rozdělení, nebo doplnění na útvar, jehož obsah umí určit; řeší úlohy včetně úloh z reálného světa, které zahrnují obvod, obsah mnohoúhelníku a povrch a objem krychle a hranolu vytvořeného z krychlí; jako jednotku míry používá jednotkové čtverce a jednotkové krychle. </v>
      </c>
      <c r="F152" s="26" t="str">
        <v>X</v>
      </c>
      <c r="G152" s="4"/>
      <c r="H152" s="4"/>
      <c r="I152" s="4"/>
      <c r="J152" s="4"/>
      <c r="K152" s="4"/>
    </row>
    <row r="153" spans="1:11" ht="166.2" thickBot="1">
      <c r="A153" s="26" t="str">
        <v>MAT-MAT-002-ZV9-005</v>
      </c>
      <c r="B153" s="26" t="str">
        <v>Využívá metrické vlastnosti útvarů k řešení problému v kontextu reálných situací.</v>
      </c>
      <c r="C153" s="26" t="str">
        <v>X</v>
      </c>
      <c r="D153" s="26" t="str">
        <v>Využívá standardní jednotky délky k odhadu, měření a porovnávání, prostřednictvím manipulace zjišťuje obsah a objem.</v>
      </c>
      <c r="E153" s="26" t="str">
        <v xml:space="preserve">Vyjádří délku v různých standardních jednotkách (mm, cm, dm, m, km); zvolí a používá vhodné standardní jednotky (mm2, cm2, dm2, m2, km2) pro odhad a určení obsahu; určí obsah mnohoúhelníku pomocí jeho rozdělení, nebo doplnění na útvar, jehož obsah umí určit; řeší úlohy včetně úloh z reálného světa, které zahrnují obvod, obsah mnohoúhelníku a povrch a objem krychle a hranolu vytvořeného z krychlí; jako jednotku míry používá jednotkové čtverce a jednotkové krychle. </v>
      </c>
      <c r="F153" s="26" t="str">
        <v xml:space="preserve">Řeší úlohy včetně úloh z reálného světa, které zahrnují výpočet objemu pravoúhlého hranolu; řeší úlohy včetně úloh z reálného světa, které zahrnují výpočet povrchu běžného mnohostěnu (tzn. pravoúhlého hranolu, pravidelného čtyřbokého jehlanu, trojbokého hranolu); řeší úlohy včetně úloh z reálného světa, které zahrnují výpočet objemu; nepravoúhlého hranolu, jsou-li dány jeho rozměry.  </v>
      </c>
      <c r="G153" s="4"/>
      <c r="H153" s="4"/>
      <c r="I153" s="4" t="s">
        <v>204</v>
      </c>
      <c r="J153" s="4"/>
      <c r="K153" s="4" t="s">
        <v>201</v>
      </c>
    </row>
    <row r="154" spans="1:11" ht="28.2" thickBot="1">
      <c r="A154" s="26" t="str">
        <v>MAT-MAT-002-ZV9-006</v>
      </c>
      <c r="B154" s="26" t="str">
        <v>Řeší problémy s časovými údaji v kontextu reálných situací.</v>
      </c>
      <c r="C154" s="26" t="str">
        <v>X</v>
      </c>
      <c r="D154" s="26" t="str">
        <v>X</v>
      </c>
      <c r="E154" s="26" t="str">
        <v>X</v>
      </c>
      <c r="F154" s="26" t="str">
        <v>X</v>
      </c>
      <c r="G154" s="4"/>
      <c r="H154" s="4"/>
      <c r="I154" s="4"/>
      <c r="J154" s="4"/>
      <c r="K154" s="4"/>
    </row>
    <row r="155" spans="1:11" ht="180" thickBot="1">
      <c r="A155" s="26" t="str">
        <v>MAT-MAT-003-ZV9-007</v>
      </c>
      <c r="B155" s="26" t="str">
        <v>Rozpozná geometrické útvary a využívá jejich vlastnosti k řešení problémů.</v>
      </c>
      <c r="C155" s="26" t="str">
        <v>X</v>
      </c>
      <c r="D155" s="26" t="str">
        <v>Modeluje a rozpozná geometrické útvary.</v>
      </c>
      <c r="E155" s="26" t="str">
        <v xml:space="preserve">Rozpozná, modeluje a pojmenuje dvojrozměrné útvary (mnohoúhelníky, kruh) a trojrozměrná tělesa (krychle, kvádr, jehlan, kužel, válec, koule) i na základě slovního popisu; rozpozná jejich modely v běžném životě, rozpozná úhly pravý, přímý, plný a určí úhel menší/větší než pravý; využívá vlastností geometrických útvarů pro řešení úloh; rozpozná a popíše podobné dvojrozměrné útvary zobrazené ve čtvercové síti; využívá vlastností útvarů k řešení problémů a konstrukcím; přiřadí těleso a jeho síť. </v>
      </c>
      <c r="F155" s="26" t="str">
        <v>X</v>
      </c>
      <c r="G155" s="4"/>
      <c r="H155" s="4"/>
      <c r="I155" s="4"/>
      <c r="J155" s="4"/>
      <c r="K155" s="4"/>
    </row>
    <row r="156" spans="1:11" ht="180" thickBot="1">
      <c r="A156" s="26" t="str">
        <v>MAT-MAT-003-ZV9-008</v>
      </c>
      <c r="B156" s="26" t="str">
        <v>Skládá a rozkládá tělesa.</v>
      </c>
      <c r="C156" s="26" t="str">
        <v>X</v>
      </c>
      <c r="D156" s="26" t="str">
        <v>Modeluje a rozpozná geometrické útvary.</v>
      </c>
      <c r="E156" s="26" t="str">
        <v xml:space="preserve">Rozpozná, modeluje a pojmenuje dvojrozměrné útvary (mnohoúhelníky, kruh) a trojrozměrná tělesa (krychle, kvádr, jehlan, kužel, válec, koule) i na základě slovního popisu; rozpozná jejich modely v běžném životě; rozpozná úhly pravý, přímý, plný a určí úhel menší/větší než pravý; využívá vlastností geometrických útvarů pro řešení úloh; rozpozná a popíše podobné dvojrozměrné útvary zobrazené ve čtvercové síti; využívá vlastností útvarů k řešení problémů a konstrukcím; přiřadí těleso a jeho síť. </v>
      </c>
      <c r="F156" s="26" t="str">
        <v>X</v>
      </c>
      <c r="G156" s="4"/>
      <c r="H156" s="4"/>
      <c r="I156" s="4" t="s">
        <v>206</v>
      </c>
      <c r="J156" s="4"/>
      <c r="K156" s="4" t="s">
        <v>201</v>
      </c>
    </row>
    <row r="157" spans="1:11" ht="69.599999999999994" thickBot="1">
      <c r="A157" s="26" t="str">
        <v>MAT-MAT-003-ZV9-009</v>
      </c>
      <c r="B157" s="26" t="str">
        <v>Konstruuje množiny bodů daných vlastností.</v>
      </c>
      <c r="C157" s="26" t="str">
        <v>X</v>
      </c>
      <c r="D157" s="26" t="str">
        <v>Konstruuje geometrické útvary podle zadaných parametrů.</v>
      </c>
      <c r="E157" s="26" t="str">
        <v>Využívá rýsování úseček, přímek, rovnoběžek, kolmic a kružnic ke konstrukcím útvarů podle předlohy, nebo slovního zadání; popíše postup konstrukce jednoduchého útvaru.</v>
      </c>
      <c r="F157" s="26" t="str">
        <v>X</v>
      </c>
      <c r="G157" s="4"/>
      <c r="H157" s="4"/>
      <c r="I157" s="4"/>
      <c r="J157" s="4"/>
      <c r="K157" s="4"/>
    </row>
    <row r="158" spans="1:11" ht="83.4" thickBot="1">
      <c r="A158" s="26" t="str">
        <v>MAT-MAT-003-ZV9-010</v>
      </c>
      <c r="B158" s="26" t="str">
        <v>Popíše polohu objektů v prostoru.</v>
      </c>
      <c r="C158" s="26" t="str">
        <v>X</v>
      </c>
      <c r="D158" s="26" t="str">
        <v>Orientuje se v rovině a v prostoru.</v>
      </c>
      <c r="E158" s="26" t="str">
        <v>Popíše vzájemnou polohu dvou či více objektů v prostoru (vrcholů, hran, stěn mnohostěnu); ve čtvercové síti určí a popíše polohu mřížového bodu vzhledem k pevně danému bodu (propedeutika souřadnicového systému).</v>
      </c>
      <c r="F158" s="26" t="str">
        <v>X</v>
      </c>
      <c r="G158" s="4"/>
      <c r="H158" s="4"/>
      <c r="I158" s="4"/>
      <c r="J158" s="4"/>
      <c r="K158" s="4"/>
    </row>
    <row r="159" spans="1:11" ht="166.2" thickBot="1">
      <c r="A159" s="26" t="str">
        <v>MAT-MAT-004-ZV9-011</v>
      </c>
      <c r="B159" s="26" t="str">
        <v>Interpretuje a vytváří různě graficky prezentovaná data.</v>
      </c>
      <c r="C159" s="26" t="str">
        <v>X</v>
      </c>
      <c r="D159" s="26" t="str">
        <v>Získává data, graficky je zaznamenává, grafický záznam dat čte a interpretuje.</v>
      </c>
      <c r="E159" s="26" t="str">
        <v>Čte a vytvoří grafický záznam souboru dat (tabulky, grafy, Vennovy diagramy pro dvě až tři množiny); získá informace z organizovaného souboru dat pro řešení problémů; určí aritmetický průměr malého souboru dat.</v>
      </c>
      <c r="F159" s="26" t="str">
        <v xml:space="preserve">Získá data ze sloupcového, kruhového a Vennova diagramu a ze spojnicových grafů a bodových grafů; uspořádá data a sestrojí sloupcové, kruhové diagramy a Vennovy diagramy, spojnicové a bodové grafy (i se SW podporou); popíše vztahy v rámci zobrazení dat; řeší úlohy z reálného života s využitím získaných dat. </v>
      </c>
      <c r="G159" s="4"/>
      <c r="H159" s="4"/>
      <c r="I159" s="4" t="s">
        <v>211</v>
      </c>
      <c r="J159" s="4"/>
      <c r="K159" s="4" t="s">
        <v>201</v>
      </c>
    </row>
    <row r="160" spans="1:11" ht="166.2" thickBot="1">
      <c r="A160" s="26" t="str">
        <v>MAT-MAT-004-ZV9-012</v>
      </c>
      <c r="B160" s="26" t="str">
        <v>Vypočítá a interpretuje základní charakteristiky souboru dat.</v>
      </c>
      <c r="C160" s="26" t="str">
        <v>X</v>
      </c>
      <c r="D160" s="26" t="str">
        <v>Získává data, graficky je zaznamenává, grafický záznam dat čte a interpretuje.</v>
      </c>
      <c r="E160" s="26" t="str">
        <v>Čte a vytvoří grafický záznam souboru dat (tabulky, grafy, Vennovy diagramy pro dvě až tři množiny); získá informace z organizovaného souboru dat pro řešení problémů; určí aritmetický průměr malého souboru dat.</v>
      </c>
      <c r="F160" s="26" t="str">
        <v>X</v>
      </c>
      <c r="G160" s="4"/>
      <c r="H160" s="4"/>
      <c r="I160" s="4" t="s">
        <v>217</v>
      </c>
      <c r="J160" s="4"/>
      <c r="K160" s="4" t="s">
        <v>201</v>
      </c>
    </row>
    <row r="161" spans="1:11" ht="166.2" thickBot="1">
      <c r="A161" s="26" t="str">
        <v>MAT-MAT-004-ZV9-013</v>
      </c>
      <c r="B161" s="26" t="str">
        <v>Určí pravděpodobnost jevu různými způsoby pro rozhodování v dané situaci.</v>
      </c>
      <c r="C161" s="26" t="str">
        <v>X</v>
      </c>
      <c r="D161" s="26" t="str">
        <v xml:space="preserve">Experimentuje, eviduje a popisuje náhodné jevy.
</v>
      </c>
      <c r="E161" s="26" t="str">
        <v>Odhaduje pravděpodobnost jevu pro rozhodování v dané situaci na základě vytvořené evidence z pozorování náhodných jevů.</v>
      </c>
      <c r="F161" s="26" t="str">
        <v>Vypočítá pravděpodobnost jevů v konečném prostoru; používá širokou škálu zobrazení, jako jsou stromové diagramy a kontingenční tabulky, ke zkoumání pravděpodobnosti náhodných jevů.</v>
      </c>
      <c r="G161" s="4"/>
      <c r="H161" s="4"/>
      <c r="I161" s="4" t="s">
        <v>218</v>
      </c>
      <c r="J161" s="4"/>
      <c r="K161" s="4" t="s">
        <v>201</v>
      </c>
    </row>
    <row r="162" spans="1:11" ht="166.2" thickBot="1">
      <c r="A162" s="26" t="str">
        <v>MAT-MAT-004-ZV9-014</v>
      </c>
      <c r="B162" s="26" t="str">
        <v>Vyhledá všechny prvky nebo skupiny prvků, které splňují dané podmínky.</v>
      </c>
      <c r="C162" s="26" t="str">
        <v>X</v>
      </c>
      <c r="D162" s="26" t="str">
        <v>Vyhledá všechny prvky nebo skupiny prvků splňující dané podmínky.</v>
      </c>
      <c r="E162" s="26" t="str">
        <v>Určí a zdůvodní všechny možnosti splňující více podmínek; pracuje s negací (nesplňuje danou podmínku).</v>
      </c>
      <c r="F162" s="26" t="str">
        <v xml:space="preserve">Systematicky vypíše všechny možné výsledky (prostor elementárních jevů) pro situaci zahrnující jev složený ze dvou elementárních jevů buď s vrácením vybraného předmětu do sady nebo bez jeho vrácení.  </v>
      </c>
      <c r="G162" s="4"/>
      <c r="H162" s="4"/>
      <c r="I162" s="4" t="s">
        <v>204</v>
      </c>
      <c r="J162" s="4"/>
      <c r="K162" s="4" t="s">
        <v>201</v>
      </c>
    </row>
    <row r="163" spans="1:11" ht="166.2" thickBot="1">
      <c r="A163" s="26" t="str">
        <v>MAT-MAT-005-ZV9-015</v>
      </c>
      <c r="B163" s="26" t="str">
        <v>Rozpozná, vyjádří, doplní a tvoří pravidelnosti a řady čísel.</v>
      </c>
      <c r="C163" s="26" t="str">
        <v>X</v>
      </c>
      <c r="D163" s="26" t="str">
        <v>Rozpozná, zdůvodní, doplní a tvoří pravidelnosti a řady čísel.</v>
      </c>
      <c r="E163" s="26" t="str">
        <v>Rozpozná a popíše pravidelnosti, doplní chybějící prvky řady a řešení zdůvodní; využívá pravidelnosti k řešení úloh v reálném kontextu; tvoří číselné řady dle zadaných pokynů nebo analogie.</v>
      </c>
      <c r="F163" s="26" t="str">
        <v xml:space="preserve">Rozpozná pravidelnosti a nelineární řady čísel včetně řady čísel s druhou mocninou a pokračuje v nich. </v>
      </c>
      <c r="G163" s="4"/>
      <c r="H163" s="4"/>
      <c r="I163" s="4" t="s">
        <v>219</v>
      </c>
      <c r="J163" s="4"/>
      <c r="K163" s="4" t="s">
        <v>201</v>
      </c>
    </row>
    <row r="164" spans="1:11" ht="28.2" thickBot="1">
      <c r="A164" s="26" t="str">
        <v>MAT-MAT-005-ZV9-016</v>
      </c>
      <c r="B164" s="26" t="str">
        <v>Řeší reálné problémy pomocí poměru, úměry a procent.</v>
      </c>
      <c r="C164" s="26" t="str">
        <v>X</v>
      </c>
      <c r="D164" s="26" t="str">
        <v>X</v>
      </c>
      <c r="E164" s="26" t="str">
        <v>X</v>
      </c>
      <c r="F164" s="26" t="str">
        <v>X</v>
      </c>
      <c r="G164" s="4"/>
      <c r="H164" s="4"/>
      <c r="I164" s="4"/>
      <c r="J164" s="4"/>
      <c r="K164" s="4"/>
    </row>
    <row r="165" spans="1:11" ht="28.2" thickBot="1">
      <c r="A165" s="26" t="str">
        <v>MAT-MAT-005-ZV9-017</v>
      </c>
      <c r="B165" s="26" t="str">
        <v>Modeluje reálné problémy pomocí výrazů, upravuje je a vyhodnocuje.</v>
      </c>
      <c r="C165" s="26" t="str">
        <v>X</v>
      </c>
      <c r="D165" s="26" t="str">
        <v>X</v>
      </c>
      <c r="E165" s="26" t="str">
        <v>X</v>
      </c>
      <c r="F165" s="26" t="str">
        <v>X</v>
      </c>
      <c r="G165" s="4"/>
      <c r="H165" s="4"/>
      <c r="I165" s="4"/>
      <c r="J165" s="4"/>
      <c r="K165" s="4"/>
    </row>
    <row r="166" spans="1:11" ht="166.2" thickBot="1">
      <c r="A166" s="26" t="str">
        <v>MAT-MAT-005-ZV9-018</v>
      </c>
      <c r="B166" s="26" t="str">
        <v>Řeší reálné problémy pomocí rovnic a nerovnic.</v>
      </c>
      <c r="C166" s="26" t="str">
        <v>X</v>
      </c>
      <c r="D166" s="26" t="str">
        <v>Řeší jednoduché reálné problémy s využitím rovnosti a nerovnosti.</v>
      </c>
      <c r="E166" s="26" t="str">
        <v>Řeší rovnicové situace a jednoduché rovnice zapsané nematematickým zápisem (např. váhy); popíše izomorfismus (stejnost) dvou rovnicových situací; propedeutika rovnic.</v>
      </c>
      <c r="F166" s="26" t="str">
        <v xml:space="preserve">Řeší úlohy včetně úloh z reálného světa pomocí lineárních rovnic a soustavy lineárních rovnic; interpretuje rovnice a jejich řešení v rámci daného kontextu   
řeší graficky soustavu dvou lineárních rovnic; řeší složitější nerovnice, výsledek znázorní na číselné ose; řeší úlohy včetně úloh z reálného světa pomocí nerovnic. </v>
      </c>
      <c r="G166" s="4"/>
      <c r="H166" s="4"/>
      <c r="I166" s="4" t="s">
        <v>220</v>
      </c>
      <c r="J166" s="4"/>
      <c r="K166" s="4" t="s">
        <v>201</v>
      </c>
    </row>
    <row r="167" spans="1:11" ht="166.2" thickBot="1">
      <c r="A167" s="26" t="str">
        <v>MAT-MAT-005-ZV9-019</v>
      </c>
      <c r="B167" s="26" t="str">
        <v>Řeší reálné problémy pomocí funkcí.</v>
      </c>
      <c r="C167" s="26" t="str">
        <v>X</v>
      </c>
      <c r="D167" s="26" t="str">
        <v>X</v>
      </c>
      <c r="E167" s="26" t="str">
        <v>X</v>
      </c>
      <c r="F167" s="26" t="str">
        <v xml:space="preserve">Určí předpis po částech lineární funkce znázorněné grafem, ať už v podobě množiny bodů nebo souvislé čáry (přímky nebo křivky); rozpozná lineární funkci z textu, z grafu a z předpisu; přiřadí funkci (lineární, nepřímá úměrnost a ryze kvadratická) vyjádřenou předpisem k příslušnému grafu nebo tabulce a naopak; využívá znalostí o funkcích k řešení reálných problémů. </v>
      </c>
      <c r="G167" s="4"/>
      <c r="H167" s="4"/>
      <c r="I167" s="4" t="s">
        <v>204</v>
      </c>
      <c r="J167" s="4"/>
      <c r="K167" s="4" t="s">
        <v>201</v>
      </c>
    </row>
    <row r="168" spans="1:11" ht="14.4" thickBot="1">
      <c r="A168" s="26" t="str">
        <v>X</v>
      </c>
      <c r="B168" s="26" t="str">
        <v>X</v>
      </c>
      <c r="C168" s="26" t="str">
        <v>X</v>
      </c>
      <c r="D168" s="26" t="str">
        <v>X</v>
      </c>
      <c r="E168" s="26" t="str">
        <v>X</v>
      </c>
      <c r="F168" s="26" t="str">
        <v>X</v>
      </c>
      <c r="G168" s="4"/>
      <c r="H168" s="4"/>
      <c r="I168" s="4"/>
      <c r="J168" s="4"/>
      <c r="K168" s="4"/>
    </row>
    <row r="169" spans="1:11" ht="14.4" thickBot="1">
      <c r="A169" s="26" t="str">
        <v>X</v>
      </c>
      <c r="B169" s="26" t="str">
        <v>X</v>
      </c>
      <c r="C169" s="26" t="str">
        <v>X</v>
      </c>
      <c r="D169" s="26" t="str">
        <v>X</v>
      </c>
      <c r="E169" s="26" t="str">
        <v>X</v>
      </c>
      <c r="F169" s="26" t="str">
        <v>X</v>
      </c>
      <c r="G169" s="4"/>
      <c r="H169" s="4"/>
      <c r="I169" s="4"/>
      <c r="J169" s="4"/>
      <c r="K169" s="4"/>
    </row>
    <row r="170" spans="1:11" ht="14.4" thickBot="1">
      <c r="A170" s="26" t="str">
        <v>X</v>
      </c>
      <c r="B170" s="26" t="str">
        <v>X</v>
      </c>
      <c r="C170" s="26" t="str">
        <v>X</v>
      </c>
      <c r="D170" s="26" t="str">
        <v>X</v>
      </c>
      <c r="E170" s="26" t="str">
        <v>X</v>
      </c>
      <c r="F170" s="26" t="str">
        <v>X</v>
      </c>
      <c r="G170" s="4"/>
      <c r="H170" s="4"/>
      <c r="I170" s="4"/>
      <c r="J170" s="4"/>
      <c r="K170" s="4"/>
    </row>
    <row r="171" spans="1:11" ht="14.4" thickBot="1">
      <c r="A171" s="26" t="str">
        <v>X</v>
      </c>
      <c r="B171" s="26" t="str">
        <v>X</v>
      </c>
      <c r="C171" s="26" t="str">
        <v>X</v>
      </c>
      <c r="D171" s="26" t="str">
        <v>X</v>
      </c>
      <c r="E171" s="26" t="str">
        <v>X</v>
      </c>
      <c r="F171" s="26" t="str">
        <v>X</v>
      </c>
      <c r="G171" s="4"/>
      <c r="H171" s="4"/>
      <c r="I171" s="4"/>
      <c r="J171" s="4"/>
      <c r="K171" s="4"/>
    </row>
    <row r="172" spans="1:11" ht="14.4" thickBot="1">
      <c r="A172" s="26" t="str">
        <v>X</v>
      </c>
      <c r="B172" s="26" t="str">
        <v>X</v>
      </c>
      <c r="C172" s="26" t="str">
        <v>X</v>
      </c>
      <c r="D172" s="26" t="str">
        <v>X</v>
      </c>
      <c r="E172" s="26" t="str">
        <v>X</v>
      </c>
      <c r="F172" s="26" t="str">
        <v>X</v>
      </c>
      <c r="G172" s="4"/>
      <c r="H172" s="4"/>
      <c r="I172" s="4"/>
      <c r="J172" s="4"/>
      <c r="K172" s="4"/>
    </row>
    <row r="173" spans="1:11" ht="14.4" thickBot="1">
      <c r="A173" s="26" t="str">
        <v>X</v>
      </c>
      <c r="B173" s="26" t="str">
        <v>X</v>
      </c>
      <c r="C173" s="26" t="str">
        <v>X</v>
      </c>
      <c r="D173" s="26" t="str">
        <v>X</v>
      </c>
      <c r="E173" s="26" t="str">
        <v>X</v>
      </c>
      <c r="F173" s="26" t="str">
        <v>X</v>
      </c>
      <c r="G173" s="4"/>
      <c r="H173" s="4"/>
      <c r="I173" s="4"/>
      <c r="J173" s="4"/>
      <c r="K173" s="4"/>
    </row>
    <row r="174" spans="1:11" ht="14.4" thickBot="1">
      <c r="A174" s="26" t="str">
        <v>X</v>
      </c>
      <c r="B174" s="26" t="str">
        <v>X</v>
      </c>
      <c r="C174" s="26" t="str">
        <v>X</v>
      </c>
      <c r="D174" s="26" t="str">
        <v>X</v>
      </c>
      <c r="E174" s="26" t="str">
        <v>X</v>
      </c>
      <c r="F174" s="26" t="str">
        <v>X</v>
      </c>
      <c r="G174" s="4"/>
      <c r="H174" s="4"/>
      <c r="I174" s="4"/>
      <c r="J174" s="4"/>
      <c r="K174" s="4"/>
    </row>
    <row r="175" spans="1:11" ht="14.4" thickBot="1">
      <c r="A175" s="26" t="str">
        <v>X</v>
      </c>
      <c r="B175" s="26" t="str">
        <v>X</v>
      </c>
      <c r="C175" s="26" t="str">
        <v>X</v>
      </c>
      <c r="D175" s="26" t="str">
        <v>X</v>
      </c>
      <c r="E175" s="26" t="str">
        <v>X</v>
      </c>
      <c r="F175" s="26" t="str">
        <v>X</v>
      </c>
      <c r="G175" s="4"/>
      <c r="H175" s="4"/>
      <c r="I175" s="4"/>
      <c r="J175" s="4"/>
      <c r="K175" s="4"/>
    </row>
    <row r="176" spans="1:11" ht="14.4" thickBot="1">
      <c r="A176" s="26" t="str">
        <v>X</v>
      </c>
      <c r="B176" s="26" t="str">
        <v>X</v>
      </c>
      <c r="C176" s="26" t="str">
        <v>X</v>
      </c>
      <c r="D176" s="26" t="str">
        <v>X</v>
      </c>
      <c r="E176" s="26" t="str">
        <v>X</v>
      </c>
      <c r="F176" s="26" t="str">
        <v>X</v>
      </c>
      <c r="G176" s="4"/>
      <c r="H176" s="4"/>
      <c r="I176" s="4"/>
      <c r="J176" s="4"/>
      <c r="K176" s="4"/>
    </row>
    <row r="177" spans="1:11" ht="14.4" thickBot="1">
      <c r="A177" s="26" t="str">
        <v>X</v>
      </c>
      <c r="B177" s="26" t="str">
        <v>X</v>
      </c>
      <c r="C177" s="26" t="str">
        <v>X</v>
      </c>
      <c r="D177" s="26" t="str">
        <v>X</v>
      </c>
      <c r="E177" s="26" t="str">
        <v>X</v>
      </c>
      <c r="F177" s="26" t="str">
        <v>X</v>
      </c>
      <c r="G177" s="4"/>
      <c r="H177" s="4"/>
      <c r="I177" s="4"/>
      <c r="J177" s="4"/>
      <c r="K177" s="4"/>
    </row>
    <row r="178" spans="1:11" ht="14.4" thickBot="1">
      <c r="A178" s="26" t="str">
        <v>X</v>
      </c>
      <c r="B178" s="26" t="str">
        <v>X</v>
      </c>
      <c r="C178" s="26" t="str">
        <v>X</v>
      </c>
      <c r="D178" s="26" t="str">
        <v>X</v>
      </c>
      <c r="E178" s="26" t="str">
        <v>X</v>
      </c>
      <c r="F178" s="26" t="str">
        <v>X</v>
      </c>
      <c r="G178" s="4"/>
      <c r="H178" s="4"/>
      <c r="I178" s="4"/>
      <c r="J178" s="4"/>
      <c r="K178" s="4"/>
    </row>
    <row r="179" spans="1:11" ht="14.4" thickBot="1">
      <c r="A179" s="26" t="str">
        <v>X</v>
      </c>
      <c r="B179" s="26" t="str">
        <v>X</v>
      </c>
      <c r="C179" s="26" t="str">
        <v>X</v>
      </c>
      <c r="D179" s="26" t="str">
        <v>X</v>
      </c>
      <c r="E179" s="26" t="str">
        <v>X</v>
      </c>
      <c r="F179" s="26" t="str">
        <v>X</v>
      </c>
      <c r="G179" s="4"/>
      <c r="H179" s="4"/>
      <c r="I179" s="4"/>
      <c r="J179" s="4"/>
      <c r="K179" s="4"/>
    </row>
    <row r="180" spans="1:11" ht="14.4" thickBot="1">
      <c r="A180" s="26" t="str">
        <v>X</v>
      </c>
      <c r="B180" s="26" t="str">
        <v>X</v>
      </c>
      <c r="C180" s="26" t="str">
        <v>X</v>
      </c>
      <c r="D180" s="26" t="str">
        <v>X</v>
      </c>
      <c r="E180" s="26" t="str">
        <v>X</v>
      </c>
      <c r="F180" s="26" t="str">
        <v>X</v>
      </c>
      <c r="G180" s="4"/>
      <c r="H180" s="4"/>
      <c r="I180" s="4"/>
      <c r="J180" s="4"/>
      <c r="K180" s="4"/>
    </row>
    <row r="181" spans="1:11" ht="14.4" thickBot="1">
      <c r="A181" s="26" t="str">
        <v>X</v>
      </c>
      <c r="B181" s="26" t="str">
        <v>X</v>
      </c>
      <c r="C181" s="26" t="str">
        <v>X</v>
      </c>
      <c r="D181" s="26" t="str">
        <v>X</v>
      </c>
      <c r="E181" s="26" t="str">
        <v>X</v>
      </c>
      <c r="F181" s="26" t="str">
        <v>X</v>
      </c>
      <c r="G181" s="4"/>
      <c r="H181" s="4"/>
      <c r="I181" s="4"/>
      <c r="J181" s="4"/>
      <c r="K181" s="4"/>
    </row>
    <row r="182" spans="1:11" ht="14.4" thickBot="1">
      <c r="A182" s="26" t="str">
        <v>X</v>
      </c>
      <c r="B182" s="26" t="str">
        <v>X</v>
      </c>
      <c r="C182" s="26" t="str">
        <v>X</v>
      </c>
      <c r="D182" s="26" t="str">
        <v>X</v>
      </c>
      <c r="E182" s="26" t="str">
        <v>X</v>
      </c>
      <c r="F182" s="26" t="str">
        <v>X</v>
      </c>
      <c r="G182" s="4"/>
      <c r="H182" s="4"/>
      <c r="I182" s="4"/>
      <c r="J182" s="4"/>
      <c r="K182" s="4"/>
    </row>
    <row r="183" spans="1:11" ht="14.4" thickBot="1">
      <c r="A183" s="26" t="str">
        <v>X</v>
      </c>
      <c r="B183" s="26" t="str">
        <v>X</v>
      </c>
      <c r="C183" s="26" t="str">
        <v>X</v>
      </c>
      <c r="D183" s="26" t="str">
        <v>X</v>
      </c>
      <c r="E183" s="26" t="str">
        <v>X</v>
      </c>
      <c r="F183" s="26" t="str">
        <v>X</v>
      </c>
      <c r="G183" s="4"/>
      <c r="H183" s="4"/>
      <c r="I183" s="4"/>
      <c r="J183" s="4"/>
      <c r="K183" s="4"/>
    </row>
    <row r="184" spans="1:11" ht="14.4" thickBot="1">
      <c r="A184" s="26" t="str">
        <v>X</v>
      </c>
      <c r="B184" s="26" t="str">
        <v>X</v>
      </c>
      <c r="C184" s="26" t="str">
        <v>X</v>
      </c>
      <c r="D184" s="26" t="str">
        <v>X</v>
      </c>
      <c r="E184" s="26" t="str">
        <v>X</v>
      </c>
      <c r="F184" s="26" t="str">
        <v>X</v>
      </c>
      <c r="G184" s="4"/>
      <c r="H184" s="4"/>
      <c r="I184" s="4"/>
      <c r="J184" s="4"/>
      <c r="K184" s="4"/>
    </row>
    <row r="185" spans="1:11" ht="14.4" thickBot="1">
      <c r="A185" s="26" t="str">
        <v>X</v>
      </c>
      <c r="B185" s="26" t="str">
        <v>X</v>
      </c>
      <c r="C185" s="26" t="str">
        <v>X</v>
      </c>
      <c r="D185" s="26" t="str">
        <v>X</v>
      </c>
      <c r="E185" s="26" t="str">
        <v>X</v>
      </c>
      <c r="F185" s="26" t="str">
        <v>X</v>
      </c>
      <c r="G185" s="4"/>
      <c r="H185" s="4"/>
      <c r="I185" s="4"/>
      <c r="J185" s="4"/>
      <c r="K185" s="4"/>
    </row>
    <row r="186" spans="1:11" ht="14.4" thickBot="1">
      <c r="A186" s="26" t="str">
        <v>X</v>
      </c>
      <c r="B186" s="26" t="str">
        <v>X</v>
      </c>
      <c r="C186" s="26" t="str">
        <v>X</v>
      </c>
      <c r="D186" s="26" t="str">
        <v>X</v>
      </c>
      <c r="E186" s="26" t="str">
        <v>X</v>
      </c>
      <c r="F186" s="26" t="str">
        <v>X</v>
      </c>
      <c r="G186" s="4"/>
      <c r="H186" s="4"/>
      <c r="I186" s="4"/>
      <c r="J186" s="4"/>
      <c r="K186" s="4"/>
    </row>
    <row r="187" spans="1:11" ht="14.4" thickBot="1">
      <c r="A187" s="26" t="str">
        <v>X</v>
      </c>
      <c r="B187" s="26" t="str">
        <v>X</v>
      </c>
      <c r="C187" s="26" t="str">
        <v>X</v>
      </c>
      <c r="D187" s="26" t="str">
        <v>X</v>
      </c>
      <c r="E187" s="26" t="str">
        <v>X</v>
      </c>
      <c r="F187" s="26" t="str">
        <v>X</v>
      </c>
      <c r="G187" s="4"/>
      <c r="H187" s="4"/>
      <c r="I187" s="4"/>
      <c r="J187" s="4"/>
      <c r="K187" s="4"/>
    </row>
    <row r="188" spans="1:11" ht="14.4" thickBot="1">
      <c r="A188" s="26" t="str">
        <v>X</v>
      </c>
      <c r="B188" s="26" t="str">
        <v>X</v>
      </c>
      <c r="C188" s="26" t="str">
        <v>X</v>
      </c>
      <c r="D188" s="26" t="str">
        <v>X</v>
      </c>
      <c r="E188" s="26" t="str">
        <v>X</v>
      </c>
      <c r="F188" s="26" t="str">
        <v>X</v>
      </c>
      <c r="G188" s="4"/>
      <c r="H188" s="4"/>
      <c r="I188" s="4"/>
      <c r="J188" s="4"/>
      <c r="K188" s="4"/>
    </row>
    <row r="189" spans="1:11" ht="14.4" thickBot="1">
      <c r="A189" s="26" t="str">
        <v>X</v>
      </c>
      <c r="B189" s="26" t="str">
        <v>X</v>
      </c>
      <c r="C189" s="26" t="str">
        <v>X</v>
      </c>
      <c r="D189" s="26" t="str">
        <v>X</v>
      </c>
      <c r="E189" s="26" t="str">
        <v>X</v>
      </c>
      <c r="F189" s="26" t="str">
        <v>X</v>
      </c>
      <c r="G189" s="4"/>
      <c r="H189" s="4"/>
      <c r="I189" s="4"/>
      <c r="J189" s="4"/>
      <c r="K189" s="4"/>
    </row>
  </sheetData>
  <sheetProtection formatRows="0"/>
  <mergeCells count="42">
    <mergeCell ref="A1:D1"/>
    <mergeCell ref="A147:B147"/>
    <mergeCell ref="C147:C148"/>
    <mergeCell ref="D147:D148"/>
    <mergeCell ref="E147:E148"/>
    <mergeCell ref="A102:B102"/>
    <mergeCell ref="C102:C103"/>
    <mergeCell ref="D102:D103"/>
    <mergeCell ref="E102:E103"/>
    <mergeCell ref="A57:B57"/>
    <mergeCell ref="C57:C58"/>
    <mergeCell ref="D57:D58"/>
    <mergeCell ref="H147:H148"/>
    <mergeCell ref="H102:H103"/>
    <mergeCell ref="I147:I148"/>
    <mergeCell ref="J147:J148"/>
    <mergeCell ref="K147:K148"/>
    <mergeCell ref="I102:I103"/>
    <mergeCell ref="J102:J103"/>
    <mergeCell ref="K102:K103"/>
    <mergeCell ref="H12:H13"/>
    <mergeCell ref="I12:I13"/>
    <mergeCell ref="J12:J13"/>
    <mergeCell ref="K12:K13"/>
    <mergeCell ref="H57:H58"/>
    <mergeCell ref="I57:I58"/>
    <mergeCell ref="J57:J58"/>
    <mergeCell ref="K57:K58"/>
    <mergeCell ref="F102:F103"/>
    <mergeCell ref="F147:F148"/>
    <mergeCell ref="B9:C9"/>
    <mergeCell ref="G12:G13"/>
    <mergeCell ref="A12:B12"/>
    <mergeCell ref="C12:C13"/>
    <mergeCell ref="D12:D13"/>
    <mergeCell ref="E12:E13"/>
    <mergeCell ref="F12:F13"/>
    <mergeCell ref="E57:E58"/>
    <mergeCell ref="G57:G58"/>
    <mergeCell ref="F57:F58"/>
    <mergeCell ref="G147:G148"/>
    <mergeCell ref="G102:G103"/>
  </mergeCells>
  <pageMargins left="0.59055118110236227" right="0.59055118110236227" top="0.94488188976377963" bottom="0.94488188976377963" header="0.31496062992125984" footer="0.27559055118110237"/>
  <pageSetup paperSize="8" orientation="landscape" r:id="rId1"/>
  <headerFooter>
    <oddHeader>&amp;L&amp;G</oddHeader>
    <oddFooter>&amp;L&amp;G&amp;RVazby - 1. stupeň
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67C852-7FE1-48B3-ABDA-1355FF35E1A5}">
  <sheetPr>
    <pageSetUpPr fitToPage="1"/>
  </sheetPr>
  <dimension ref="A1:H189"/>
  <sheetViews>
    <sheetView tabSelected="1" zoomScale="75" zoomScaleNormal="75" workbookViewId="0">
      <selection sqref="A1:D1"/>
    </sheetView>
  </sheetViews>
  <sheetFormatPr defaultColWidth="8.8984375" defaultRowHeight="13.8"/>
  <cols>
    <col min="1" max="1" width="23.8984375" style="6" customWidth="1"/>
    <col min="2" max="2" width="31.3984375" style="6" customWidth="1"/>
    <col min="3" max="7" width="29.3984375" style="6" customWidth="1"/>
    <col min="8" max="8" width="33.3984375" style="40" customWidth="1"/>
    <col min="9" max="16384" width="8.8984375" style="6"/>
  </cols>
  <sheetData>
    <row r="1" spans="1:8" ht="77.400000000000006" customHeight="1">
      <c r="A1" s="81" t="s">
        <v>261</v>
      </c>
      <c r="B1" s="81"/>
      <c r="C1" s="81"/>
      <c r="D1" s="81"/>
      <c r="G1" s="12"/>
      <c r="H1" s="41"/>
    </row>
    <row r="2" spans="1:8" ht="14.4" thickBot="1">
      <c r="A2" s="16"/>
      <c r="B2" s="12"/>
      <c r="C2" s="16"/>
      <c r="D2" s="12"/>
      <c r="E2" s="12"/>
      <c r="F2" s="12"/>
      <c r="G2" s="12"/>
      <c r="H2" s="41"/>
    </row>
    <row r="3" spans="1:8" ht="14.4" thickBot="1">
      <c r="A3" s="9" t="s">
        <v>3</v>
      </c>
      <c r="B3" s="29" t="str">
        <f>Předmět!B5</f>
        <v>Matematika</v>
      </c>
      <c r="C3" s="45"/>
      <c r="D3" s="46"/>
      <c r="E3" s="12"/>
      <c r="F3" s="12"/>
      <c r="G3" s="12"/>
      <c r="H3" s="41"/>
    </row>
    <row r="4" spans="1:8" ht="14.4" thickBot="1">
      <c r="A4" s="9" t="s">
        <v>5</v>
      </c>
      <c r="B4" s="31" t="str">
        <f>Předmět!B6</f>
        <v>Matematika</v>
      </c>
      <c r="C4" s="45"/>
      <c r="D4" s="47"/>
      <c r="E4" s="12"/>
      <c r="F4" s="12"/>
      <c r="G4" s="12"/>
      <c r="H4" s="41"/>
    </row>
    <row r="5" spans="1:8" ht="14.4" thickBot="1">
      <c r="A5" s="9" t="s">
        <v>13</v>
      </c>
      <c r="B5" s="31" t="str">
        <f>Předmět!B7</f>
        <v>X</v>
      </c>
      <c r="C5" s="45"/>
      <c r="D5" s="47"/>
      <c r="E5" s="12"/>
      <c r="F5" s="12"/>
      <c r="G5" s="12"/>
      <c r="H5" s="41"/>
    </row>
    <row r="6" spans="1:8" ht="97.2" thickBot="1">
      <c r="A6" s="9" t="s">
        <v>14</v>
      </c>
      <c r="B6" s="31" t="str">
        <f>Předmět!B8</f>
        <v>• k učení
• komunikační
• osobnostní a sociální
• k občanství a udržitelnosti
• k podnikavosti a pracovní
• k řešení problémů
• digitální</v>
      </c>
      <c r="C6" s="45"/>
      <c r="D6" s="47"/>
      <c r="E6" s="12"/>
      <c r="F6" s="12"/>
      <c r="G6" s="12"/>
      <c r="H6" s="41"/>
    </row>
    <row r="7" spans="1:8" ht="14.4" thickBot="1">
      <c r="A7" s="9" t="s">
        <v>15</v>
      </c>
      <c r="B7" s="33" t="str">
        <f>Předmět!B9</f>
        <v>Logicko-matematická</v>
      </c>
      <c r="C7" s="45"/>
      <c r="D7" s="47"/>
      <c r="E7" s="12"/>
      <c r="F7" s="12"/>
      <c r="G7" s="12"/>
      <c r="H7" s="41"/>
    </row>
    <row r="8" spans="1:8" ht="14.4" thickBot="1">
      <c r="A8" s="16"/>
      <c r="B8" s="12"/>
      <c r="C8" s="16"/>
      <c r="D8" s="12"/>
      <c r="E8" s="12"/>
      <c r="F8" s="12"/>
      <c r="G8" s="12"/>
      <c r="H8" s="41"/>
    </row>
    <row r="9" spans="1:8" ht="16.2" thickBot="1">
      <c r="A9" s="22" t="s">
        <v>221</v>
      </c>
      <c r="B9" s="22" t="s">
        <v>222</v>
      </c>
      <c r="C9" s="48"/>
      <c r="D9" s="88"/>
      <c r="E9" s="88"/>
      <c r="F9" s="28"/>
      <c r="G9" s="28"/>
      <c r="H9" s="49"/>
    </row>
    <row r="10" spans="1:8">
      <c r="A10" s="16"/>
      <c r="B10" s="12"/>
      <c r="C10" s="16"/>
      <c r="D10" s="12"/>
      <c r="E10" s="12"/>
      <c r="F10" s="12"/>
      <c r="G10" s="12"/>
      <c r="H10" s="41"/>
    </row>
    <row r="11" spans="1:8" ht="14.4" thickBot="1">
      <c r="A11" s="50" t="s">
        <v>112</v>
      </c>
      <c r="B11" s="51"/>
      <c r="C11" s="51"/>
      <c r="D11" s="51"/>
      <c r="E11" s="51"/>
      <c r="F11" s="51"/>
      <c r="G11" s="51"/>
      <c r="H11" s="51"/>
    </row>
    <row r="12" spans="1:8" ht="14.4" thickBot="1">
      <c r="A12" s="55" t="s">
        <v>105</v>
      </c>
      <c r="B12" s="56"/>
      <c r="C12" s="74" t="s">
        <v>223</v>
      </c>
      <c r="D12" s="74" t="s">
        <v>224</v>
      </c>
      <c r="E12" s="74" t="s">
        <v>225</v>
      </c>
      <c r="F12" s="74" t="s">
        <v>226</v>
      </c>
      <c r="G12" s="74" t="s">
        <v>227</v>
      </c>
      <c r="H12" s="74" t="s">
        <v>228</v>
      </c>
    </row>
    <row r="13" spans="1:8" ht="14.4" thickBot="1">
      <c r="A13" s="3" t="s">
        <v>62</v>
      </c>
      <c r="B13" s="3" t="s">
        <v>107</v>
      </c>
      <c r="C13" s="75"/>
      <c r="D13" s="75"/>
      <c r="E13" s="75"/>
      <c r="F13" s="75"/>
      <c r="G13" s="75"/>
      <c r="H13" s="75"/>
    </row>
    <row r="14" spans="1:8" ht="193.8" thickBot="1">
      <c r="A14" s="26" t="str" cm="1">
        <f t="array" ref="A14:B54">IF('Krok 7 - Vazby'!A14:B54="","X",'Krok 7 - Vazby'!A14:B54)</f>
        <v>MAT-MAT-001-ZV9-001</v>
      </c>
      <c r="B14" s="26" t="str">
        <v>Řeší problémy se zlomky v kontextu reálných situací.</v>
      </c>
      <c r="C14" s="26" t="str" cm="1">
        <f t="array" ref="C14:C54">IF('Krok 7 - Vazby'!F14:F54="","X",'Krok 7 - Vazby'!F14:F54)</f>
        <v xml:space="preserve">Interpretuje význam zlomku v širším kontextu situace – část celku, racionální číslo, poměr atd.; určí ekvivalentní zlomky; vyjádří zlomek v základním tvaru; zobrazuje zlomky na číselnou osu, a to včetně záporných zlomků; porovnává zlomky; sčítá a odčítá zlomky pomocí modelů; násobí a dělí zlomky pomocí modelů. </v>
      </c>
      <c r="D14" s="26" t="str" cm="1">
        <f t="array" ref="D14:D54">IF('Krok 7 - Vazby'!H14:H54="","X",'Krok 7 - Vazby'!H14:H54)</f>
        <v>X</v>
      </c>
      <c r="E14" s="26" t="str" cm="1">
        <f t="array" ref="E14:E54">IF('Krok 7 - Vazby'!I14:I54="","X",'Krok 7 - Vazby'!I14:I54)</f>
        <v>KKK-VYJ-000-ZV9-001
Vyjadřuje se prostřednictvím souboru běžných výrazových prostředků, které volí s důrazem na svůj komunikační záměr, partnera a situaci.
KPP-NAP-000-ZV9-001
Využívá příležitosti a výzvy pro rozvoj v různých oblastech vlastního života.</v>
      </c>
      <c r="F14" s="26" t="str" cm="1">
        <f t="array" ref="F14:F54">IF('Krok 7 - Vazby'!K14:K54="","X",'Krok 7 - Vazby'!K14:K54)</f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14" s="26" t="str" cm="1">
        <f t="array" ref="G14:G54">IF('Krok 7 - Vazby'!J14:J54="","X",'Krok 7 - Vazby'!J14:J54)</f>
        <v>X</v>
      </c>
      <c r="H14" s="4" t="s">
        <v>229</v>
      </c>
    </row>
    <row r="15" spans="1:8" ht="249" thickBot="1">
      <c r="A15" s="26" t="str">
        <v>MAT-MAT-001-ZV9-003</v>
      </c>
      <c r="B15" s="26" t="str">
        <v>Využívá k řešení problémů desetinná čísla, procenta, mocniny a odmocniny v kontextu reálných situací.</v>
      </c>
      <c r="C15" s="26" t="str">
        <v xml:space="preserve">Zapisuje množství, veličinu pomocí desetinných čísel; porovnává desetinná čísla; zaokrouhluje desetinná čísla; sčítá a odčítá desetinná čísla; násobí desetinné číslo přirozeným číslem; zapíše desetinné číslo jako desetinný zlomek; vysvětlí význam procent na příkladu; vyjádří vztah části a celku pomocí procent; násobí a dělí desetinná čísla celými čísly a desetinnými čísly; řeší úlohy z reálného světa, které obsahují sčítání a odčítání desetinných čísel na více než jedno desetinné místo; řeší úlohy z reálného světa, které obsahují násobení či dělení dvou desetinných čísel.  </v>
      </c>
      <c r="D15" s="26" t="str">
        <v>X</v>
      </c>
      <c r="E15" s="26" t="str">
        <v>KRP-RPS-000-ZV9-001
Reflektuje osobní a společné problémy s ohledem na různé perspektivy navrhovaných řešení.
KKK-VYJ-000-ZV9-001
Vyjadřuje se prostřednictvím souboru běžných výrazových prostředků, které volí s důrazem na svůj komunikační záměr, partnera a situaci.</v>
      </c>
      <c r="F15" s="26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15" s="26" t="str">
        <v>X</v>
      </c>
      <c r="H15" s="4" t="s">
        <v>230</v>
      </c>
    </row>
    <row r="16" spans="1:8" ht="193.8" thickBot="1">
      <c r="A16" s="26" t="str">
        <v>MAT-MAT-001-ZV9-002</v>
      </c>
      <c r="B16" s="26" t="str">
        <v>Využívá k řešení problémů celá čísla.</v>
      </c>
      <c r="C16" s="26" t="str">
        <v>Určí společné dělitele a společné násobky dvou přirozených čísel; porovnává celá čísla a zobrazuje je na číselnou osu; sčítá a odčítá celá čísla pomocí modelů a číselného zápisu; násobí a dělí celá čísla; řeší úlohy z reálného světa, ve kterých je násobení či dělení dvou celých čísel, z nichž alespoň jedno je záporné.</v>
      </c>
      <c r="D16" s="26" t="str">
        <v>X</v>
      </c>
      <c r="E16" s="26" t="str">
        <v>KKK-VYJ-000-ZV9-001
Vyjadřuje se prostřednictvím souboru běžných výrazových prostředků, které volí s důrazem na svůj komunikační záměr, partnera a situaci.
KPP-NAP-000-ZV9-001
Využívá příležitosti a výzvy pro rozvoj v různých oblastech vlastního života.</v>
      </c>
      <c r="F16" s="26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16" s="26" t="str">
        <v>X</v>
      </c>
      <c r="H16" s="4" t="s">
        <v>231</v>
      </c>
    </row>
    <row r="17" spans="1:8" ht="193.8" thickBot="1">
      <c r="A17" s="26" t="str">
        <v>MAT-MAT-002-ZV9-004</v>
      </c>
      <c r="B17" s="26" t="str">
        <v>Využívá k odhadu, měření a porovnávání nestandardní a standardní jednotky délky, obsahu a objemu.</v>
      </c>
      <c r="C17" s="26" t="str">
        <v>Přečte hodnoty ze stupnice na různých měřicích nástrojích i mezi vyznačenými dílky (interpolace); převádí jednotky délky a obsahu v rámci standardní soustavy měření; vyjádří délku a obsah v jednotkách různých měrných soustav, pokud zná převodní vztah.</v>
      </c>
      <c r="D17" s="26" t="str">
        <v>X</v>
      </c>
      <c r="E17" s="26" t="str">
        <v>KPP-REA-000-ZV9-001
Realizuje aktivity podle vlastních či skupinových postupů.
KKU-USU-000-ZV9-001
Řídí vlastní procesy učení.</v>
      </c>
      <c r="F17" s="26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17" s="26" t="str">
        <v>X</v>
      </c>
      <c r="H17" s="4" t="s">
        <v>232</v>
      </c>
    </row>
    <row r="18" spans="1:8" ht="193.8" thickBot="1">
      <c r="A18" s="26" t="str">
        <v>MAT-MAT-002-ZV9-005</v>
      </c>
      <c r="B18" s="26" t="str">
        <v>Využívá metrické vlastnosti útvarů k řešení problému v kontextu reálných situací.</v>
      </c>
      <c r="C18" s="26" t="str">
        <v>Určí obsah a obvod mřížového útvaru ve čtvercové síti; vypočítá obvod mnohoúhelníku; vypočítá obsah čtverce a obdélníku; řeší úlohy včetně úloh z reálného světa, které zahrnují výpočet obsahu útvarů složených z obdélníků.</v>
      </c>
      <c r="D18" s="26" t="str">
        <v>X</v>
      </c>
      <c r="E18" s="26" t="str">
        <v>KRP-VED-000-ZV9-001
Analyzuje při rozhodování a řešení problémů objektivní informace a prezentované závěry vědeckého poznání.
KRP-BAD-000-ZV9-001
Navrhne plán pro zkoumání a řešení specifického výzkumného problému.</v>
      </c>
      <c r="F18" s="26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18" s="26" t="str">
        <v>X</v>
      </c>
      <c r="H18" s="4" t="s">
        <v>233</v>
      </c>
    </row>
    <row r="19" spans="1:8" ht="97.2" thickBot="1">
      <c r="A19" s="26" t="str">
        <v>MAT-MAT-002-ZV9-006</v>
      </c>
      <c r="B19" s="26" t="str">
        <v>Řeší problémy s časovými údaji v kontextu reálných situací.</v>
      </c>
      <c r="C19" s="26" t="str">
        <v>Řeší úlohy včetně úloh z reálného světa, které zahrnují časová pásma; řeší úlohy včetně úloh z reálného světa, které zahrnují převody mezi roky, měsíci, týdny, dny, hodinami, částmi hodin, minutami a sekundami.</v>
      </c>
      <c r="D19" s="26" t="str">
        <v>X</v>
      </c>
      <c r="E19" s="26" t="str">
        <v>X</v>
      </c>
      <c r="F19" s="26" t="str">
        <v>X</v>
      </c>
      <c r="G19" s="26" t="str">
        <v>X</v>
      </c>
      <c r="H19" s="4"/>
    </row>
    <row r="20" spans="1:8" ht="207.6" thickBot="1">
      <c r="A20" s="26" t="str">
        <v>MAT-MAT-003-ZV9-007</v>
      </c>
      <c r="B20" s="26" t="str">
        <v>Rozpozná geometrické útvary a využívá jejich vlastnosti k řešení problémů.</v>
      </c>
      <c r="C20" s="26" t="str">
        <v xml:space="preserve">Rozpozná a pojmenuje typy n-úhelníků; využívá základní pojmy popisující vlastnosti kruhu a kružnice (poloměr, průměr, střed); rozpozná tělesa (hranol, válec, jehlan, kužel a kouli); rozpozná a pojmenuje typy úhlů (nulový, ostrý, pravý, tupý, přímý, nekonvexní, plný); používá definující vlastnosti dvourozměrných útvarů pro jejich klasifikaci; používá k řešení úloh vztahy mezi úhly svíranými dvěma různoběžkami, případně úhly, které vzniknou, pokud příčka protne dvě rovnoběžky.  </v>
      </c>
      <c r="D20" s="26" t="str">
        <v>X</v>
      </c>
      <c r="E20" s="26" t="str">
        <v>KRP-VED-000-ZV9-001
Analyzuje při rozhodování a řešení problémů objektivní informace a prezentované závěry vědeckého poznání
KPP-NAP-000-ZV9-001
Využívá příležitosti a výzvy pro rozvoj v různých oblastech vlastního života.</v>
      </c>
      <c r="F20" s="26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20" s="26" t="str">
        <v>X</v>
      </c>
      <c r="H20" s="4" t="s">
        <v>234</v>
      </c>
    </row>
    <row r="21" spans="1:8" ht="193.8" thickBot="1">
      <c r="A21" s="26" t="str">
        <v>MAT-MAT-003-ZV9-008</v>
      </c>
      <c r="B21" s="26" t="str">
        <v>Skládá a rozkládá tělesa.</v>
      </c>
      <c r="C21" s="26" t="str">
        <v>X</v>
      </c>
      <c r="D21" s="26" t="str">
        <v>X</v>
      </c>
      <c r="E21" s="26" t="str">
        <v>KPP-REA-000-ZV9-001
Realizuje aktivity podle vlastních či skupinových postupů.
KOS-SEB-000-ZV9-001
Pracuje s jedinečností vlastní osobnosti.</v>
      </c>
      <c r="F21" s="26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21" s="26" t="str">
        <v>X</v>
      </c>
      <c r="H21" s="4"/>
    </row>
    <row r="22" spans="1:8" ht="193.8" thickBot="1">
      <c r="A22" s="26" t="str">
        <v>MAT-MAT-003-ZV9-009</v>
      </c>
      <c r="B22" s="26" t="str">
        <v>Konstruuje množiny bodů daných vlastností.</v>
      </c>
      <c r="C22" s="26" t="str">
        <v>X</v>
      </c>
      <c r="D22" s="26" t="str">
        <v>X</v>
      </c>
      <c r="E22" s="26" t="str">
        <v>X</v>
      </c>
      <c r="F22" s="26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22" s="26" t="str">
        <v>X</v>
      </c>
      <c r="H22" s="4"/>
    </row>
    <row r="23" spans="1:8" ht="193.8" thickBot="1">
      <c r="A23" s="26" t="str">
        <v>MAT-MAT-003-ZV9-010</v>
      </c>
      <c r="B23" s="26" t="str">
        <v>Popíše polohu objektů v prostoru.</v>
      </c>
      <c r="C23" s="26" t="str">
        <v xml:space="preserve">Modeluje a určí těleso na základě popisu. </v>
      </c>
      <c r="D23" s="26" t="str">
        <v>X</v>
      </c>
      <c r="E23" s="26" t="str">
        <v>KPP-TYM-000-ZV9-001
Efektivně přispívá k úspěšné týmové spolupráci.
KRP-BAD-000-ZV9-001
Navrhne plán pro zkoumání a řešení specifického výzkumného problému.</v>
      </c>
      <c r="F23" s="26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23" s="26" t="str">
        <v>X</v>
      </c>
      <c r="H23" s="4" t="s">
        <v>235</v>
      </c>
    </row>
    <row r="24" spans="1:8" ht="28.2" thickBot="1">
      <c r="A24" s="26" t="str">
        <v>MAT-MAT-004-ZV9-011</v>
      </c>
      <c r="B24" s="26" t="str">
        <v>Interpretuje a vytváří různě graficky prezentovaná data.</v>
      </c>
      <c r="C24" s="26" t="str">
        <v>X</v>
      </c>
      <c r="D24" s="26" t="str">
        <v>X</v>
      </c>
      <c r="E24" s="26" t="str">
        <v>X</v>
      </c>
      <c r="F24" s="26" t="str">
        <v>X</v>
      </c>
      <c r="G24" s="26" t="str">
        <v>X</v>
      </c>
      <c r="H24" s="4"/>
    </row>
    <row r="25" spans="1:8" ht="193.8" thickBot="1">
      <c r="A25" s="26" t="str">
        <v>MAT-MAT-004-ZV9-012</v>
      </c>
      <c r="B25" s="26" t="str">
        <v>Vypočítá a interpretuje základní charakteristiky souboru dat.</v>
      </c>
      <c r="C25" s="26" t="str">
        <v>Určí aritmetický průměr souboru dat.</v>
      </c>
      <c r="D25" s="26" t="str">
        <v>X</v>
      </c>
      <c r="E25" s="26" t="str">
        <v>KOS-EMP-000-ZV9-001
Vyrovnává se s odlišnostmi s respektem k druhým lidem
KRP-KRP-000-ZV9-001
Kriticky hodnotí informace z různých zdrojů.</v>
      </c>
      <c r="F25" s="26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25" s="26" t="str">
        <v>X</v>
      </c>
      <c r="H25" s="4" t="s">
        <v>236</v>
      </c>
    </row>
    <row r="26" spans="1:8" ht="42" thickBot="1">
      <c r="A26" s="26" t="str">
        <v>MAT-MAT-004-ZV9-013</v>
      </c>
      <c r="B26" s="26" t="str">
        <v>Určí pravděpodobnost jevu různými způsoby pro rozhodování v dané situaci.</v>
      </c>
      <c r="C26" s="26" t="str">
        <v>X</v>
      </c>
      <c r="D26" s="26" t="str">
        <v>X</v>
      </c>
      <c r="E26" s="26" t="str">
        <v>X</v>
      </c>
      <c r="F26" s="26" t="str">
        <v>X</v>
      </c>
      <c r="G26" s="26" t="str">
        <v>X</v>
      </c>
      <c r="H26" s="4"/>
    </row>
    <row r="27" spans="1:8" ht="28.2" thickBot="1">
      <c r="A27" s="26" t="str">
        <v>MAT-MAT-004-ZV9-014</v>
      </c>
      <c r="B27" s="26" t="str">
        <v>Vyhledá všechny prvky nebo skupiny prvků, které splňují dané podmínky.</v>
      </c>
      <c r="C27" s="26" t="str">
        <v>X</v>
      </c>
      <c r="D27" s="26" t="str">
        <v>X</v>
      </c>
      <c r="E27" s="26" t="str">
        <v>X</v>
      </c>
      <c r="F27" s="26" t="str">
        <v>X</v>
      </c>
      <c r="G27" s="26" t="str">
        <v>X</v>
      </c>
      <c r="H27" s="4"/>
    </row>
    <row r="28" spans="1:8" ht="28.2" thickBot="1">
      <c r="A28" s="26" t="str">
        <v>MAT-MAT-005-ZV9-015</v>
      </c>
      <c r="B28" s="26" t="str">
        <v>Rozpozná, vyjádří, doplní a tvoří pravidelnosti a řady čísel.</v>
      </c>
      <c r="C28" s="26" t="str">
        <v>X</v>
      </c>
      <c r="D28" s="26" t="str">
        <v>X</v>
      </c>
      <c r="E28" s="26" t="str">
        <v>X</v>
      </c>
      <c r="F28" s="26" t="str">
        <v>X</v>
      </c>
      <c r="G28" s="26" t="str">
        <v>X</v>
      </c>
      <c r="H28" s="4"/>
    </row>
    <row r="29" spans="1:8" ht="28.2" thickBot="1">
      <c r="A29" s="26" t="str">
        <v>MAT-MAT-005-ZV9-016</v>
      </c>
      <c r="B29" s="26" t="str">
        <v>Řeší reálné problémy pomocí poměru, úměry a procent.</v>
      </c>
      <c r="C29" s="26" t="str">
        <v>X</v>
      </c>
      <c r="D29" s="26" t="str">
        <v>X</v>
      </c>
      <c r="E29" s="26" t="str">
        <v>X</v>
      </c>
      <c r="F29" s="26" t="str">
        <v>X</v>
      </c>
      <c r="G29" s="26" t="str">
        <v>X</v>
      </c>
      <c r="H29" s="4"/>
    </row>
    <row r="30" spans="1:8" ht="28.2" thickBot="1">
      <c r="A30" s="26" t="str">
        <v>MAT-MAT-005-ZV9-017</v>
      </c>
      <c r="B30" s="26" t="str">
        <v>Modeluje reálné problémy pomocí výrazů, upravuje je a vyhodnocuje.</v>
      </c>
      <c r="C30" s="26" t="str">
        <v>X</v>
      </c>
      <c r="D30" s="26" t="str">
        <v>X</v>
      </c>
      <c r="E30" s="26" t="str">
        <v>X</v>
      </c>
      <c r="F30" s="26" t="str">
        <v>X</v>
      </c>
      <c r="G30" s="26" t="str">
        <v>X</v>
      </c>
      <c r="H30" s="4"/>
    </row>
    <row r="31" spans="1:8" ht="28.2" thickBot="1">
      <c r="A31" s="26" t="str">
        <v>MAT-MAT-005-ZV9-018</v>
      </c>
      <c r="B31" s="26" t="str">
        <v>Řeší reálné problémy pomocí rovnic a nerovnic.</v>
      </c>
      <c r="C31" s="26" t="str">
        <v>X</v>
      </c>
      <c r="D31" s="26" t="str">
        <v>X</v>
      </c>
      <c r="E31" s="26" t="str">
        <v>X</v>
      </c>
      <c r="F31" s="26" t="str">
        <v>X</v>
      </c>
      <c r="G31" s="26" t="str">
        <v>X</v>
      </c>
      <c r="H31" s="4"/>
    </row>
    <row r="32" spans="1:8" ht="14.4" thickBot="1">
      <c r="A32" s="26" t="str">
        <v>MAT-MAT-005-ZV9-019</v>
      </c>
      <c r="B32" s="26" t="str">
        <v>Řeší reálné problémy pomocí funkcí.</v>
      </c>
      <c r="C32" s="26" t="str">
        <v>X</v>
      </c>
      <c r="D32" s="26" t="str">
        <v>X</v>
      </c>
      <c r="E32" s="26" t="str">
        <v>X</v>
      </c>
      <c r="F32" s="26" t="str">
        <v>X</v>
      </c>
      <c r="G32" s="26" t="str">
        <v>X</v>
      </c>
      <c r="H32" s="4"/>
    </row>
    <row r="33" spans="1:8" ht="14.4" thickBot="1">
      <c r="A33" s="26" t="str">
        <v>X</v>
      </c>
      <c r="B33" s="26" t="str">
        <v>X</v>
      </c>
      <c r="C33" s="26" t="str">
        <v>X</v>
      </c>
      <c r="D33" s="26" t="str">
        <v>X</v>
      </c>
      <c r="E33" s="26" t="str">
        <v>X</v>
      </c>
      <c r="F33" s="26" t="str">
        <v>X</v>
      </c>
      <c r="G33" s="26" t="str">
        <v>X</v>
      </c>
      <c r="H33" s="4"/>
    </row>
    <row r="34" spans="1:8" ht="14.4" thickBot="1">
      <c r="A34" s="26" t="str">
        <v>X</v>
      </c>
      <c r="B34" s="26" t="str">
        <v>X</v>
      </c>
      <c r="C34" s="26" t="str">
        <v>X</v>
      </c>
      <c r="D34" s="26" t="str">
        <v>X</v>
      </c>
      <c r="E34" s="26" t="str">
        <v>X</v>
      </c>
      <c r="F34" s="26" t="str">
        <v>X</v>
      </c>
      <c r="G34" s="26" t="str">
        <v>X</v>
      </c>
      <c r="H34" s="4"/>
    </row>
    <row r="35" spans="1:8" ht="14.4" thickBot="1">
      <c r="A35" s="26" t="str">
        <v>X</v>
      </c>
      <c r="B35" s="26" t="str">
        <v>X</v>
      </c>
      <c r="C35" s="26" t="str">
        <v>X</v>
      </c>
      <c r="D35" s="26" t="str">
        <v>X</v>
      </c>
      <c r="E35" s="26" t="str">
        <v>X</v>
      </c>
      <c r="F35" s="26" t="str">
        <v>X</v>
      </c>
      <c r="G35" s="26" t="str">
        <v>X</v>
      </c>
      <c r="H35" s="4"/>
    </row>
    <row r="36" spans="1:8" ht="14.4" thickBot="1">
      <c r="A36" s="26" t="str">
        <v>X</v>
      </c>
      <c r="B36" s="26" t="str">
        <v>X</v>
      </c>
      <c r="C36" s="26" t="str">
        <v>X</v>
      </c>
      <c r="D36" s="26" t="str">
        <v>X</v>
      </c>
      <c r="E36" s="26" t="str">
        <v>X</v>
      </c>
      <c r="F36" s="26" t="str">
        <v>X</v>
      </c>
      <c r="G36" s="26" t="str">
        <v>X</v>
      </c>
      <c r="H36" s="4"/>
    </row>
    <row r="37" spans="1:8" ht="14.4" thickBot="1">
      <c r="A37" s="26" t="str">
        <v>X</v>
      </c>
      <c r="B37" s="26" t="str">
        <v>X</v>
      </c>
      <c r="C37" s="26" t="str">
        <v>X</v>
      </c>
      <c r="D37" s="26" t="str">
        <v>X</v>
      </c>
      <c r="E37" s="26" t="str">
        <v>X</v>
      </c>
      <c r="F37" s="26" t="str">
        <v>X</v>
      </c>
      <c r="G37" s="26" t="str">
        <v>X</v>
      </c>
      <c r="H37" s="4"/>
    </row>
    <row r="38" spans="1:8" ht="14.4" thickBot="1">
      <c r="A38" s="26" t="str">
        <v>X</v>
      </c>
      <c r="B38" s="26" t="str">
        <v>X</v>
      </c>
      <c r="C38" s="26" t="str">
        <v>X</v>
      </c>
      <c r="D38" s="26" t="str">
        <v>X</v>
      </c>
      <c r="E38" s="26" t="str">
        <v>X</v>
      </c>
      <c r="F38" s="26" t="str">
        <v>X</v>
      </c>
      <c r="G38" s="26" t="str">
        <v>X</v>
      </c>
      <c r="H38" s="4"/>
    </row>
    <row r="39" spans="1:8" ht="14.4" thickBot="1">
      <c r="A39" s="26" t="str">
        <v>X</v>
      </c>
      <c r="B39" s="26" t="str">
        <v>X</v>
      </c>
      <c r="C39" s="26" t="str">
        <v>X</v>
      </c>
      <c r="D39" s="26" t="str">
        <v>X</v>
      </c>
      <c r="E39" s="26" t="str">
        <v>X</v>
      </c>
      <c r="F39" s="26" t="str">
        <v>X</v>
      </c>
      <c r="G39" s="26" t="str">
        <v>X</v>
      </c>
      <c r="H39" s="4"/>
    </row>
    <row r="40" spans="1:8" ht="14.4" thickBot="1">
      <c r="A40" s="26" t="str">
        <v>X</v>
      </c>
      <c r="B40" s="26" t="str">
        <v>X</v>
      </c>
      <c r="C40" s="26" t="str">
        <v>X</v>
      </c>
      <c r="D40" s="26" t="str">
        <v>X</v>
      </c>
      <c r="E40" s="26" t="str">
        <v>X</v>
      </c>
      <c r="F40" s="26" t="str">
        <v>X</v>
      </c>
      <c r="G40" s="26" t="str">
        <v>X</v>
      </c>
      <c r="H40" s="4"/>
    </row>
    <row r="41" spans="1:8" ht="14.4" thickBot="1">
      <c r="A41" s="26" t="str">
        <v>X</v>
      </c>
      <c r="B41" s="26" t="str">
        <v>X</v>
      </c>
      <c r="C41" s="26" t="str">
        <v>X</v>
      </c>
      <c r="D41" s="26" t="str">
        <v>X</v>
      </c>
      <c r="E41" s="26" t="str">
        <v>X</v>
      </c>
      <c r="F41" s="26" t="str">
        <v>X</v>
      </c>
      <c r="G41" s="26" t="str">
        <v>X</v>
      </c>
      <c r="H41" s="4"/>
    </row>
    <row r="42" spans="1:8" ht="14.4" thickBot="1">
      <c r="A42" s="26" t="str">
        <v>X</v>
      </c>
      <c r="B42" s="26" t="str">
        <v>X</v>
      </c>
      <c r="C42" s="26" t="str">
        <v>X</v>
      </c>
      <c r="D42" s="26" t="str">
        <v>X</v>
      </c>
      <c r="E42" s="26" t="str">
        <v>X</v>
      </c>
      <c r="F42" s="26" t="str">
        <v>X</v>
      </c>
      <c r="G42" s="26" t="str">
        <v>X</v>
      </c>
      <c r="H42" s="4"/>
    </row>
    <row r="43" spans="1:8" ht="14.4" thickBot="1">
      <c r="A43" s="26" t="str">
        <v>X</v>
      </c>
      <c r="B43" s="26" t="str">
        <v>X</v>
      </c>
      <c r="C43" s="26" t="str">
        <v>X</v>
      </c>
      <c r="D43" s="26" t="str">
        <v>X</v>
      </c>
      <c r="E43" s="26" t="str">
        <v>X</v>
      </c>
      <c r="F43" s="26" t="str">
        <v>X</v>
      </c>
      <c r="G43" s="26" t="str">
        <v>X</v>
      </c>
      <c r="H43" s="4"/>
    </row>
    <row r="44" spans="1:8" ht="14.4" thickBot="1">
      <c r="A44" s="26" t="str">
        <v>X</v>
      </c>
      <c r="B44" s="26" t="str">
        <v>X</v>
      </c>
      <c r="C44" s="26" t="str">
        <v>X</v>
      </c>
      <c r="D44" s="26" t="str">
        <v>X</v>
      </c>
      <c r="E44" s="26" t="str">
        <v>X</v>
      </c>
      <c r="F44" s="26" t="str">
        <v>X</v>
      </c>
      <c r="G44" s="26" t="str">
        <v>X</v>
      </c>
      <c r="H44" s="4"/>
    </row>
    <row r="45" spans="1:8" ht="14.4" thickBot="1">
      <c r="A45" s="26" t="str">
        <v>X</v>
      </c>
      <c r="B45" s="26" t="str">
        <v>X</v>
      </c>
      <c r="C45" s="26" t="str">
        <v>X</v>
      </c>
      <c r="D45" s="26" t="str">
        <v>X</v>
      </c>
      <c r="E45" s="26" t="str">
        <v>X</v>
      </c>
      <c r="F45" s="26" t="str">
        <v>X</v>
      </c>
      <c r="G45" s="26" t="str">
        <v>X</v>
      </c>
      <c r="H45" s="4"/>
    </row>
    <row r="46" spans="1:8" ht="14.4" thickBot="1">
      <c r="A46" s="26" t="str">
        <v>X</v>
      </c>
      <c r="B46" s="26" t="str">
        <v>X</v>
      </c>
      <c r="C46" s="26" t="str">
        <v>X</v>
      </c>
      <c r="D46" s="26" t="str">
        <v>X</v>
      </c>
      <c r="E46" s="26" t="str">
        <v>X</v>
      </c>
      <c r="F46" s="26" t="str">
        <v>X</v>
      </c>
      <c r="G46" s="26" t="str">
        <v>X</v>
      </c>
      <c r="H46" s="4"/>
    </row>
    <row r="47" spans="1:8" ht="14.4" thickBot="1">
      <c r="A47" s="26" t="str">
        <v>X</v>
      </c>
      <c r="B47" s="26" t="str">
        <v>X</v>
      </c>
      <c r="C47" s="26" t="str">
        <v>X</v>
      </c>
      <c r="D47" s="26" t="str">
        <v>X</v>
      </c>
      <c r="E47" s="26" t="str">
        <v>X</v>
      </c>
      <c r="F47" s="26" t="str">
        <v>X</v>
      </c>
      <c r="G47" s="26" t="str">
        <v>X</v>
      </c>
      <c r="H47" s="4"/>
    </row>
    <row r="48" spans="1:8" ht="14.4" thickBot="1">
      <c r="A48" s="26" t="str">
        <v>X</v>
      </c>
      <c r="B48" s="26" t="str">
        <v>X</v>
      </c>
      <c r="C48" s="26" t="str">
        <v>X</v>
      </c>
      <c r="D48" s="26" t="str">
        <v>X</v>
      </c>
      <c r="E48" s="26" t="str">
        <v>X</v>
      </c>
      <c r="F48" s="26" t="str">
        <v>X</v>
      </c>
      <c r="G48" s="26" t="str">
        <v>X</v>
      </c>
      <c r="H48" s="4"/>
    </row>
    <row r="49" spans="1:8" ht="14.4" thickBot="1">
      <c r="A49" s="26" t="str">
        <v>X</v>
      </c>
      <c r="B49" s="26" t="str">
        <v>X</v>
      </c>
      <c r="C49" s="26" t="str">
        <v>X</v>
      </c>
      <c r="D49" s="26" t="str">
        <v>X</v>
      </c>
      <c r="E49" s="26" t="str">
        <v>X</v>
      </c>
      <c r="F49" s="26" t="str">
        <v>X</v>
      </c>
      <c r="G49" s="26" t="str">
        <v>X</v>
      </c>
      <c r="H49" s="4"/>
    </row>
    <row r="50" spans="1:8" ht="14.4" thickBot="1">
      <c r="A50" s="26" t="str">
        <v>X</v>
      </c>
      <c r="B50" s="26" t="str">
        <v>X</v>
      </c>
      <c r="C50" s="26" t="str">
        <v>X</v>
      </c>
      <c r="D50" s="26" t="str">
        <v>X</v>
      </c>
      <c r="E50" s="26" t="str">
        <v>X</v>
      </c>
      <c r="F50" s="26" t="str">
        <v>X</v>
      </c>
      <c r="G50" s="26" t="str">
        <v>X</v>
      </c>
      <c r="H50" s="4"/>
    </row>
    <row r="51" spans="1:8" ht="14.4" thickBot="1">
      <c r="A51" s="26" t="str">
        <v>X</v>
      </c>
      <c r="B51" s="26" t="str">
        <v>X</v>
      </c>
      <c r="C51" s="26" t="str">
        <v>X</v>
      </c>
      <c r="D51" s="26" t="str">
        <v>X</v>
      </c>
      <c r="E51" s="26" t="str">
        <v>X</v>
      </c>
      <c r="F51" s="26" t="str">
        <v>X</v>
      </c>
      <c r="G51" s="26" t="str">
        <v>X</v>
      </c>
      <c r="H51" s="4"/>
    </row>
    <row r="52" spans="1:8" ht="14.4" thickBot="1">
      <c r="A52" s="26" t="str">
        <v>X</v>
      </c>
      <c r="B52" s="26" t="str">
        <v>X</v>
      </c>
      <c r="C52" s="26" t="str">
        <v>X</v>
      </c>
      <c r="D52" s="26" t="str">
        <v>X</v>
      </c>
      <c r="E52" s="26" t="str">
        <v>X</v>
      </c>
      <c r="F52" s="26" t="str">
        <v>X</v>
      </c>
      <c r="G52" s="26" t="str">
        <v>X</v>
      </c>
      <c r="H52" s="4"/>
    </row>
    <row r="53" spans="1:8" ht="14.4" thickBot="1">
      <c r="A53" s="26" t="str">
        <v>X</v>
      </c>
      <c r="B53" s="26" t="str">
        <v>X</v>
      </c>
      <c r="C53" s="26" t="str">
        <v>X</v>
      </c>
      <c r="D53" s="26" t="str">
        <v>X</v>
      </c>
      <c r="E53" s="26" t="str">
        <v>X</v>
      </c>
      <c r="F53" s="26" t="str">
        <v>X</v>
      </c>
      <c r="G53" s="26" t="str">
        <v>X</v>
      </c>
      <c r="H53" s="4"/>
    </row>
    <row r="54" spans="1:8" ht="14.4" thickBot="1">
      <c r="A54" s="26" t="str">
        <v>X</v>
      </c>
      <c r="B54" s="26" t="str">
        <v>X</v>
      </c>
      <c r="C54" s="26" t="str">
        <v>X</v>
      </c>
      <c r="D54" s="26" t="str">
        <v>X</v>
      </c>
      <c r="E54" s="26" t="str">
        <v>X</v>
      </c>
      <c r="F54" s="26" t="str">
        <v>X</v>
      </c>
      <c r="G54" s="26" t="str">
        <v>X</v>
      </c>
      <c r="H54" s="4"/>
    </row>
    <row r="55" spans="1:8">
      <c r="C55" s="12"/>
      <c r="D55" s="12"/>
      <c r="E55" s="12"/>
      <c r="F55" s="12"/>
      <c r="G55" s="12"/>
      <c r="H55" s="41"/>
    </row>
    <row r="56" spans="1:8" ht="14.4" thickBot="1">
      <c r="A56" s="50" t="s">
        <v>113</v>
      </c>
      <c r="B56" s="51"/>
      <c r="C56" s="51"/>
      <c r="D56" s="51"/>
      <c r="E56" s="51"/>
      <c r="F56" s="51"/>
      <c r="G56" s="51"/>
      <c r="H56" s="51"/>
    </row>
    <row r="57" spans="1:8" ht="14.4" thickBot="1">
      <c r="A57" s="55" t="s">
        <v>105</v>
      </c>
      <c r="B57" s="56"/>
      <c r="C57" s="74" t="s">
        <v>237</v>
      </c>
      <c r="D57" s="74" t="s">
        <v>224</v>
      </c>
      <c r="E57" s="74" t="s">
        <v>225</v>
      </c>
      <c r="F57" s="74" t="s">
        <v>226</v>
      </c>
      <c r="G57" s="74" t="s">
        <v>227</v>
      </c>
      <c r="H57" s="74" t="s">
        <v>228</v>
      </c>
    </row>
    <row r="58" spans="1:8" ht="14.4" thickBot="1">
      <c r="A58" s="3" t="s">
        <v>62</v>
      </c>
      <c r="B58" s="3" t="s">
        <v>107</v>
      </c>
      <c r="C58" s="75"/>
      <c r="D58" s="75"/>
      <c r="E58" s="75"/>
      <c r="F58" s="75"/>
      <c r="G58" s="75"/>
      <c r="H58" s="75"/>
    </row>
    <row r="59" spans="1:8" ht="207">
      <c r="A59" s="26" t="str" cm="1">
        <f t="array" ref="A59:B99">IF('Krok 7 - Vazby'!A59:B99="","X",'Krok 7 - Vazby'!A59:B99)</f>
        <v>MAT-MAT-001-ZV9-001</v>
      </c>
      <c r="B59" s="26" t="str">
        <v>Řeší problémy se zlomky v kontextu reálných situací.</v>
      </c>
      <c r="C59" s="26" t="str" cm="1">
        <f t="array" ref="C59:C99">IF('Krok 7 - Vazby'!F59:F99="","X",'Krok 7 - Vazby'!F59:F99)</f>
        <v xml:space="preserve">Zapíše zlomek jako desetinné číslo; zapíše nepravý zlomek pomocí smíšeného čísla a naopak; sčítá a odčítá zlomky pomocí číselného zápisu; násobí a dělí zlomky pomocí číselného zápisu; zdůvodní postupy a výpočty pomocí modelů; řeší úlohy z reálného světa, které obsahují sčítání a odčítání pravých a nepravých zlomků a smíšených čísel; řeší úlohy z reálného světa, které obsahují násobení a dělení zlomků (pravých a nepravých zlomků a smíšených čísel).  </v>
      </c>
      <c r="D59" s="26" t="str" cm="1">
        <f t="array" ref="D59:D99">IF('Krok 7 - Vazby'!H59:H99="","X",'Krok 7 - Vazby'!H59:H99)</f>
        <v>X</v>
      </c>
      <c r="E59" s="26" t="str" cm="1">
        <f t="array" ref="E59:E99">IF('Krok 7 - Vazby'!I59:I99="","X",'Krok 7 - Vazby'!I59:I99)</f>
        <v>KKK-VYJ-000-ZV9-001
Vyjadřuje se prostřednictvím souboru běžných výrazových prostředků, které volí s důrazem na svůj komunikační záměr, partnera a situaci.
KPP-NAP-000-ZV9-001
Využívá příležitosti a výzvy pro rozvoj v různých oblastech vlastního života.</v>
      </c>
      <c r="F59" s="26" t="str" cm="1">
        <f t="array" ref="F59:F99">IF('Krok 7 - Vazby'!K59:K99="","X",'Krok 7 - Vazby'!K59:K99)</f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59" s="26" t="str" cm="1">
        <f t="array" ref="G59:G99">IF('Krok 7 - Vazby'!J59:J99="","X",'Krok 7 - Vazby'!J59:J99)</f>
        <v>X</v>
      </c>
      <c r="H59" s="4" t="s">
        <v>238</v>
      </c>
    </row>
    <row r="60" spans="1:8" ht="55.8" thickBot="1">
      <c r="A60" s="26" t="str">
        <v>MAT-MAT-001-ZV9-003</v>
      </c>
      <c r="B60" s="26" t="str">
        <v>Využívá k řešení problémů desetinná čísla, procenta, mocniny a odmocniny v kontextu reálných situací.</v>
      </c>
      <c r="C60" s="26" t="str">
        <v>X</v>
      </c>
      <c r="D60" s="26" t="str">
        <v>X</v>
      </c>
      <c r="E60" s="26" t="str">
        <v>X</v>
      </c>
      <c r="F60" s="26" t="str">
        <v>X</v>
      </c>
      <c r="G60" s="26" t="str">
        <v>X</v>
      </c>
      <c r="H60" s="4"/>
    </row>
    <row r="61" spans="1:8" ht="193.8" thickBot="1">
      <c r="A61" s="26" t="str">
        <v>MAT-MAT-001-ZV9-002</v>
      </c>
      <c r="B61" s="26" t="str">
        <v>Využívá k řešení problémů celá čísla.</v>
      </c>
      <c r="C61" s="26" t="str">
        <v>X</v>
      </c>
      <c r="D61" s="26" t="str">
        <v>X</v>
      </c>
      <c r="E61" s="26" t="str">
        <v>KKK-VYJ-000-ZV9-001
Vyjadřuje se prostřednictvím souboru běžných výrazových prostředků, které volí s důrazem na svůj komunikační záměr, partnera a situaci.
KPP-NAP-000-ZV9-001
Využívá příležitosti a výzvy pro rozvoj v různých oblastech vlastního života.</v>
      </c>
      <c r="F61" s="26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61" s="26" t="str">
        <v>X</v>
      </c>
      <c r="H61" s="4" t="s">
        <v>239</v>
      </c>
    </row>
    <row r="62" spans="1:8" ht="193.8" thickBot="1">
      <c r="A62" s="26" t="str">
        <v>MAT-MAT-002-ZV9-004</v>
      </c>
      <c r="B62" s="26" t="str">
        <v>Využívá k odhadu, měření a porovnávání nestandardní a standardní jednotky délky, obsahu a objemu.</v>
      </c>
      <c r="C62" s="26" t="str">
        <v>Převádí jednotky délky, obsahu a objemu v rámci standardní soustavy měření; vyjádří délku, obsah a objem v jednotkách různých měrných soustav, pokud zná převodní vztah.</v>
      </c>
      <c r="D62" s="26" t="str">
        <v>X</v>
      </c>
      <c r="E62" s="26" t="str">
        <v>KPP-REA-000-ZV9-001
Realizuje aktivity podle vlastních či skupinových postupů.
KKU-USU-000-ZV9-001
Řídí vlastní procesy učení.</v>
      </c>
      <c r="F62" s="26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62" s="26" t="str">
        <v>X</v>
      </c>
      <c r="H62" s="4" t="s">
        <v>240</v>
      </c>
    </row>
    <row r="63" spans="1:8" ht="193.8" thickBot="1">
      <c r="A63" s="26" t="str">
        <v>MAT-MAT-002-ZV9-005</v>
      </c>
      <c r="B63" s="26" t="str">
        <v>Využívá metrické vlastnosti útvarů k řešení problému v kontextu reálných situací.</v>
      </c>
      <c r="C63" s="26" t="str">
        <v>Vypočítá obsah trojúhelníku; vypočítá povrch mnohostěnu; vypočítá objem pravoúhlého hranolu; řeší úlohy včetně úloh z reálného světa, které zahrnují výpočet obsahu útvarů složených z obdélníků a trojúhelníků.</v>
      </c>
      <c r="D63" s="26" t="str">
        <v>X</v>
      </c>
      <c r="E63" s="26" t="str">
        <v>KRP-VED-000-ZV9-001
Analyzuje při rozhodování a řešení problémů objektivní informace a prezentované závěry vědeckého poznání.
KRP-BAD-000-ZV9-001
Navrhne plán pro zkoumání a řešení specifického výzkumného problému.</v>
      </c>
      <c r="F63" s="26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63" s="26" t="str">
        <v>X</v>
      </c>
      <c r="H63" s="4" t="s">
        <v>241</v>
      </c>
    </row>
    <row r="64" spans="1:8" ht="193.8" thickBot="1">
      <c r="A64" s="26" t="str">
        <v>MAT-MAT-002-ZV9-006</v>
      </c>
      <c r="B64" s="26" t="str">
        <v>Řeší problémy s časovými údaji v kontextu reálných situací.</v>
      </c>
      <c r="C64" s="26" t="str">
        <v>X</v>
      </c>
      <c r="D64" s="26" t="str">
        <v>X</v>
      </c>
      <c r="E64" s="26" t="str">
        <v>KKK-VYJ-000-ZV9-001
Vyjadřuje se prostřednictvím souboru běžných výrazových prostředků, které volí s důrazem na svůj komunikační záměr, partnera a situaci.
KPP-NAP-000-ZV9-001
Využívá příležitosti a výzvy pro rozvoj v různých oblastech vlastního života.</v>
      </c>
      <c r="F64" s="26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64" s="26" t="str">
        <v>X</v>
      </c>
      <c r="H64" s="4" t="s">
        <v>242</v>
      </c>
    </row>
    <row r="65" spans="1:8" ht="207.6" thickBot="1">
      <c r="A65" s="26" t="str">
        <v>MAT-MAT-003-ZV9-007</v>
      </c>
      <c r="B65" s="26" t="str">
        <v>Rozpozná geometrické útvary a využívá jejich vlastnosti k řešení problémů.</v>
      </c>
      <c r="C65" s="26" t="str">
        <v xml:space="preserve">Rozpozná dvojice shodných dvojrozměrných útvarů (v osové a středové souměrnosti, v posunutí, v otočení) a určí typ zobrazení; rozpozná dvojice podobných dvojrozměrných útvarů; popíše a používá geometrická zobrazení dvourozměrných obrazců (tzn. osová souměrnost, středová souměrnost, otočení, posunutí, podobnost); popíše a používá geometrická zobrazení složená ze dvou zobrazení (tzn. osová souměrnost, středová souměrnost, otočení, posunutí, podobnost). </v>
      </c>
      <c r="D65" s="26" t="str">
        <v>X</v>
      </c>
      <c r="E65" s="26" t="str">
        <v>KRP-VED-000-ZV9-001
Analyzuje při rozhodování a řešení problémů objektivní informace a prezentované závěry vědeckého poznání.
KPP-NAP-000-ZV9-001
Využívá příležitosti a výzvy pro rozvoj v různých oblastech vlastního života.</v>
      </c>
      <c r="F65" s="26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65" s="26" t="str">
        <v>X</v>
      </c>
      <c r="H65" s="4" t="s">
        <v>243</v>
      </c>
    </row>
    <row r="66" spans="1:8" ht="193.8" thickBot="1">
      <c r="A66" s="26" t="str">
        <v>MAT-MAT-003-ZV9-008</v>
      </c>
      <c r="B66" s="26" t="str">
        <v>Skládá a rozkládá tělesa.</v>
      </c>
      <c r="C66" s="26" t="str">
        <v xml:space="preserve">Přiřadí k sobě těleso a jeho síť; vytvoří síť krychle a kvádru; určí nárys, bokorys, půdorys základního tělesa (tzn. krychle, kvádru, koule, hranolu, válce, kuželu či jehlanu); načrtne základní tělesa ve volném rovnoběžném promítání. </v>
      </c>
      <c r="D66" s="26" t="str">
        <v>X</v>
      </c>
      <c r="E66" s="26" t="str">
        <v>KPP-REA-000-ZV9-001
Realizuje aktivity podle vlastních či skupinových postupů.
KOS-SEB-000-ZV9-001
Pracuje s jedinečností vlastní osobnosti.</v>
      </c>
      <c r="F66" s="26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66" s="26" t="str">
        <v>X</v>
      </c>
      <c r="H66" s="4" t="s">
        <v>244</v>
      </c>
    </row>
    <row r="67" spans="1:8" ht="28.2" thickBot="1">
      <c r="A67" s="26" t="str">
        <v>MAT-MAT-003-ZV9-009</v>
      </c>
      <c r="B67" s="26" t="str">
        <v>Konstruuje množiny bodů daných vlastností.</v>
      </c>
      <c r="C67" s="26" t="str">
        <v>X</v>
      </c>
      <c r="D67" s="26" t="str">
        <v>X</v>
      </c>
      <c r="E67" s="26" t="str">
        <v>X</v>
      </c>
      <c r="F67" s="26" t="str">
        <v>X</v>
      </c>
      <c r="G67" s="26" t="str">
        <v>X</v>
      </c>
      <c r="H67" s="4"/>
    </row>
    <row r="68" spans="1:8" ht="193.8" thickBot="1">
      <c r="A68" s="26" t="str">
        <v>MAT-MAT-003-ZV9-010</v>
      </c>
      <c r="B68" s="26" t="str">
        <v>Popíše polohu objektů v prostoru.</v>
      </c>
      <c r="C68" s="26" t="str">
        <v>Pojmenuje vzájemnou polohu bodů, přímek/úseček a rovin na modelu tělesa; najde a zakreslí body do kartézské soustavy souřadnic; narýsuje útvary podle zadání kartézské soustavy souřadnic a určí souřadnice bodů zjištěných konstrukcí; popíše a realizuje geometrické zobrazení (osová souměrnost, středová souměrnost, otočení, posunutí, podobnost) dvourozměrného obrazce v kartézském systému souřadnic.</v>
      </c>
      <c r="D68" s="26" t="str">
        <v>X</v>
      </c>
      <c r="E68" s="26" t="str">
        <v>KPP-TYM-000-ZV9-001
Efektivně přispívá k úspěšné týmové spolupráci.
KRP-BAD-000-ZV9-001
Navrhne plán pro zkoumání a řešení specifického výzkumného problému.</v>
      </c>
      <c r="F68" s="26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68" s="26" t="str">
        <v>X</v>
      </c>
      <c r="H68" s="4" t="s">
        <v>245</v>
      </c>
    </row>
    <row r="69" spans="1:8" ht="193.8" thickBot="1">
      <c r="A69" s="26" t="str">
        <v>MAT-MAT-004-ZV9-011</v>
      </c>
      <c r="B69" s="26" t="str">
        <v>Interpretuje a vytváří různě graficky prezentovaná data.</v>
      </c>
      <c r="C69" s="26" t="str">
        <v xml:space="preserve">Čte a vytvoří grafický záznam souboru dat (tabulky, grafy, schémata, Vennovy diagramy pro dvě i tři množiny); získá informace z organizovaného souboru dat pro řešení problémů; organizuje soubor dat podle vhodného organizačního principu a graficky je prezentuje. </v>
      </c>
      <c r="D69" s="26" t="str">
        <v>X</v>
      </c>
      <c r="E69" s="26" t="str">
        <v>KDI-VIN-000-ZV9-001
Využívá digitální technologie, aby sobě či ostatním usnadnil či zjednodušil pracovní postupy a zkvalitnil výsledky práce.
KDI-TDO-000-ZV9-001
Generuje digitální obsah v různých formátech s cílem umocnit výstupy vlastní tvořivé činnosti.</v>
      </c>
      <c r="F69" s="26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69" s="26" t="str">
        <v>X</v>
      </c>
      <c r="H69" s="4"/>
    </row>
    <row r="70" spans="1:8" ht="28.2" thickBot="1">
      <c r="A70" s="26" t="str">
        <v>MAT-MAT-004-ZV9-012</v>
      </c>
      <c r="B70" s="26" t="str">
        <v>Vypočítá a interpretuje základní charakteristiky souboru dat.</v>
      </c>
      <c r="C70" s="26" t="str">
        <v>X</v>
      </c>
      <c r="D70" s="26" t="str">
        <v>X</v>
      </c>
      <c r="E70" s="26" t="str">
        <v>X</v>
      </c>
      <c r="F70" s="26" t="str">
        <v>X</v>
      </c>
      <c r="G70" s="26" t="str">
        <v>X</v>
      </c>
      <c r="H70" s="4"/>
    </row>
    <row r="71" spans="1:8" ht="42" thickBot="1">
      <c r="A71" s="26" t="str">
        <v>MAT-MAT-004-ZV9-013</v>
      </c>
      <c r="B71" s="26" t="str">
        <v>Určí pravděpodobnost jevu různými způsoby pro rozhodování v dané situaci.</v>
      </c>
      <c r="C71" s="26" t="str">
        <v>X</v>
      </c>
      <c r="D71" s="26" t="str">
        <v>X</v>
      </c>
      <c r="E71" s="26" t="str">
        <v>X</v>
      </c>
      <c r="F71" s="26" t="str">
        <v>X</v>
      </c>
      <c r="G71" s="26" t="str">
        <v>X</v>
      </c>
      <c r="H71" s="4"/>
    </row>
    <row r="72" spans="1:8" ht="28.2" thickBot="1">
      <c r="A72" s="26" t="str">
        <v>MAT-MAT-004-ZV9-014</v>
      </c>
      <c r="B72" s="26" t="str">
        <v>Vyhledá všechny prvky nebo skupiny prvků, které splňují dané podmínky.</v>
      </c>
      <c r="C72" s="26" t="str">
        <v>X</v>
      </c>
      <c r="D72" s="26" t="str">
        <v>X</v>
      </c>
      <c r="E72" s="26" t="str">
        <v>X</v>
      </c>
      <c r="F72" s="26" t="str">
        <v>X</v>
      </c>
      <c r="G72" s="26" t="str">
        <v>X</v>
      </c>
      <c r="H72" s="4"/>
    </row>
    <row r="73" spans="1:8" ht="28.2" thickBot="1">
      <c r="A73" s="26" t="str">
        <v>MAT-MAT-005-ZV9-015</v>
      </c>
      <c r="B73" s="26" t="str">
        <v>Rozpozná, vyjádří, doplní a tvoří pravidelnosti a řady čísel.</v>
      </c>
      <c r="C73" s="26" t="str">
        <v>X</v>
      </c>
      <c r="D73" s="26" t="str">
        <v>X</v>
      </c>
      <c r="E73" s="26" t="str">
        <v>X</v>
      </c>
      <c r="F73" s="26" t="str">
        <v>X</v>
      </c>
      <c r="G73" s="26" t="str">
        <v>X</v>
      </c>
      <c r="H73" s="4"/>
    </row>
    <row r="74" spans="1:8" ht="193.8" thickBot="1">
      <c r="A74" s="26" t="str">
        <v>MAT-MAT-005-ZV9-016</v>
      </c>
      <c r="B74" s="26" t="str">
        <v>Řeší reálné problémy pomocí poměru, úměry a procent.</v>
      </c>
      <c r="C74" s="26" t="str">
        <v xml:space="preserve">Řeší reálné problémy s procenty; řeší reálné problémy pomocí poměru a úměry; zapíše podíl jako dva stejné poměry a modelujte proporcionální vztah.  </v>
      </c>
      <c r="D74" s="26" t="str">
        <v>X</v>
      </c>
      <c r="E74" s="26" t="str">
        <v>KKU-USU-000-ZV9-001
Řídí vlastní procesy učení.
KPP-NAP-000-ZV9-001
Využívá příležitosti a výzvy pro rozvoj v různých oblastech vlastního života.</v>
      </c>
      <c r="F74" s="26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74" s="26" t="str">
        <v>X</v>
      </c>
      <c r="H74" s="4" t="s">
        <v>246</v>
      </c>
    </row>
    <row r="75" spans="1:8" ht="28.2" thickBot="1">
      <c r="A75" s="26" t="str">
        <v>MAT-MAT-005-ZV9-017</v>
      </c>
      <c r="B75" s="26" t="str">
        <v>Modeluje reálné problémy pomocí výrazů, upravuje je a vyhodnocuje.</v>
      </c>
      <c r="C75" s="26" t="str">
        <v>X</v>
      </c>
      <c r="D75" s="26" t="str">
        <v>X</v>
      </c>
      <c r="E75" s="26" t="str">
        <v>X</v>
      </c>
      <c r="F75" s="26" t="str">
        <v>X</v>
      </c>
      <c r="G75" s="26" t="str">
        <v>X</v>
      </c>
      <c r="H75" s="4"/>
    </row>
    <row r="76" spans="1:8" ht="28.2" thickBot="1">
      <c r="A76" s="26" t="str">
        <v>MAT-MAT-005-ZV9-018</v>
      </c>
      <c r="B76" s="26" t="str">
        <v>Řeší reálné problémy pomocí rovnic a nerovnic.</v>
      </c>
      <c r="C76" s="26" t="str">
        <v>X</v>
      </c>
      <c r="D76" s="26" t="str">
        <v>X</v>
      </c>
      <c r="E76" s="26" t="str">
        <v>X</v>
      </c>
      <c r="F76" s="26" t="str">
        <v>X</v>
      </c>
      <c r="G76" s="26" t="str">
        <v>X</v>
      </c>
      <c r="H76" s="4"/>
    </row>
    <row r="77" spans="1:8" ht="193.8" thickBot="1">
      <c r="A77" s="26" t="str">
        <v>MAT-MAT-005-ZV9-019</v>
      </c>
      <c r="B77" s="26" t="str">
        <v>Řeší reálné problémy pomocí funkcí.</v>
      </c>
      <c r="C77" s="26" t="str">
        <v xml:space="preserve">Rozpozná závislost mezi dvěma veličinami; vyčte z tabulky nebo grafu závislosti požadované informace. </v>
      </c>
      <c r="D77" s="26" t="str">
        <v>X</v>
      </c>
      <c r="E77" s="26" t="str">
        <v>KRP-VED-000-ZV9-001
Analyzuje při rozhodování a řešení problémů objektivní informace a prezentované závěry vědeckého poznání.
KRP-BAD-000-ZV9-001
Navrhne plán pro zkoumání a řešení specifického výzkumného problému.</v>
      </c>
      <c r="F77" s="26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77" s="26" t="str">
        <v>X</v>
      </c>
      <c r="H77" s="4"/>
    </row>
    <row r="78" spans="1:8" ht="14.4" thickBot="1">
      <c r="A78" s="26" t="str">
        <v>X</v>
      </c>
      <c r="B78" s="26" t="str">
        <v>X</v>
      </c>
      <c r="C78" s="26" t="str">
        <v>X</v>
      </c>
      <c r="D78" s="26" t="str">
        <v>X</v>
      </c>
      <c r="E78" s="26" t="str">
        <v>X</v>
      </c>
      <c r="F78" s="26" t="str">
        <v>X</v>
      </c>
      <c r="G78" s="26" t="str">
        <v>X</v>
      </c>
      <c r="H78" s="4"/>
    </row>
    <row r="79" spans="1:8" ht="14.4" thickBot="1">
      <c r="A79" s="26" t="str">
        <v>X</v>
      </c>
      <c r="B79" s="26" t="str">
        <v>X</v>
      </c>
      <c r="C79" s="26" t="str">
        <v>X</v>
      </c>
      <c r="D79" s="26" t="str">
        <v>X</v>
      </c>
      <c r="E79" s="26" t="str">
        <v>X</v>
      </c>
      <c r="F79" s="26" t="str">
        <v>X</v>
      </c>
      <c r="G79" s="26" t="str">
        <v>X</v>
      </c>
      <c r="H79" s="4"/>
    </row>
    <row r="80" spans="1:8" ht="14.4" thickBot="1">
      <c r="A80" s="26" t="str">
        <v>X</v>
      </c>
      <c r="B80" s="26" t="str">
        <v>X</v>
      </c>
      <c r="C80" s="26" t="str">
        <v>X</v>
      </c>
      <c r="D80" s="26" t="str">
        <v>X</v>
      </c>
      <c r="E80" s="26" t="str">
        <v>X</v>
      </c>
      <c r="F80" s="26" t="str">
        <v>X</v>
      </c>
      <c r="G80" s="26" t="str">
        <v>X</v>
      </c>
      <c r="H80" s="4"/>
    </row>
    <row r="81" spans="1:8" ht="14.4" thickBot="1">
      <c r="A81" s="26" t="str">
        <v>X</v>
      </c>
      <c r="B81" s="26" t="str">
        <v>X</v>
      </c>
      <c r="C81" s="26" t="str">
        <v>X</v>
      </c>
      <c r="D81" s="26" t="str">
        <v>X</v>
      </c>
      <c r="E81" s="26" t="str">
        <v>X</v>
      </c>
      <c r="F81" s="26" t="str">
        <v>X</v>
      </c>
      <c r="G81" s="26" t="str">
        <v>X</v>
      </c>
      <c r="H81" s="4"/>
    </row>
    <row r="82" spans="1:8" ht="14.4" thickBot="1">
      <c r="A82" s="26" t="str">
        <v>X</v>
      </c>
      <c r="B82" s="26" t="str">
        <v>X</v>
      </c>
      <c r="C82" s="26" t="str">
        <v>X</v>
      </c>
      <c r="D82" s="26" t="str">
        <v>X</v>
      </c>
      <c r="E82" s="26" t="str">
        <v>X</v>
      </c>
      <c r="F82" s="26" t="str">
        <v>X</v>
      </c>
      <c r="G82" s="26" t="str">
        <v>X</v>
      </c>
      <c r="H82" s="4"/>
    </row>
    <row r="83" spans="1:8" ht="14.4" thickBot="1">
      <c r="A83" s="26" t="str">
        <v>X</v>
      </c>
      <c r="B83" s="26" t="str">
        <v>X</v>
      </c>
      <c r="C83" s="26" t="str">
        <v>X</v>
      </c>
      <c r="D83" s="26" t="str">
        <v>X</v>
      </c>
      <c r="E83" s="26" t="str">
        <v>X</v>
      </c>
      <c r="F83" s="26" t="str">
        <v>X</v>
      </c>
      <c r="G83" s="26" t="str">
        <v>X</v>
      </c>
      <c r="H83" s="4"/>
    </row>
    <row r="84" spans="1:8" ht="14.4" thickBot="1">
      <c r="A84" s="26" t="str">
        <v>X</v>
      </c>
      <c r="B84" s="26" t="str">
        <v>X</v>
      </c>
      <c r="C84" s="26" t="str">
        <v>X</v>
      </c>
      <c r="D84" s="26" t="str">
        <v>X</v>
      </c>
      <c r="E84" s="26" t="str">
        <v>X</v>
      </c>
      <c r="F84" s="26" t="str">
        <v>X</v>
      </c>
      <c r="G84" s="26" t="str">
        <v>X</v>
      </c>
      <c r="H84" s="4"/>
    </row>
    <row r="85" spans="1:8" ht="14.4" thickBot="1">
      <c r="A85" s="26" t="str">
        <v>X</v>
      </c>
      <c r="B85" s="26" t="str">
        <v>X</v>
      </c>
      <c r="C85" s="26" t="str">
        <v>X</v>
      </c>
      <c r="D85" s="26" t="str">
        <v>X</v>
      </c>
      <c r="E85" s="26" t="str">
        <v>X</v>
      </c>
      <c r="F85" s="26" t="str">
        <v>X</v>
      </c>
      <c r="G85" s="26" t="str">
        <v>X</v>
      </c>
      <c r="H85" s="4"/>
    </row>
    <row r="86" spans="1:8" ht="14.4" thickBot="1">
      <c r="A86" s="26" t="str">
        <v>X</v>
      </c>
      <c r="B86" s="26" t="str">
        <v>X</v>
      </c>
      <c r="C86" s="26" t="str">
        <v>X</v>
      </c>
      <c r="D86" s="26" t="str">
        <v>X</v>
      </c>
      <c r="E86" s="26" t="str">
        <v>X</v>
      </c>
      <c r="F86" s="26" t="str">
        <v>X</v>
      </c>
      <c r="G86" s="26" t="str">
        <v>X</v>
      </c>
      <c r="H86" s="4"/>
    </row>
    <row r="87" spans="1:8" ht="14.4" thickBot="1">
      <c r="A87" s="26" t="str">
        <v>X</v>
      </c>
      <c r="B87" s="26" t="str">
        <v>X</v>
      </c>
      <c r="C87" s="26" t="str">
        <v>X</v>
      </c>
      <c r="D87" s="26" t="str">
        <v>X</v>
      </c>
      <c r="E87" s="26" t="str">
        <v>X</v>
      </c>
      <c r="F87" s="26" t="str">
        <v>X</v>
      </c>
      <c r="G87" s="26" t="str">
        <v>X</v>
      </c>
      <c r="H87" s="4"/>
    </row>
    <row r="88" spans="1:8" ht="14.4" thickBot="1">
      <c r="A88" s="26" t="str">
        <v>X</v>
      </c>
      <c r="B88" s="26" t="str">
        <v>X</v>
      </c>
      <c r="C88" s="26" t="str">
        <v>X</v>
      </c>
      <c r="D88" s="26" t="str">
        <v>X</v>
      </c>
      <c r="E88" s="26" t="str">
        <v>X</v>
      </c>
      <c r="F88" s="26" t="str">
        <v>X</v>
      </c>
      <c r="G88" s="26" t="str">
        <v>X</v>
      </c>
      <c r="H88" s="4"/>
    </row>
    <row r="89" spans="1:8" ht="14.4" thickBot="1">
      <c r="A89" s="26" t="str">
        <v>X</v>
      </c>
      <c r="B89" s="26" t="str">
        <v>X</v>
      </c>
      <c r="C89" s="26" t="str">
        <v>X</v>
      </c>
      <c r="D89" s="26" t="str">
        <v>X</v>
      </c>
      <c r="E89" s="26" t="str">
        <v>X</v>
      </c>
      <c r="F89" s="26" t="str">
        <v>X</v>
      </c>
      <c r="G89" s="26" t="str">
        <v>X</v>
      </c>
      <c r="H89" s="4"/>
    </row>
    <row r="90" spans="1:8" ht="14.4" thickBot="1">
      <c r="A90" s="26" t="str">
        <v>X</v>
      </c>
      <c r="B90" s="26" t="str">
        <v>X</v>
      </c>
      <c r="C90" s="26" t="str">
        <v>X</v>
      </c>
      <c r="D90" s="26" t="str">
        <v>X</v>
      </c>
      <c r="E90" s="26" t="str">
        <v>X</v>
      </c>
      <c r="F90" s="26" t="str">
        <v>X</v>
      </c>
      <c r="G90" s="26" t="str">
        <v>X</v>
      </c>
      <c r="H90" s="4"/>
    </row>
    <row r="91" spans="1:8" ht="14.4" thickBot="1">
      <c r="A91" s="26" t="str">
        <v>X</v>
      </c>
      <c r="B91" s="26" t="str">
        <v>X</v>
      </c>
      <c r="C91" s="26" t="str">
        <v>X</v>
      </c>
      <c r="D91" s="26" t="str">
        <v>X</v>
      </c>
      <c r="E91" s="26" t="str">
        <v>X</v>
      </c>
      <c r="F91" s="26" t="str">
        <v>X</v>
      </c>
      <c r="G91" s="26" t="str">
        <v>X</v>
      </c>
      <c r="H91" s="4"/>
    </row>
    <row r="92" spans="1:8" ht="14.4" thickBot="1">
      <c r="A92" s="26" t="str">
        <v>X</v>
      </c>
      <c r="B92" s="26" t="str">
        <v>X</v>
      </c>
      <c r="C92" s="26" t="str">
        <v>X</v>
      </c>
      <c r="D92" s="26" t="str">
        <v>X</v>
      </c>
      <c r="E92" s="26" t="str">
        <v>X</v>
      </c>
      <c r="F92" s="26" t="str">
        <v>X</v>
      </c>
      <c r="G92" s="26" t="str">
        <v>X</v>
      </c>
      <c r="H92" s="4"/>
    </row>
    <row r="93" spans="1:8" ht="14.4" thickBot="1">
      <c r="A93" s="26" t="str">
        <v>X</v>
      </c>
      <c r="B93" s="26" t="str">
        <v>X</v>
      </c>
      <c r="C93" s="26" t="str">
        <v>X</v>
      </c>
      <c r="D93" s="26" t="str">
        <v>X</v>
      </c>
      <c r="E93" s="26" t="str">
        <v>X</v>
      </c>
      <c r="F93" s="26" t="str">
        <v>X</v>
      </c>
      <c r="G93" s="26" t="str">
        <v>X</v>
      </c>
      <c r="H93" s="4"/>
    </row>
    <row r="94" spans="1:8" ht="14.4" thickBot="1">
      <c r="A94" s="26" t="str">
        <v>X</v>
      </c>
      <c r="B94" s="26" t="str">
        <v>X</v>
      </c>
      <c r="C94" s="26" t="str">
        <v>X</v>
      </c>
      <c r="D94" s="26" t="str">
        <v>X</v>
      </c>
      <c r="E94" s="26" t="str">
        <v>X</v>
      </c>
      <c r="F94" s="26" t="str">
        <v>X</v>
      </c>
      <c r="G94" s="26" t="str">
        <v>X</v>
      </c>
      <c r="H94" s="4"/>
    </row>
    <row r="95" spans="1:8" ht="14.4" thickBot="1">
      <c r="A95" s="26" t="str">
        <v>X</v>
      </c>
      <c r="B95" s="26" t="str">
        <v>X</v>
      </c>
      <c r="C95" s="26" t="str">
        <v>X</v>
      </c>
      <c r="D95" s="26" t="str">
        <v>X</v>
      </c>
      <c r="E95" s="26" t="str">
        <v>X</v>
      </c>
      <c r="F95" s="26" t="str">
        <v>X</v>
      </c>
      <c r="G95" s="26" t="str">
        <v>X</v>
      </c>
      <c r="H95" s="4"/>
    </row>
    <row r="96" spans="1:8" ht="14.4" thickBot="1">
      <c r="A96" s="26" t="str">
        <v>X</v>
      </c>
      <c r="B96" s="26" t="str">
        <v>X</v>
      </c>
      <c r="C96" s="26" t="str">
        <v>X</v>
      </c>
      <c r="D96" s="26" t="str">
        <v>X</v>
      </c>
      <c r="E96" s="26" t="str">
        <v>X</v>
      </c>
      <c r="F96" s="26" t="str">
        <v>X</v>
      </c>
      <c r="G96" s="26" t="str">
        <v>X</v>
      </c>
      <c r="H96" s="4"/>
    </row>
    <row r="97" spans="1:8" ht="14.4" thickBot="1">
      <c r="A97" s="26" t="str">
        <v>X</v>
      </c>
      <c r="B97" s="26" t="str">
        <v>X</v>
      </c>
      <c r="C97" s="26" t="str">
        <v>X</v>
      </c>
      <c r="D97" s="26" t="str">
        <v>X</v>
      </c>
      <c r="E97" s="26" t="str">
        <v>X</v>
      </c>
      <c r="F97" s="26" t="str">
        <v>X</v>
      </c>
      <c r="G97" s="26" t="str">
        <v>X</v>
      </c>
      <c r="H97" s="4"/>
    </row>
    <row r="98" spans="1:8" ht="14.4" thickBot="1">
      <c r="A98" s="26" t="str">
        <v>X</v>
      </c>
      <c r="B98" s="26" t="str">
        <v>X</v>
      </c>
      <c r="C98" s="26" t="str">
        <v>X</v>
      </c>
      <c r="D98" s="26" t="str">
        <v>X</v>
      </c>
      <c r="E98" s="26" t="str">
        <v>X</v>
      </c>
      <c r="F98" s="26" t="str">
        <v>X</v>
      </c>
      <c r="G98" s="26" t="str">
        <v>X</v>
      </c>
      <c r="H98" s="4"/>
    </row>
    <row r="99" spans="1:8" ht="14.4" thickBot="1">
      <c r="A99" s="26" t="str">
        <v>X</v>
      </c>
      <c r="B99" s="26" t="str">
        <v>X</v>
      </c>
      <c r="C99" s="26" t="str">
        <v>X</v>
      </c>
      <c r="D99" s="26" t="str">
        <v>X</v>
      </c>
      <c r="E99" s="26" t="str">
        <v>X</v>
      </c>
      <c r="F99" s="26" t="str">
        <v>X</v>
      </c>
      <c r="G99" s="26" t="str">
        <v>X</v>
      </c>
      <c r="H99" s="4"/>
    </row>
    <row r="100" spans="1:8">
      <c r="C100" s="12"/>
      <c r="D100" s="12"/>
      <c r="E100" s="12"/>
      <c r="F100" s="12"/>
      <c r="G100" s="12"/>
      <c r="H100" s="41"/>
    </row>
    <row r="101" spans="1:8" ht="14.4" thickBot="1">
      <c r="A101" s="50" t="s">
        <v>114</v>
      </c>
      <c r="B101" s="51"/>
      <c r="C101" s="51"/>
      <c r="D101" s="51"/>
      <c r="E101" s="51"/>
      <c r="F101" s="51"/>
      <c r="G101" s="51"/>
      <c r="H101" s="51"/>
    </row>
    <row r="102" spans="1:8" ht="14.4" thickBot="1">
      <c r="A102" s="77" t="s">
        <v>105</v>
      </c>
      <c r="B102" s="78"/>
      <c r="C102" s="74" t="s">
        <v>247</v>
      </c>
      <c r="D102" s="74" t="s">
        <v>224</v>
      </c>
      <c r="E102" s="74" t="s">
        <v>225</v>
      </c>
      <c r="F102" s="74" t="s">
        <v>226</v>
      </c>
      <c r="G102" s="74" t="s">
        <v>227</v>
      </c>
      <c r="H102" s="74" t="s">
        <v>228</v>
      </c>
    </row>
    <row r="103" spans="1:8" ht="14.4" thickBot="1">
      <c r="A103" s="9" t="s">
        <v>62</v>
      </c>
      <c r="B103" s="9" t="s">
        <v>107</v>
      </c>
      <c r="C103" s="75"/>
      <c r="D103" s="75"/>
      <c r="E103" s="75"/>
      <c r="F103" s="75"/>
      <c r="G103" s="75"/>
      <c r="H103" s="75"/>
    </row>
    <row r="104" spans="1:8" ht="27.6">
      <c r="A104" s="26" t="str" cm="1">
        <f t="array" ref="A104:B144">IF('Krok 7 - Vazby'!A104:B144="","X",'Krok 7 - Vazby'!A104:B144)</f>
        <v>MAT-MAT-001-ZV9-001</v>
      </c>
      <c r="B104" s="26" t="str">
        <v>Řeší problémy se zlomky v kontextu reálných situací.</v>
      </c>
      <c r="C104" s="26" t="str" cm="1">
        <f t="array" ref="C104:C144">IF('Krok 7 - Vazby'!F104:F144="","X",'Krok 7 - Vazby'!F104:F144)</f>
        <v>X</v>
      </c>
      <c r="D104" s="26" t="str" cm="1">
        <f t="array" ref="D104:D144">IF('Krok 7 - Vazby'!H104:H144="","X",'Krok 7 - Vazby'!H104:H144)</f>
        <v>X</v>
      </c>
      <c r="E104" s="26" t="str" cm="1">
        <f t="array" ref="E104:E144">IF('Krok 7 - Vazby'!I104:I144="","X",'Krok 7 - Vazby'!I104:I144)</f>
        <v>X</v>
      </c>
      <c r="F104" s="26" t="str" cm="1">
        <f t="array" ref="F104:F144">IF('Krok 7 - Vazby'!K104:K144="","X",'Krok 7 - Vazby'!K104:K144)</f>
        <v>X</v>
      </c>
      <c r="G104" s="26" t="str" cm="1">
        <f t="array" ref="G104:G144">IF('Krok 7 - Vazby'!J104:J144="","X",'Krok 7 - Vazby'!J104:J144)</f>
        <v>X</v>
      </c>
      <c r="H104" s="4"/>
    </row>
    <row r="105" spans="1:8" ht="373.2" thickBot="1">
      <c r="A105" s="26" t="str">
        <v>MAT-MAT-001-ZV9-003</v>
      </c>
      <c r="B105" s="26" t="str">
        <v>Využívá k řešení problémů desetinná čísla, procenta, mocniny a odmocniny v kontextu reálných situací.</v>
      </c>
      <c r="C105" s="26" t="str">
        <v xml:space="preserve"> 
Interpretuje druhou a třetí mocninu pomocí geometrických modelů; odhadne druhou a třetí mocninu a druhou odmocninu čísla; užívá zápis mocnin (včetně zápisu čísel pomocí mocnin deseti např.: 3,1 x 10^5) a odmocnin   
čte a zapisuje velká čísla (např. řádu miliony, miliardy,...); porovnává je a provádí s nimi početní operace; porovná a uspořádá velká a malá čísla včetně zápisu čísel pomocí mocnin deseti; sčítá a odčítá čísla vyjádřené jako mocniny, včetně zápisu čísel pomocí mocnin deseti; násobí a dělí čísla vyjádřené jako mocniny, včetně zápisu čísel pomocí mocnin deseti; provádí výpočty s dvěma nebo více operacemi s celými čísly, desetinnými čísly, zlomky a mocninami v rámci výše popsaných očekávání v případě, že je třeba respektovat pořadí operací.   </v>
      </c>
      <c r="D105" s="26" t="str">
        <v>X</v>
      </c>
      <c r="E105" s="26" t="str">
        <v>KRP-RPS-000-ZV9-001
Reflektuje osobní a společné problémy s ohledem na různé perspektivy navrhovaných řešení.
KKK-VYJ-000-ZV9-001
Vyjadřuje se prostřednictvím souboru běžných výrazových prostředků, které volí s důrazem na svůj komunikační záměr, partnera a situaci.</v>
      </c>
      <c r="F105" s="26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105" s="26" t="str">
        <v>X</v>
      </c>
      <c r="H105" s="4" t="s">
        <v>248</v>
      </c>
    </row>
    <row r="106" spans="1:8" ht="193.8" thickBot="1">
      <c r="A106" s="26" t="str">
        <v>MAT-MAT-001-ZV9-002</v>
      </c>
      <c r="B106" s="26" t="str">
        <v>Využívá k řešení problémů celá čísla.</v>
      </c>
      <c r="C106" s="26" t="str">
        <v>X</v>
      </c>
      <c r="D106" s="26" t="str">
        <v>X</v>
      </c>
      <c r="E106" s="26" t="str">
        <v>KKK-VYJ-000-ZV9-001
Vyjadřuje se prostřednictvím souboru běžných výrazových prostředků, které volí s důrazem na svůj komunikační záměr, partnera a situaci.
KPP-NAP-000-ZV9-001
Využívá příležitosti a výzvy pro rozvoj v různých oblastech vlastního života.</v>
      </c>
      <c r="F106" s="26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106" s="26" t="str">
        <v>X</v>
      </c>
      <c r="H106" s="4"/>
    </row>
    <row r="107" spans="1:8" ht="55.8" thickBot="1">
      <c r="A107" s="26" t="str">
        <v>MAT-MAT-002-ZV9-004</v>
      </c>
      <c r="B107" s="26" t="str">
        <v>Využívá k odhadu, měření a porovnávání nestandardní a standardní jednotky délky, obsahu a objemu.</v>
      </c>
      <c r="C107" s="26" t="str">
        <v>X</v>
      </c>
      <c r="D107" s="26" t="str">
        <v>X</v>
      </c>
      <c r="E107" s="26" t="str">
        <v>X</v>
      </c>
      <c r="F107" s="26" t="str">
        <v>X</v>
      </c>
      <c r="G107" s="26" t="str">
        <v>X</v>
      </c>
      <c r="H107" s="4"/>
    </row>
    <row r="108" spans="1:8" ht="193.8" thickBot="1">
      <c r="A108" s="26" t="str">
        <v>MAT-MAT-002-ZV9-005</v>
      </c>
      <c r="B108" s="26" t="str">
        <v>Využívá metrické vlastnosti útvarů k řešení problému v kontextu reálných situací.</v>
      </c>
      <c r="C108" s="26" t="str">
        <v xml:space="preserve">Vypočítá obvod a obsah kruhu; řeší úlohy včetně úloh z reálného světa, které zahrnují výpočet obvodu kruhu (délku kružnice) a obsah kruhu, je-li dán průměr či poloměr a naopak; řeší úlohy včetně úloh z reálného světa, které zahrnují použití Pythagorovy věty. </v>
      </c>
      <c r="D108" s="26" t="str">
        <v>X</v>
      </c>
      <c r="E108" s="26" t="str">
        <v>KRP-VED-000-ZV9-001
Analyzuje při rozhodování a řešení problémů objektivní informace a prezentované závěry vědeckého poznání.
KRP-BAD-000-ZV9-001
Navrhne plán pro zkoumání a řešení specifického výzkumného problému.</v>
      </c>
      <c r="F108" s="26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108" s="26" t="str">
        <v>X</v>
      </c>
      <c r="H108" s="4" t="s">
        <v>249</v>
      </c>
    </row>
    <row r="109" spans="1:8" ht="28.2" thickBot="1">
      <c r="A109" s="26" t="str">
        <v>MAT-MAT-002-ZV9-006</v>
      </c>
      <c r="B109" s="26" t="str">
        <v>Řeší problémy s časovými údaji v kontextu reálných situací.</v>
      </c>
      <c r="C109" s="26" t="str">
        <v>X</v>
      </c>
      <c r="D109" s="26" t="str">
        <v>X</v>
      </c>
      <c r="E109" s="26" t="str">
        <v>X</v>
      </c>
      <c r="F109" s="26" t="str">
        <v>X</v>
      </c>
      <c r="G109" s="26" t="str">
        <v>X</v>
      </c>
      <c r="H109" s="4"/>
    </row>
    <row r="110" spans="1:8" ht="42" thickBot="1">
      <c r="A110" s="26" t="str">
        <v>MAT-MAT-003-ZV9-007</v>
      </c>
      <c r="B110" s="26" t="str">
        <v>Rozpozná geometrické útvary a využívá jejich vlastnosti k řešení problémů.</v>
      </c>
      <c r="C110" s="26" t="str">
        <v>X</v>
      </c>
      <c r="D110" s="26" t="str">
        <v>X</v>
      </c>
      <c r="E110" s="26" t="str">
        <v>X</v>
      </c>
      <c r="F110" s="26" t="str">
        <v>X</v>
      </c>
      <c r="G110" s="26" t="str">
        <v>X</v>
      </c>
      <c r="H110" s="4"/>
    </row>
    <row r="111" spans="1:8" ht="14.4" thickBot="1">
      <c r="A111" s="26" t="str">
        <v>MAT-MAT-003-ZV9-008</v>
      </c>
      <c r="B111" s="26" t="str">
        <v>Skládá a rozkládá tělesa.</v>
      </c>
      <c r="C111" s="26" t="str">
        <v>X</v>
      </c>
      <c r="D111" s="26" t="str">
        <v>X</v>
      </c>
      <c r="E111" s="26" t="str">
        <v>X</v>
      </c>
      <c r="F111" s="26" t="str">
        <v>X</v>
      </c>
      <c r="G111" s="26" t="str">
        <v>X</v>
      </c>
      <c r="H111" s="4"/>
    </row>
    <row r="112" spans="1:8" ht="249" thickBot="1">
      <c r="A112" s="26" t="str">
        <v>MAT-MAT-003-ZV9-009</v>
      </c>
      <c r="B112" s="26" t="str">
        <v>Konstruuje množiny bodů daných vlastností.</v>
      </c>
      <c r="C112" s="26" t="str">
        <v xml:space="preserve">Navrhne a zapíše postup konstrukce (slovně nebo symbolicky), diskutuje podmínky řešení a realizuje rýsováním; používá geometrický software ke konstrukcím geometrických útvarů, k zobrazení těles a modelování polohových vztahů v rovině a prostoru; provádí základní konstrukce (např. rovnoběžky, kolmice, osa úsečky, úhel 60°, osa úhlu, kružnice) pomocí pravítka a kružítka; sestrojí útvary (včetně úhlů) podle zadaných prvků a provádí diskusi řešení; aplikuje osvojené dovednosti při řešení konstrukčních úloh s reálným kontextem.  </v>
      </c>
      <c r="D112" s="26" t="str">
        <v>X</v>
      </c>
      <c r="E112" s="26" t="str">
        <v>KRP-VED-000-ZV9-001
Analyzuje při rozhodování a řešení problémů objektivní informace a prezentované závěry vědeckého poznání.
KRP-BAD-000-ZV9-001
Navrhne plán pro zkoumání a řešení specifického výzkumného problému.</v>
      </c>
      <c r="F112" s="26" t="str">
        <v>ZGM-MRF-000-ZV9-001
Hodnotí získané výsledky ve vztahu k výchozí matematické situaci.</v>
      </c>
      <c r="G112" s="26" t="str">
        <v>X</v>
      </c>
      <c r="H112" s="4" t="s">
        <v>250</v>
      </c>
    </row>
    <row r="113" spans="1:8" ht="14.4" thickBot="1">
      <c r="A113" s="26" t="str">
        <v>MAT-MAT-003-ZV9-010</v>
      </c>
      <c r="B113" s="26" t="str">
        <v>Popíše polohu objektů v prostoru.</v>
      </c>
      <c r="C113" s="26" t="str">
        <v>X</v>
      </c>
      <c r="D113" s="26" t="str">
        <v>X</v>
      </c>
      <c r="E113" s="26" t="str">
        <v>X</v>
      </c>
      <c r="F113" s="26" t="str">
        <v>X</v>
      </c>
      <c r="G113" s="26" t="str">
        <v>X</v>
      </c>
      <c r="H113" s="4"/>
    </row>
    <row r="114" spans="1:8" ht="28.2" thickBot="1">
      <c r="A114" s="26" t="str">
        <v>MAT-MAT-004-ZV9-011</v>
      </c>
      <c r="B114" s="26" t="str">
        <v>Interpretuje a vytváří různě graficky prezentovaná data.</v>
      </c>
      <c r="C114" s="26" t="str">
        <v>X</v>
      </c>
      <c r="D114" s="26" t="str">
        <v>X</v>
      </c>
      <c r="E114" s="26" t="str">
        <v>X</v>
      </c>
      <c r="F114" s="26" t="str">
        <v>X</v>
      </c>
      <c r="G114" s="26" t="str">
        <v>X</v>
      </c>
      <c r="H114" s="4"/>
    </row>
    <row r="115" spans="1:8" ht="193.8" thickBot="1">
      <c r="A115" s="26" t="str">
        <v>MAT-MAT-004-ZV9-012</v>
      </c>
      <c r="B115" s="26" t="str">
        <v>Vypočítá a interpretuje základní charakteristiky souboru dat.</v>
      </c>
      <c r="C115" s="26" t="str">
        <v>Určí a popíše aritmetický průměr, medián a modus různých souborů dat a vybere, která charakteristika je v daném kontextu nejvhodnější; rozpozná vliv odlehlých hodnot v souboru dat na průměr a medián; určí vhodné metody výběru vzorku tak, aby se jeho charakteristika co nejvíce blížila charakteristice celého souboru.</v>
      </c>
      <c r="D115" s="26" t="str">
        <v>X</v>
      </c>
      <c r="E115" s="26" t="str">
        <v>KOS-EMP-000-ZV9-001
Vyrovnává se s odlišnostmi s respektem k druhým lidem
KRP-KRP-000-ZV9-001
Kriticky hodnotí informace z různých zdrojů.</v>
      </c>
      <c r="F115" s="26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115" s="26" t="str">
        <v>X</v>
      </c>
      <c r="H115" s="4" t="s">
        <v>251</v>
      </c>
    </row>
    <row r="116" spans="1:8" ht="42" thickBot="1">
      <c r="A116" s="26" t="str">
        <v>MAT-MAT-004-ZV9-013</v>
      </c>
      <c r="B116" s="26" t="str">
        <v>Určí pravděpodobnost jevu různými způsoby pro rozhodování v dané situaci.</v>
      </c>
      <c r="C116" s="26" t="str">
        <v>X</v>
      </c>
      <c r="D116" s="26" t="str">
        <v>X</v>
      </c>
      <c r="E116" s="26" t="str">
        <v>X</v>
      </c>
      <c r="F116" s="26" t="str">
        <v>X</v>
      </c>
      <c r="G116" s="26" t="str">
        <v>X</v>
      </c>
      <c r="H116" s="4"/>
    </row>
    <row r="117" spans="1:8" ht="28.2" thickBot="1">
      <c r="A117" s="26" t="str">
        <v>MAT-MAT-004-ZV9-014</v>
      </c>
      <c r="B117" s="26" t="str">
        <v>Vyhledá všechny prvky nebo skupiny prvků, které splňují dané podmínky.</v>
      </c>
      <c r="C117" s="26" t="str">
        <v>X</v>
      </c>
      <c r="D117" s="26" t="str">
        <v>X</v>
      </c>
      <c r="E117" s="26" t="str">
        <v>X</v>
      </c>
      <c r="F117" s="26" t="str">
        <v>X</v>
      </c>
      <c r="G117" s="26" t="str">
        <v>X</v>
      </c>
      <c r="H117" s="4"/>
    </row>
    <row r="118" spans="1:8" ht="28.2" thickBot="1">
      <c r="A118" s="26" t="str">
        <v>MAT-MAT-005-ZV9-015</v>
      </c>
      <c r="B118" s="26" t="str">
        <v>Rozpozná, vyjádří, doplní a tvoří pravidelnosti a řady čísel.</v>
      </c>
      <c r="C118" s="26" t="str">
        <v>X</v>
      </c>
      <c r="D118" s="26" t="str">
        <v>X</v>
      </c>
      <c r="E118" s="26" t="str">
        <v>X</v>
      </c>
      <c r="F118" s="26" t="str">
        <v>X</v>
      </c>
      <c r="G118" s="26" t="str">
        <v>X</v>
      </c>
      <c r="H118" s="4"/>
    </row>
    <row r="119" spans="1:8" ht="28.2" thickBot="1">
      <c r="A119" s="26" t="str">
        <v>MAT-MAT-005-ZV9-016</v>
      </c>
      <c r="B119" s="26" t="str">
        <v>Řeší reálné problémy pomocí poměru, úměry a procent.</v>
      </c>
      <c r="C119" s="26" t="str">
        <v>X</v>
      </c>
      <c r="D119" s="26" t="str">
        <v>X</v>
      </c>
      <c r="E119" s="26" t="str">
        <v>X</v>
      </c>
      <c r="F119" s="26" t="str">
        <v>X</v>
      </c>
      <c r="G119" s="26" t="str">
        <v>X</v>
      </c>
      <c r="H119" s="4"/>
    </row>
    <row r="120" spans="1:8" ht="193.8" thickBot="1">
      <c r="A120" s="26" t="str">
        <v>MAT-MAT-005-ZV9-017</v>
      </c>
      <c r="B120" s="26" t="str">
        <v>Modeluje reálné problémy pomocí výrazů, upravuje je a vyhodnocuje.</v>
      </c>
      <c r="C120" s="26" t="str">
        <v xml:space="preserve">Používá výrazy pro znázornění problémových situací s více proměnnými; sčítá a odčítá výrazy; násobí mnohočlen jednočlenem i mnohočlenem; dělí mnohočlen jednočlenem; určí hodnotu a zjednoduší exponenciální výrazy, použije k tomu pravidla pro umocňování; upravuje výrazy s využitím vytýkání lineárních a exponenciálních výrazů.  </v>
      </c>
      <c r="D120" s="26" t="str">
        <v>X</v>
      </c>
      <c r="E120" s="26" t="str">
        <v>KRP-RPS-000-ZV9-001
Reflektuje osobní a společné problémy s ohledem na různé perspektivy navrhovaných řešení.
KKK-VYJ-000-ZV9-001
Vyjadřuje se prostřednictvím souboru běžných výrazových prostředků, které volí s důrazem na svůj komunikační záměr, partnera a situaci.</v>
      </c>
      <c r="F120" s="26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120" s="26" t="str">
        <v>X</v>
      </c>
      <c r="H120" s="4" t="s">
        <v>252</v>
      </c>
    </row>
    <row r="121" spans="1:8" ht="193.8" thickBot="1">
      <c r="A121" s="26" t="str">
        <v>MAT-MAT-005-ZV9-018</v>
      </c>
      <c r="B121" s="26" t="str">
        <v>Řeší reálné problémy pomocí rovnic a nerovnic.</v>
      </c>
      <c r="C121" s="26" t="str">
        <v xml:space="preserve">Řeší lineární rovnici (úvahou, experimentem, ekvivalentními úpravami); řeší lineární nerovnici a znázorní řešení na číselné ose.  </v>
      </c>
      <c r="D121" s="26" t="str">
        <v>X</v>
      </c>
      <c r="E121" s="26" t="str">
        <v>KPP-REA-000-ZV9-001
Realizuje aktivity podle vlastních či skupinových postupů.
KRP-KRP-000-ZV9-001
Kriticky hodnotí informace z různých zdrojů.</v>
      </c>
      <c r="F121" s="26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121" s="26" t="str">
        <v>X</v>
      </c>
      <c r="H121" s="4" t="s">
        <v>253</v>
      </c>
    </row>
    <row r="122" spans="1:8" ht="14.4" thickBot="1">
      <c r="A122" s="26" t="str">
        <v>MAT-MAT-005-ZV9-019</v>
      </c>
      <c r="B122" s="26" t="str">
        <v>Řeší reálné problémy pomocí funkcí.</v>
      </c>
      <c r="C122" s="26" t="str">
        <v>X</v>
      </c>
      <c r="D122" s="26" t="str">
        <v>X</v>
      </c>
      <c r="E122" s="26" t="str">
        <v>X</v>
      </c>
      <c r="F122" s="26" t="str">
        <v>X</v>
      </c>
      <c r="G122" s="26" t="str">
        <v>X</v>
      </c>
      <c r="H122" s="4"/>
    </row>
    <row r="123" spans="1:8" ht="14.4" thickBot="1">
      <c r="A123" s="26" t="str">
        <v>X</v>
      </c>
      <c r="B123" s="26" t="str">
        <v>X</v>
      </c>
      <c r="C123" s="26" t="str">
        <v>X</v>
      </c>
      <c r="D123" s="26" t="str">
        <v>X</v>
      </c>
      <c r="E123" s="26" t="str">
        <v>X</v>
      </c>
      <c r="F123" s="26" t="str">
        <v>X</v>
      </c>
      <c r="G123" s="26" t="str">
        <v>X</v>
      </c>
      <c r="H123" s="4"/>
    </row>
    <row r="124" spans="1:8" ht="14.4" thickBot="1">
      <c r="A124" s="26" t="str">
        <v>X</v>
      </c>
      <c r="B124" s="26" t="str">
        <v>X</v>
      </c>
      <c r="C124" s="26" t="str">
        <v>X</v>
      </c>
      <c r="D124" s="26" t="str">
        <v>X</v>
      </c>
      <c r="E124" s="26" t="str">
        <v>X</v>
      </c>
      <c r="F124" s="26" t="str">
        <v>X</v>
      </c>
      <c r="G124" s="26" t="str">
        <v>X</v>
      </c>
      <c r="H124" s="4"/>
    </row>
    <row r="125" spans="1:8" ht="14.4" thickBot="1">
      <c r="A125" s="26" t="str">
        <v>X</v>
      </c>
      <c r="B125" s="26" t="str">
        <v>X</v>
      </c>
      <c r="C125" s="26" t="str">
        <v>X</v>
      </c>
      <c r="D125" s="26" t="str">
        <v>X</v>
      </c>
      <c r="E125" s="26" t="str">
        <v>X</v>
      </c>
      <c r="F125" s="26" t="str">
        <v>X</v>
      </c>
      <c r="G125" s="26" t="str">
        <v>X</v>
      </c>
      <c r="H125" s="4"/>
    </row>
    <row r="126" spans="1:8" ht="14.4" thickBot="1">
      <c r="A126" s="26" t="str">
        <v>X</v>
      </c>
      <c r="B126" s="26" t="str">
        <v>X</v>
      </c>
      <c r="C126" s="26" t="str">
        <v>X</v>
      </c>
      <c r="D126" s="26" t="str">
        <v>X</v>
      </c>
      <c r="E126" s="26" t="str">
        <v>X</v>
      </c>
      <c r="F126" s="26" t="str">
        <v>X</v>
      </c>
      <c r="G126" s="26" t="str">
        <v>X</v>
      </c>
      <c r="H126" s="4"/>
    </row>
    <row r="127" spans="1:8" ht="14.4" thickBot="1">
      <c r="A127" s="26" t="str">
        <v>X</v>
      </c>
      <c r="B127" s="26" t="str">
        <v>X</v>
      </c>
      <c r="C127" s="26" t="str">
        <v>X</v>
      </c>
      <c r="D127" s="26" t="str">
        <v>X</v>
      </c>
      <c r="E127" s="26" t="str">
        <v>X</v>
      </c>
      <c r="F127" s="26" t="str">
        <v>X</v>
      </c>
      <c r="G127" s="26" t="str">
        <v>X</v>
      </c>
      <c r="H127" s="4"/>
    </row>
    <row r="128" spans="1:8" ht="14.4" thickBot="1">
      <c r="A128" s="26" t="str">
        <v>X</v>
      </c>
      <c r="B128" s="26" t="str">
        <v>X</v>
      </c>
      <c r="C128" s="26" t="str">
        <v>X</v>
      </c>
      <c r="D128" s="26" t="str">
        <v>X</v>
      </c>
      <c r="E128" s="26" t="str">
        <v>X</v>
      </c>
      <c r="F128" s="26" t="str">
        <v>X</v>
      </c>
      <c r="G128" s="26" t="str">
        <v>X</v>
      </c>
      <c r="H128" s="4"/>
    </row>
    <row r="129" spans="1:8" ht="14.4" thickBot="1">
      <c r="A129" s="26" t="str">
        <v>X</v>
      </c>
      <c r="B129" s="26" t="str">
        <v>X</v>
      </c>
      <c r="C129" s="26" t="str">
        <v>X</v>
      </c>
      <c r="D129" s="26" t="str">
        <v>X</v>
      </c>
      <c r="E129" s="26" t="str">
        <v>X</v>
      </c>
      <c r="F129" s="26" t="str">
        <v>X</v>
      </c>
      <c r="G129" s="26" t="str">
        <v>X</v>
      </c>
      <c r="H129" s="4"/>
    </row>
    <row r="130" spans="1:8" ht="14.4" thickBot="1">
      <c r="A130" s="26" t="str">
        <v>X</v>
      </c>
      <c r="B130" s="26" t="str">
        <v>X</v>
      </c>
      <c r="C130" s="26" t="str">
        <v>X</v>
      </c>
      <c r="D130" s="26" t="str">
        <v>X</v>
      </c>
      <c r="E130" s="26" t="str">
        <v>X</v>
      </c>
      <c r="F130" s="26" t="str">
        <v>X</v>
      </c>
      <c r="G130" s="26" t="str">
        <v>X</v>
      </c>
      <c r="H130" s="4"/>
    </row>
    <row r="131" spans="1:8" ht="14.4" thickBot="1">
      <c r="A131" s="26" t="str">
        <v>X</v>
      </c>
      <c r="B131" s="26" t="str">
        <v>X</v>
      </c>
      <c r="C131" s="26" t="str">
        <v>X</v>
      </c>
      <c r="D131" s="26" t="str">
        <v>X</v>
      </c>
      <c r="E131" s="26" t="str">
        <v>X</v>
      </c>
      <c r="F131" s="26" t="str">
        <v>X</v>
      </c>
      <c r="G131" s="26" t="str">
        <v>X</v>
      </c>
      <c r="H131" s="4"/>
    </row>
    <row r="132" spans="1:8" ht="14.4" thickBot="1">
      <c r="A132" s="26" t="str">
        <v>X</v>
      </c>
      <c r="B132" s="26" t="str">
        <v>X</v>
      </c>
      <c r="C132" s="26" t="str">
        <v>X</v>
      </c>
      <c r="D132" s="26" t="str">
        <v>X</v>
      </c>
      <c r="E132" s="26" t="str">
        <v>X</v>
      </c>
      <c r="F132" s="26" t="str">
        <v>X</v>
      </c>
      <c r="G132" s="26" t="str">
        <v>X</v>
      </c>
      <c r="H132" s="4"/>
    </row>
    <row r="133" spans="1:8" ht="14.4" thickBot="1">
      <c r="A133" s="26" t="str">
        <v>X</v>
      </c>
      <c r="B133" s="26" t="str">
        <v>X</v>
      </c>
      <c r="C133" s="26" t="str">
        <v>X</v>
      </c>
      <c r="D133" s="26" t="str">
        <v>X</v>
      </c>
      <c r="E133" s="26" t="str">
        <v>X</v>
      </c>
      <c r="F133" s="26" t="str">
        <v>X</v>
      </c>
      <c r="G133" s="26" t="str">
        <v>X</v>
      </c>
      <c r="H133" s="4"/>
    </row>
    <row r="134" spans="1:8" ht="14.4" thickBot="1">
      <c r="A134" s="26" t="str">
        <v>X</v>
      </c>
      <c r="B134" s="26" t="str">
        <v>X</v>
      </c>
      <c r="C134" s="26" t="str">
        <v>X</v>
      </c>
      <c r="D134" s="26" t="str">
        <v>X</v>
      </c>
      <c r="E134" s="26" t="str">
        <v>X</v>
      </c>
      <c r="F134" s="26" t="str">
        <v>X</v>
      </c>
      <c r="G134" s="26" t="str">
        <v>X</v>
      </c>
      <c r="H134" s="4"/>
    </row>
    <row r="135" spans="1:8" ht="14.4" thickBot="1">
      <c r="A135" s="26" t="str">
        <v>X</v>
      </c>
      <c r="B135" s="26" t="str">
        <v>X</v>
      </c>
      <c r="C135" s="26" t="str">
        <v>X</v>
      </c>
      <c r="D135" s="26" t="str">
        <v>X</v>
      </c>
      <c r="E135" s="26" t="str">
        <v>X</v>
      </c>
      <c r="F135" s="26" t="str">
        <v>X</v>
      </c>
      <c r="G135" s="26" t="str">
        <v>X</v>
      </c>
      <c r="H135" s="4"/>
    </row>
    <row r="136" spans="1:8" ht="14.4" thickBot="1">
      <c r="A136" s="26" t="str">
        <v>X</v>
      </c>
      <c r="B136" s="26" t="str">
        <v>X</v>
      </c>
      <c r="C136" s="26" t="str">
        <v>X</v>
      </c>
      <c r="D136" s="26" t="str">
        <v>X</v>
      </c>
      <c r="E136" s="26" t="str">
        <v>X</v>
      </c>
      <c r="F136" s="26" t="str">
        <v>X</v>
      </c>
      <c r="G136" s="26" t="str">
        <v>X</v>
      </c>
      <c r="H136" s="4"/>
    </row>
    <row r="137" spans="1:8" ht="14.4" thickBot="1">
      <c r="A137" s="26" t="str">
        <v>X</v>
      </c>
      <c r="B137" s="26" t="str">
        <v>X</v>
      </c>
      <c r="C137" s="26" t="str">
        <v>X</v>
      </c>
      <c r="D137" s="26" t="str">
        <v>X</v>
      </c>
      <c r="E137" s="26" t="str">
        <v>X</v>
      </c>
      <c r="F137" s="26" t="str">
        <v>X</v>
      </c>
      <c r="G137" s="26" t="str">
        <v>X</v>
      </c>
      <c r="H137" s="4"/>
    </row>
    <row r="138" spans="1:8" ht="14.4" thickBot="1">
      <c r="A138" s="26" t="str">
        <v>X</v>
      </c>
      <c r="B138" s="26" t="str">
        <v>X</v>
      </c>
      <c r="C138" s="26" t="str">
        <v>X</v>
      </c>
      <c r="D138" s="26" t="str">
        <v>X</v>
      </c>
      <c r="E138" s="26" t="str">
        <v>X</v>
      </c>
      <c r="F138" s="26" t="str">
        <v>X</v>
      </c>
      <c r="G138" s="26" t="str">
        <v>X</v>
      </c>
      <c r="H138" s="4"/>
    </row>
    <row r="139" spans="1:8" ht="14.4" thickBot="1">
      <c r="A139" s="26" t="str">
        <v>X</v>
      </c>
      <c r="B139" s="26" t="str">
        <v>X</v>
      </c>
      <c r="C139" s="26" t="str">
        <v>X</v>
      </c>
      <c r="D139" s="26" t="str">
        <v>X</v>
      </c>
      <c r="E139" s="26" t="str">
        <v>X</v>
      </c>
      <c r="F139" s="26" t="str">
        <v>X</v>
      </c>
      <c r="G139" s="26" t="str">
        <v>X</v>
      </c>
      <c r="H139" s="4"/>
    </row>
    <row r="140" spans="1:8" ht="14.4" thickBot="1">
      <c r="A140" s="26" t="str">
        <v>X</v>
      </c>
      <c r="B140" s="26" t="str">
        <v>X</v>
      </c>
      <c r="C140" s="26" t="str">
        <v>X</v>
      </c>
      <c r="D140" s="26" t="str">
        <v>X</v>
      </c>
      <c r="E140" s="26" t="str">
        <v>X</v>
      </c>
      <c r="F140" s="26" t="str">
        <v>X</v>
      </c>
      <c r="G140" s="26" t="str">
        <v>X</v>
      </c>
      <c r="H140" s="4"/>
    </row>
    <row r="141" spans="1:8" ht="14.4" thickBot="1">
      <c r="A141" s="26" t="str">
        <v>X</v>
      </c>
      <c r="B141" s="26" t="str">
        <v>X</v>
      </c>
      <c r="C141" s="26" t="str">
        <v>X</v>
      </c>
      <c r="D141" s="26" t="str">
        <v>X</v>
      </c>
      <c r="E141" s="26" t="str">
        <v>X</v>
      </c>
      <c r="F141" s="26" t="str">
        <v>X</v>
      </c>
      <c r="G141" s="26" t="str">
        <v>X</v>
      </c>
      <c r="H141" s="4"/>
    </row>
    <row r="142" spans="1:8" ht="14.4" thickBot="1">
      <c r="A142" s="26" t="str">
        <v>X</v>
      </c>
      <c r="B142" s="26" t="str">
        <v>X</v>
      </c>
      <c r="C142" s="26" t="str">
        <v>X</v>
      </c>
      <c r="D142" s="26" t="str">
        <v>X</v>
      </c>
      <c r="E142" s="26" t="str">
        <v>X</v>
      </c>
      <c r="F142" s="26" t="str">
        <v>X</v>
      </c>
      <c r="G142" s="26" t="str">
        <v>X</v>
      </c>
      <c r="H142" s="4"/>
    </row>
    <row r="143" spans="1:8" ht="14.4" thickBot="1">
      <c r="A143" s="26" t="str">
        <v>X</v>
      </c>
      <c r="B143" s="26" t="str">
        <v>X</v>
      </c>
      <c r="C143" s="26" t="str">
        <v>X</v>
      </c>
      <c r="D143" s="26" t="str">
        <v>X</v>
      </c>
      <c r="E143" s="26" t="str">
        <v>X</v>
      </c>
      <c r="F143" s="26" t="str">
        <v>X</v>
      </c>
      <c r="G143" s="26" t="str">
        <v>X</v>
      </c>
      <c r="H143" s="4"/>
    </row>
    <row r="144" spans="1:8" ht="14.4" thickBot="1">
      <c r="A144" s="26" t="str">
        <v>X</v>
      </c>
      <c r="B144" s="26" t="str">
        <v>X</v>
      </c>
      <c r="C144" s="26" t="str">
        <v>X</v>
      </c>
      <c r="D144" s="26" t="str">
        <v>X</v>
      </c>
      <c r="E144" s="26" t="str">
        <v>X</v>
      </c>
      <c r="F144" s="26" t="str">
        <v>X</v>
      </c>
      <c r="G144" s="26" t="str">
        <v>X</v>
      </c>
      <c r="H144" s="4"/>
    </row>
    <row r="145" spans="1:8">
      <c r="C145" s="12"/>
      <c r="D145" s="12"/>
      <c r="E145" s="12"/>
      <c r="F145" s="12"/>
      <c r="G145" s="12"/>
      <c r="H145" s="41"/>
    </row>
    <row r="146" spans="1:8" ht="14.4" thickBot="1">
      <c r="A146" s="50" t="s">
        <v>115</v>
      </c>
      <c r="B146" s="51"/>
      <c r="C146" s="51"/>
      <c r="D146" s="51"/>
      <c r="E146" s="51"/>
      <c r="F146" s="51"/>
      <c r="G146" s="51"/>
      <c r="H146" s="51"/>
    </row>
    <row r="147" spans="1:8" ht="14.4" thickBot="1">
      <c r="A147" s="55" t="s">
        <v>105</v>
      </c>
      <c r="B147" s="56"/>
      <c r="C147" s="74" t="s">
        <v>254</v>
      </c>
      <c r="D147" s="74" t="s">
        <v>224</v>
      </c>
      <c r="E147" s="74" t="s">
        <v>225</v>
      </c>
      <c r="F147" s="74" t="s">
        <v>226</v>
      </c>
      <c r="G147" s="74" t="s">
        <v>227</v>
      </c>
      <c r="H147" s="89" t="s">
        <v>228</v>
      </c>
    </row>
    <row r="148" spans="1:8" ht="14.4" thickBot="1">
      <c r="A148" s="3" t="s">
        <v>62</v>
      </c>
      <c r="B148" s="3" t="s">
        <v>107</v>
      </c>
      <c r="C148" s="75"/>
      <c r="D148" s="75"/>
      <c r="E148" s="75"/>
      <c r="F148" s="75"/>
      <c r="G148" s="75"/>
      <c r="H148" s="90"/>
    </row>
    <row r="149" spans="1:8" ht="27.6">
      <c r="A149" s="26" t="str" cm="1">
        <f t="array" ref="A149:B189">IF('Krok 7 - Vazby'!A149:B189="","X",'Krok 7 - Vazby'!A149:B189)</f>
        <v>MAT-MAT-001-ZV9-001</v>
      </c>
      <c r="B149" s="26" t="str">
        <v>Řeší problémy se zlomky v kontextu reálných situací.</v>
      </c>
      <c r="C149" s="26" t="str" cm="1">
        <f t="array" ref="C149:C189">IF('Krok 7 - Vazby'!F149:F189="","X",'Krok 7 - Vazby'!F149:F189)</f>
        <v>X</v>
      </c>
      <c r="D149" s="26" t="str" cm="1">
        <f t="array" ref="D149:D189">IF('Krok 7 - Vazby'!H149:H189="","X",'Krok 7 - Vazby'!H149:H189)</f>
        <v>X</v>
      </c>
      <c r="E149" s="26" t="str" cm="1">
        <f t="array" ref="E149:E189">IF('Krok 7 - Vazby'!I149:I189="","X",'Krok 7 - Vazby'!I149:I189)</f>
        <v>X</v>
      </c>
      <c r="F149" s="26" t="str" cm="1">
        <f t="array" ref="F149:F189">IF('Krok 7 - Vazby'!K149:K189="","X",'Krok 7 - Vazby'!K149:K189)</f>
        <v>X</v>
      </c>
      <c r="G149" s="26" t="str" cm="1">
        <f t="array" ref="G149:G189">IF('Krok 7 - Vazby'!J149:J189="","X",'Krok 7 - Vazby'!J149:J189)</f>
        <v>X</v>
      </c>
      <c r="H149" s="4"/>
    </row>
    <row r="150" spans="1:8" ht="55.8" thickBot="1">
      <c r="A150" s="26" t="str">
        <v>MAT-MAT-001-ZV9-003</v>
      </c>
      <c r="B150" s="26" t="str">
        <v>Využívá k řešení problémů desetinná čísla, procenta, mocniny a odmocniny v kontextu reálných situací.</v>
      </c>
      <c r="C150" s="26" t="str">
        <v>X</v>
      </c>
      <c r="D150" s="26" t="str">
        <v>X</v>
      </c>
      <c r="E150" s="26" t="str">
        <v>X</v>
      </c>
      <c r="F150" s="26" t="str">
        <v>X</v>
      </c>
      <c r="G150" s="26" t="str">
        <v>X</v>
      </c>
      <c r="H150" s="4"/>
    </row>
    <row r="151" spans="1:8" ht="14.4" thickBot="1">
      <c r="A151" s="26" t="str">
        <v>MAT-MAT-001-ZV9-002</v>
      </c>
      <c r="B151" s="26" t="str">
        <v>Využívá k řešení problémů celá čísla.</v>
      </c>
      <c r="C151" s="26" t="str">
        <v>X</v>
      </c>
      <c r="D151" s="26" t="str">
        <v>X</v>
      </c>
      <c r="E151" s="26" t="str">
        <v>X</v>
      </c>
      <c r="F151" s="26" t="str">
        <v>X</v>
      </c>
      <c r="G151" s="26" t="str">
        <v>X</v>
      </c>
      <c r="H151" s="4"/>
    </row>
    <row r="152" spans="1:8" ht="55.8" thickBot="1">
      <c r="A152" s="26" t="str">
        <v>MAT-MAT-002-ZV9-004</v>
      </c>
      <c r="B152" s="26" t="str">
        <v>Využívá k odhadu, měření a porovnávání nestandardní a standardní jednotky délky, obsahu a objemu.</v>
      </c>
      <c r="C152" s="26" t="str">
        <v>X</v>
      </c>
      <c r="D152" s="26" t="str">
        <v>X</v>
      </c>
      <c r="E152" s="26" t="str">
        <v>X</v>
      </c>
      <c r="F152" s="26" t="str">
        <v>X</v>
      </c>
      <c r="G152" s="26" t="str">
        <v>X</v>
      </c>
      <c r="H152" s="4"/>
    </row>
    <row r="153" spans="1:8" ht="193.8" thickBot="1">
      <c r="A153" s="26" t="str">
        <v>MAT-MAT-002-ZV9-005</v>
      </c>
      <c r="B153" s="26" t="str">
        <v>Využívá metrické vlastnosti útvarů k řešení problému v kontextu reálných situací.</v>
      </c>
      <c r="C153" s="26" t="str">
        <v xml:space="preserve">Řeší úlohy včetně úloh z reálného světa, které zahrnují výpočet objemu pravoúhlého hranolu; řeší úlohy včetně úloh z reálného světa, které zahrnují výpočet povrchu běžného mnohostěnu (tzn. pravoúhlého hranolu, pravidelného čtyřbokého jehlanu, trojbokého hranolu); řeší úlohy včetně úloh z reálného světa, které zahrnují výpočet objemu; nepravoúhlého hranolu, jsou-li dány jeho rozměry.  </v>
      </c>
      <c r="D153" s="26" t="str">
        <v>X</v>
      </c>
      <c r="E153" s="26" t="str">
        <v>KRP-VED-000-ZV9-001
Analyzuje při rozhodování a řešení problémů objektivní informace a prezentované závěry vědeckého poznání.
KRP-BAD-000-ZV9-001
Navrhne plán pro zkoumání a řešení specifického výzkumného problému.</v>
      </c>
      <c r="F153" s="26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153" s="26" t="str">
        <v>X</v>
      </c>
      <c r="H153" s="4" t="s">
        <v>241</v>
      </c>
    </row>
    <row r="154" spans="1:8" ht="28.2" thickBot="1">
      <c r="A154" s="26" t="str">
        <v>MAT-MAT-002-ZV9-006</v>
      </c>
      <c r="B154" s="26" t="str">
        <v>Řeší problémy s časovými údaji v kontextu reálných situací.</v>
      </c>
      <c r="C154" s="26" t="str">
        <v>X</v>
      </c>
      <c r="D154" s="26" t="str">
        <v>X</v>
      </c>
      <c r="E154" s="26" t="str">
        <v>X</v>
      </c>
      <c r="F154" s="26" t="str">
        <v>X</v>
      </c>
      <c r="G154" s="26" t="str">
        <v>X</v>
      </c>
      <c r="H154" s="4"/>
    </row>
    <row r="155" spans="1:8" ht="42" thickBot="1">
      <c r="A155" s="26" t="str">
        <v>MAT-MAT-003-ZV9-007</v>
      </c>
      <c r="B155" s="26" t="str">
        <v>Rozpozná geometrické útvary a využívá jejich vlastnosti k řešení problémů.</v>
      </c>
      <c r="C155" s="26" t="str">
        <v>X</v>
      </c>
      <c r="D155" s="26" t="str">
        <v>X</v>
      </c>
      <c r="E155" s="26" t="str">
        <v>X</v>
      </c>
      <c r="F155" s="26" t="str">
        <v>X</v>
      </c>
      <c r="G155" s="26" t="str">
        <v>X</v>
      </c>
      <c r="H155" s="4"/>
    </row>
    <row r="156" spans="1:8" ht="193.8" thickBot="1">
      <c r="A156" s="26" t="str">
        <v>MAT-MAT-003-ZV9-008</v>
      </c>
      <c r="B156" s="26" t="str">
        <v>Skládá a rozkládá tělesa.</v>
      </c>
      <c r="C156" s="26" t="str">
        <v>X</v>
      </c>
      <c r="D156" s="26" t="str">
        <v>X</v>
      </c>
      <c r="E156" s="26" t="str">
        <v>KPP-REA-000-ZV9-001
Realizuje aktivity podle vlastních či skupinových postupů.
KOS-SEB-000-ZV9-001
Pracuje s jedinečností vlastní osobnosti.</v>
      </c>
      <c r="F156" s="26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156" s="26" t="str">
        <v>X</v>
      </c>
      <c r="H156" s="4"/>
    </row>
    <row r="157" spans="1:8" ht="28.2" thickBot="1">
      <c r="A157" s="26" t="str">
        <v>MAT-MAT-003-ZV9-009</v>
      </c>
      <c r="B157" s="26" t="str">
        <v>Konstruuje množiny bodů daných vlastností.</v>
      </c>
      <c r="C157" s="26" t="str">
        <v>X</v>
      </c>
      <c r="D157" s="26" t="str">
        <v>X</v>
      </c>
      <c r="E157" s="26" t="str">
        <v>X</v>
      </c>
      <c r="F157" s="26" t="str">
        <v>X</v>
      </c>
      <c r="G157" s="26" t="str">
        <v>X</v>
      </c>
      <c r="H157" s="4"/>
    </row>
    <row r="158" spans="1:8" ht="14.4" thickBot="1">
      <c r="A158" s="26" t="str">
        <v>MAT-MAT-003-ZV9-010</v>
      </c>
      <c r="B158" s="26" t="str">
        <v>Popíše polohu objektů v prostoru.</v>
      </c>
      <c r="C158" s="26" t="str">
        <v>X</v>
      </c>
      <c r="D158" s="26" t="str">
        <v>X</v>
      </c>
      <c r="E158" s="26" t="str">
        <v>X</v>
      </c>
      <c r="F158" s="26" t="str">
        <v>X</v>
      </c>
      <c r="G158" s="26" t="str">
        <v>X</v>
      </c>
      <c r="H158" s="4"/>
    </row>
    <row r="159" spans="1:8" ht="193.8" thickBot="1">
      <c r="A159" s="26" t="str">
        <v>MAT-MAT-004-ZV9-011</v>
      </c>
      <c r="B159" s="26" t="str">
        <v>Interpretuje a vytváří různě graficky prezentovaná data.</v>
      </c>
      <c r="C159" s="26" t="str">
        <v xml:space="preserve">Získá data ze sloupcového, kruhového a Vennova diagramu a ze spojnicových grafů a bodových grafů; uspořádá data a sestrojí sloupcové, kruhové diagramy a Vennovy diagramy, spojnicové a bodové grafy (i se SW podporou); popíše vztahy v rámci zobrazení dat; řeší úlohy z reálného života s využitím získaných dat. </v>
      </c>
      <c r="D159" s="26" t="str">
        <v>X</v>
      </c>
      <c r="E159" s="26" t="str">
        <v>KDI-VIN-000-ZV9-001
Využívá digitální technologie, aby sobě či ostatním usnadnil či zjednodušil pracovní postupy a zkvalitnil výsledky práce.
KDI-TDO-000-ZV9-001
Generuje digitální obsah v různých formátech s cílem umocnit výstupy vlastní tvořivé činnosti.</v>
      </c>
      <c r="F159" s="26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159" s="26" t="str">
        <v>X</v>
      </c>
      <c r="H159" s="4" t="s">
        <v>255</v>
      </c>
    </row>
    <row r="160" spans="1:8" ht="193.8" thickBot="1">
      <c r="A160" s="26" t="str">
        <v>MAT-MAT-004-ZV9-012</v>
      </c>
      <c r="B160" s="26" t="str">
        <v>Vypočítá a interpretuje základní charakteristiky souboru dat.</v>
      </c>
      <c r="C160" s="26" t="str">
        <v>X</v>
      </c>
      <c r="D160" s="26" t="str">
        <v>X</v>
      </c>
      <c r="E160" s="26" t="str">
        <v>KOS-EMP-000-ZV9-001
Vyrovnává se s odlišnostmi s respektem k druhým lidem
KRP-KRP-000-ZV9-001
Kriticky hodnotí informace z různých zdrojů
KDI-VIN-000-ZV9-001
Využívá digitální technologie, aby sobě či ostatním usnadnil či zjednodušil pracovní postupy a zkvalitnil výsledky práce.</v>
      </c>
      <c r="F160" s="26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160" s="26" t="str">
        <v>X</v>
      </c>
      <c r="H160" s="4"/>
    </row>
    <row r="161" spans="1:8" ht="193.8" thickBot="1">
      <c r="A161" s="26" t="str">
        <v>MAT-MAT-004-ZV9-013</v>
      </c>
      <c r="B161" s="26" t="str">
        <v>Určí pravděpodobnost jevu různými způsoby pro rozhodování v dané situaci.</v>
      </c>
      <c r="C161" s="26" t="str">
        <v>Vypočítá pravděpodobnost jevů v konečném prostoru; používá širokou škálu zobrazení, jako jsou stromové diagramy a kontingenční tabulky, ke zkoumání pravděpodobnosti náhodných jevů.</v>
      </c>
      <c r="D161" s="26" t="str">
        <v>X</v>
      </c>
      <c r="E161" s="26" t="str">
        <v>KOB-ODP-000-ZV9-001
Přebírá odpovědnost za věci okolo sebe a za možné dopady svých rozhodnutí vůči ostatním a okolí.
KPP-NAP-000-ZV9-001
Využívá příležitosti a výzvy pro rozvoj v různých oblastech vlastního života.</v>
      </c>
      <c r="F161" s="26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161" s="26" t="str">
        <v>X</v>
      </c>
      <c r="H161" s="4" t="s">
        <v>256</v>
      </c>
    </row>
    <row r="162" spans="1:8" ht="193.8" thickBot="1">
      <c r="A162" s="26" t="str">
        <v>MAT-MAT-004-ZV9-014</v>
      </c>
      <c r="B162" s="26" t="str">
        <v>Vyhledá všechny prvky nebo skupiny prvků, které splňují dané podmínky.</v>
      </c>
      <c r="C162" s="26" t="str">
        <v xml:space="preserve">Systematicky vypíše všechny možné výsledky (prostor elementárních jevů) pro situaci zahrnující jev složený ze dvou elementárních jevů buď s vrácením vybraného předmětu do sady nebo bez jeho vrácení.  </v>
      </c>
      <c r="D162" s="26" t="str">
        <v>X</v>
      </c>
      <c r="E162" s="26" t="str">
        <v>KRP-VED-000-ZV9-001
Analyzuje při rozhodování a řešení problémů objektivní informace a prezentované závěry vědeckého poznání.
KRP-BAD-000-ZV9-001
Navrhne plán pro zkoumání a řešení specifického výzkumného problému.</v>
      </c>
      <c r="F162" s="26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162" s="26" t="str">
        <v>X</v>
      </c>
      <c r="H162" s="4" t="s">
        <v>257</v>
      </c>
    </row>
    <row r="163" spans="1:8" ht="193.8" thickBot="1">
      <c r="A163" s="26" t="str">
        <v>MAT-MAT-005-ZV9-015</v>
      </c>
      <c r="B163" s="26" t="str">
        <v>Rozpozná, vyjádří, doplní a tvoří pravidelnosti a řady čísel.</v>
      </c>
      <c r="C163" s="26" t="str">
        <v xml:space="preserve">Rozpozná pravidelnosti a nelineární řady čísel včetně řady čísel s druhou mocninou a pokračuje v nich. </v>
      </c>
      <c r="D163" s="26" t="str">
        <v>X</v>
      </c>
      <c r="E163" s="26" t="str">
        <v>KKK-POR-000-ZV9-001
Přemýšlí o komunikačním záměru autora sdělení.
KRP-BAD-000-ZV9-001
Navrhne plán pro zkoumání a řešení specifického výzkumného problému.</v>
      </c>
      <c r="F163" s="26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163" s="26" t="str">
        <v>X</v>
      </c>
      <c r="H163" s="4" t="s">
        <v>258</v>
      </c>
    </row>
    <row r="164" spans="1:8" ht="28.2" thickBot="1">
      <c r="A164" s="26" t="str">
        <v>MAT-MAT-005-ZV9-016</v>
      </c>
      <c r="B164" s="26" t="str">
        <v>Řeší reálné problémy pomocí poměru, úměry a procent.</v>
      </c>
      <c r="C164" s="26" t="str">
        <v>X</v>
      </c>
      <c r="D164" s="26" t="str">
        <v>X</v>
      </c>
      <c r="E164" s="26" t="str">
        <v>X</v>
      </c>
      <c r="F164" s="26" t="str">
        <v>X</v>
      </c>
      <c r="G164" s="26" t="str">
        <v>X</v>
      </c>
      <c r="H164" s="4"/>
    </row>
    <row r="165" spans="1:8" ht="28.2" thickBot="1">
      <c r="A165" s="26" t="str">
        <v>MAT-MAT-005-ZV9-017</v>
      </c>
      <c r="B165" s="26" t="str">
        <v>Modeluje reálné problémy pomocí výrazů, upravuje je a vyhodnocuje.</v>
      </c>
      <c r="C165" s="26" t="str">
        <v>X</v>
      </c>
      <c r="D165" s="26" t="str">
        <v>X</v>
      </c>
      <c r="E165" s="26" t="str">
        <v>X</v>
      </c>
      <c r="F165" s="26" t="str">
        <v>X</v>
      </c>
      <c r="G165" s="26" t="str">
        <v>X</v>
      </c>
      <c r="H165" s="4"/>
    </row>
    <row r="166" spans="1:8" ht="193.8" thickBot="1">
      <c r="A166" s="26" t="str">
        <v>MAT-MAT-005-ZV9-018</v>
      </c>
      <c r="B166" s="26" t="str">
        <v>Řeší reálné problémy pomocí rovnic a nerovnic.</v>
      </c>
      <c r="C166" s="26" t="str">
        <v xml:space="preserve">Řeší úlohy včetně úloh z reálného světa pomocí lineárních rovnic a soustavy lineárních rovnic; interpretuje rovnice a jejich řešení v rámci daného kontextu   
řeší graficky soustavu dvou lineárních rovnic; řeší složitější nerovnice, výsledek znázorní na číselné ose; řeší úlohy včetně úloh z reálného světa pomocí nerovnic. </v>
      </c>
      <c r="D166" s="26" t="str">
        <v>X</v>
      </c>
      <c r="E166" s="26" t="str">
        <v>KPP-REA-000-ZV9-001
Realizuje aktivity podle vlastních či skupinových postupů.
KRP-KRP-000-ZV9-001
Kriticky hodnotí informace z různých zdrojů</v>
      </c>
      <c r="F166" s="26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166" s="26" t="str">
        <v>X</v>
      </c>
      <c r="H166" s="4" t="s">
        <v>259</v>
      </c>
    </row>
    <row r="167" spans="1:8" ht="193.8" thickBot="1">
      <c r="A167" s="26" t="str">
        <v>MAT-MAT-005-ZV9-019</v>
      </c>
      <c r="B167" s="26" t="str">
        <v>Řeší reálné problémy pomocí funkcí.</v>
      </c>
      <c r="C167" s="26" t="str">
        <v xml:space="preserve">Určí předpis po částech lineární funkce znázorněné grafem, ať už v podobě množiny bodů nebo souvislé čáry (přímky nebo křivky); rozpozná lineární funkci z textu, z grafu a z předpisu; přiřadí funkci (lineární, nepřímá úměrnost a ryze kvadratická) vyjádřenou předpisem k příslušnému grafu nebo tabulce a naopak; využívá znalostí o funkcích k řešení reálných problémů. </v>
      </c>
      <c r="D167" s="26" t="str">
        <v>X</v>
      </c>
      <c r="E167" s="26" t="str">
        <v>KRP-VED-000-ZV9-001
Analyzuje při rozhodování a řešení problémů objektivní informace a prezentované závěry vědeckého poznání.
KRP-BAD-000-ZV9-001
Navrhne plán pro zkoumání a řešení specifického výzkumného problému.</v>
      </c>
      <c r="F167" s="26" t="str">
        <v>ZGM-MRF-000-ZV9-001
Hodnotí získané výsledky ve vztahu k výchozí matematické situaci.
ZGM-POM-000-ZV9-001
Systematicky kontroluje správnost řešení matematických postupů.
ZGM-MUV-000-ZV9-001
Aplikuje metody analýzy a syntézy při řešení komplexních matematických situací v různých kontextech.
ZGM-MOD-000-ZV9-001
Vyvíjí/inovuje matematické modely.</v>
      </c>
      <c r="G167" s="26" t="str">
        <v>X</v>
      </c>
      <c r="H167" s="4" t="s">
        <v>260</v>
      </c>
    </row>
    <row r="168" spans="1:8" ht="14.4" thickBot="1">
      <c r="A168" s="26" t="str">
        <v>X</v>
      </c>
      <c r="B168" s="26" t="str">
        <v>X</v>
      </c>
      <c r="C168" s="26" t="str">
        <v>X</v>
      </c>
      <c r="D168" s="26" t="str">
        <v>X</v>
      </c>
      <c r="E168" s="26" t="str">
        <v>X</v>
      </c>
      <c r="F168" s="26" t="str">
        <v>X</v>
      </c>
      <c r="G168" s="26" t="str">
        <v>X</v>
      </c>
      <c r="H168" s="4"/>
    </row>
    <row r="169" spans="1:8" ht="14.4" thickBot="1">
      <c r="A169" s="26" t="str">
        <v>X</v>
      </c>
      <c r="B169" s="26" t="str">
        <v>X</v>
      </c>
      <c r="C169" s="26" t="str">
        <v>X</v>
      </c>
      <c r="D169" s="26" t="str">
        <v>X</v>
      </c>
      <c r="E169" s="26" t="str">
        <v>X</v>
      </c>
      <c r="F169" s="26" t="str">
        <v>X</v>
      </c>
      <c r="G169" s="26" t="str">
        <v>X</v>
      </c>
      <c r="H169" s="4"/>
    </row>
    <row r="170" spans="1:8" ht="14.4" thickBot="1">
      <c r="A170" s="26" t="str">
        <v>X</v>
      </c>
      <c r="B170" s="26" t="str">
        <v>X</v>
      </c>
      <c r="C170" s="26" t="str">
        <v>X</v>
      </c>
      <c r="D170" s="26" t="str">
        <v>X</v>
      </c>
      <c r="E170" s="26" t="str">
        <v>X</v>
      </c>
      <c r="F170" s="26" t="str">
        <v>X</v>
      </c>
      <c r="G170" s="26" t="str">
        <v>X</v>
      </c>
      <c r="H170" s="4"/>
    </row>
    <row r="171" spans="1:8" ht="14.4" thickBot="1">
      <c r="A171" s="26" t="str">
        <v>X</v>
      </c>
      <c r="B171" s="26" t="str">
        <v>X</v>
      </c>
      <c r="C171" s="26" t="str">
        <v>X</v>
      </c>
      <c r="D171" s="26" t="str">
        <v>X</v>
      </c>
      <c r="E171" s="26" t="str">
        <v>X</v>
      </c>
      <c r="F171" s="26" t="str">
        <v>X</v>
      </c>
      <c r="G171" s="26" t="str">
        <v>X</v>
      </c>
      <c r="H171" s="4"/>
    </row>
    <row r="172" spans="1:8" ht="14.4" thickBot="1">
      <c r="A172" s="26" t="str">
        <v>X</v>
      </c>
      <c r="B172" s="26" t="str">
        <v>X</v>
      </c>
      <c r="C172" s="26" t="str">
        <v>X</v>
      </c>
      <c r="D172" s="26" t="str">
        <v>X</v>
      </c>
      <c r="E172" s="26" t="str">
        <v>X</v>
      </c>
      <c r="F172" s="26" t="str">
        <v>X</v>
      </c>
      <c r="G172" s="26" t="str">
        <v>X</v>
      </c>
      <c r="H172" s="4"/>
    </row>
    <row r="173" spans="1:8" ht="14.4" thickBot="1">
      <c r="A173" s="26" t="str">
        <v>X</v>
      </c>
      <c r="B173" s="26" t="str">
        <v>X</v>
      </c>
      <c r="C173" s="26" t="str">
        <v>X</v>
      </c>
      <c r="D173" s="26" t="str">
        <v>X</v>
      </c>
      <c r="E173" s="26" t="str">
        <v>X</v>
      </c>
      <c r="F173" s="26" t="str">
        <v>X</v>
      </c>
      <c r="G173" s="26" t="str">
        <v>X</v>
      </c>
      <c r="H173" s="4"/>
    </row>
    <row r="174" spans="1:8" ht="14.4" thickBot="1">
      <c r="A174" s="26" t="str">
        <v>X</v>
      </c>
      <c r="B174" s="26" t="str">
        <v>X</v>
      </c>
      <c r="C174" s="26" t="str">
        <v>X</v>
      </c>
      <c r="D174" s="26" t="str">
        <v>X</v>
      </c>
      <c r="E174" s="26" t="str">
        <v>X</v>
      </c>
      <c r="F174" s="26" t="str">
        <v>X</v>
      </c>
      <c r="G174" s="26" t="str">
        <v>X</v>
      </c>
      <c r="H174" s="4"/>
    </row>
    <row r="175" spans="1:8" ht="14.4" thickBot="1">
      <c r="A175" s="26" t="str">
        <v>X</v>
      </c>
      <c r="B175" s="26" t="str">
        <v>X</v>
      </c>
      <c r="C175" s="26" t="str">
        <v>X</v>
      </c>
      <c r="D175" s="26" t="str">
        <v>X</v>
      </c>
      <c r="E175" s="26" t="str">
        <v>X</v>
      </c>
      <c r="F175" s="26" t="str">
        <v>X</v>
      </c>
      <c r="G175" s="26" t="str">
        <v>X</v>
      </c>
      <c r="H175" s="4"/>
    </row>
    <row r="176" spans="1:8" ht="14.4" thickBot="1">
      <c r="A176" s="26" t="str">
        <v>X</v>
      </c>
      <c r="B176" s="26" t="str">
        <v>X</v>
      </c>
      <c r="C176" s="26" t="str">
        <v>X</v>
      </c>
      <c r="D176" s="26" t="str">
        <v>X</v>
      </c>
      <c r="E176" s="26" t="str">
        <v>X</v>
      </c>
      <c r="F176" s="26" t="str">
        <v>X</v>
      </c>
      <c r="G176" s="26" t="str">
        <v>X</v>
      </c>
      <c r="H176" s="4"/>
    </row>
    <row r="177" spans="1:8" ht="14.4" thickBot="1">
      <c r="A177" s="26" t="str">
        <v>X</v>
      </c>
      <c r="B177" s="26" t="str">
        <v>X</v>
      </c>
      <c r="C177" s="26" t="str">
        <v>X</v>
      </c>
      <c r="D177" s="26" t="str">
        <v>X</v>
      </c>
      <c r="E177" s="26" t="str">
        <v>X</v>
      </c>
      <c r="F177" s="26" t="str">
        <v>X</v>
      </c>
      <c r="G177" s="26" t="str">
        <v>X</v>
      </c>
      <c r="H177" s="4"/>
    </row>
    <row r="178" spans="1:8" ht="14.4" thickBot="1">
      <c r="A178" s="26" t="str">
        <v>X</v>
      </c>
      <c r="B178" s="26" t="str">
        <v>X</v>
      </c>
      <c r="C178" s="26" t="str">
        <v>X</v>
      </c>
      <c r="D178" s="26" t="str">
        <v>X</v>
      </c>
      <c r="E178" s="26" t="str">
        <v>X</v>
      </c>
      <c r="F178" s="26" t="str">
        <v>X</v>
      </c>
      <c r="G178" s="26" t="str">
        <v>X</v>
      </c>
      <c r="H178" s="4"/>
    </row>
    <row r="179" spans="1:8" ht="14.4" thickBot="1">
      <c r="A179" s="26" t="str">
        <v>X</v>
      </c>
      <c r="B179" s="26" t="str">
        <v>X</v>
      </c>
      <c r="C179" s="26" t="str">
        <v>X</v>
      </c>
      <c r="D179" s="26" t="str">
        <v>X</v>
      </c>
      <c r="E179" s="26" t="str">
        <v>X</v>
      </c>
      <c r="F179" s="26" t="str">
        <v>X</v>
      </c>
      <c r="G179" s="26" t="str">
        <v>X</v>
      </c>
      <c r="H179" s="4"/>
    </row>
    <row r="180" spans="1:8" ht="14.4" thickBot="1">
      <c r="A180" s="26" t="str">
        <v>X</v>
      </c>
      <c r="B180" s="26" t="str">
        <v>X</v>
      </c>
      <c r="C180" s="26" t="str">
        <v>X</v>
      </c>
      <c r="D180" s="26" t="str">
        <v>X</v>
      </c>
      <c r="E180" s="26" t="str">
        <v>X</v>
      </c>
      <c r="F180" s="26" t="str">
        <v>X</v>
      </c>
      <c r="G180" s="26" t="str">
        <v>X</v>
      </c>
      <c r="H180" s="4"/>
    </row>
    <row r="181" spans="1:8" ht="14.4" thickBot="1">
      <c r="A181" s="26" t="str">
        <v>X</v>
      </c>
      <c r="B181" s="26" t="str">
        <v>X</v>
      </c>
      <c r="C181" s="26" t="str">
        <v>X</v>
      </c>
      <c r="D181" s="26" t="str">
        <v>X</v>
      </c>
      <c r="E181" s="26" t="str">
        <v>X</v>
      </c>
      <c r="F181" s="26" t="str">
        <v>X</v>
      </c>
      <c r="G181" s="26" t="str">
        <v>X</v>
      </c>
      <c r="H181" s="4"/>
    </row>
    <row r="182" spans="1:8" ht="14.4" thickBot="1">
      <c r="A182" s="26" t="str">
        <v>X</v>
      </c>
      <c r="B182" s="26" t="str">
        <v>X</v>
      </c>
      <c r="C182" s="26" t="str">
        <v>X</v>
      </c>
      <c r="D182" s="26" t="str">
        <v>X</v>
      </c>
      <c r="E182" s="26" t="str">
        <v>X</v>
      </c>
      <c r="F182" s="26" t="str">
        <v>X</v>
      </c>
      <c r="G182" s="26" t="str">
        <v>X</v>
      </c>
      <c r="H182" s="4"/>
    </row>
    <row r="183" spans="1:8" ht="14.4" thickBot="1">
      <c r="A183" s="26" t="str">
        <v>X</v>
      </c>
      <c r="B183" s="26" t="str">
        <v>X</v>
      </c>
      <c r="C183" s="26" t="str">
        <v>X</v>
      </c>
      <c r="D183" s="26" t="str">
        <v>X</v>
      </c>
      <c r="E183" s="26" t="str">
        <v>X</v>
      </c>
      <c r="F183" s="26" t="str">
        <v>X</v>
      </c>
      <c r="G183" s="26" t="str">
        <v>X</v>
      </c>
      <c r="H183" s="4"/>
    </row>
    <row r="184" spans="1:8" ht="14.4" thickBot="1">
      <c r="A184" s="26" t="str">
        <v>X</v>
      </c>
      <c r="B184" s="26" t="str">
        <v>X</v>
      </c>
      <c r="C184" s="26" t="str">
        <v>X</v>
      </c>
      <c r="D184" s="26" t="str">
        <v>X</v>
      </c>
      <c r="E184" s="26" t="str">
        <v>X</v>
      </c>
      <c r="F184" s="26" t="str">
        <v>X</v>
      </c>
      <c r="G184" s="26" t="str">
        <v>X</v>
      </c>
      <c r="H184" s="4"/>
    </row>
    <row r="185" spans="1:8" ht="14.4" thickBot="1">
      <c r="A185" s="26" t="str">
        <v>X</v>
      </c>
      <c r="B185" s="26" t="str">
        <v>X</v>
      </c>
      <c r="C185" s="26" t="str">
        <v>X</v>
      </c>
      <c r="D185" s="26" t="str">
        <v>X</v>
      </c>
      <c r="E185" s="26" t="str">
        <v>X</v>
      </c>
      <c r="F185" s="26" t="str">
        <v>X</v>
      </c>
      <c r="G185" s="26" t="str">
        <v>X</v>
      </c>
      <c r="H185" s="4"/>
    </row>
    <row r="186" spans="1:8" ht="14.4" thickBot="1">
      <c r="A186" s="26" t="str">
        <v>X</v>
      </c>
      <c r="B186" s="26" t="str">
        <v>X</v>
      </c>
      <c r="C186" s="26" t="str">
        <v>X</v>
      </c>
      <c r="D186" s="26" t="str">
        <v>X</v>
      </c>
      <c r="E186" s="26" t="str">
        <v>X</v>
      </c>
      <c r="F186" s="26" t="str">
        <v>X</v>
      </c>
      <c r="G186" s="26" t="str">
        <v>X</v>
      </c>
      <c r="H186" s="4"/>
    </row>
    <row r="187" spans="1:8" ht="14.4" thickBot="1">
      <c r="A187" s="26" t="str">
        <v>X</v>
      </c>
      <c r="B187" s="26" t="str">
        <v>X</v>
      </c>
      <c r="C187" s="26" t="str">
        <v>X</v>
      </c>
      <c r="D187" s="26" t="str">
        <v>X</v>
      </c>
      <c r="E187" s="26" t="str">
        <v>X</v>
      </c>
      <c r="F187" s="26" t="str">
        <v>X</v>
      </c>
      <c r="G187" s="26" t="str">
        <v>X</v>
      </c>
      <c r="H187" s="4"/>
    </row>
    <row r="188" spans="1:8" ht="14.4" thickBot="1">
      <c r="A188" s="26" t="str">
        <v>X</v>
      </c>
      <c r="B188" s="26" t="str">
        <v>X</v>
      </c>
      <c r="C188" s="26" t="str">
        <v>X</v>
      </c>
      <c r="D188" s="26" t="str">
        <v>X</v>
      </c>
      <c r="E188" s="26" t="str">
        <v>X</v>
      </c>
      <c r="F188" s="26" t="str">
        <v>X</v>
      </c>
      <c r="G188" s="26" t="str">
        <v>X</v>
      </c>
      <c r="H188" s="4"/>
    </row>
    <row r="189" spans="1:8" ht="14.4" thickBot="1">
      <c r="A189" s="26" t="str">
        <v>X</v>
      </c>
      <c r="B189" s="26" t="str">
        <v>X</v>
      </c>
      <c r="C189" s="26" t="str">
        <v>X</v>
      </c>
      <c r="D189" s="26" t="str">
        <v>X</v>
      </c>
      <c r="E189" s="26" t="str">
        <v>X</v>
      </c>
      <c r="F189" s="26" t="str">
        <v>X</v>
      </c>
      <c r="G189" s="26" t="str">
        <v>X</v>
      </c>
      <c r="H189" s="4"/>
    </row>
  </sheetData>
  <sheetProtection formatRows="0"/>
  <mergeCells count="30">
    <mergeCell ref="F102:F103"/>
    <mergeCell ref="G102:G103"/>
    <mergeCell ref="H102:H103"/>
    <mergeCell ref="D102:D103"/>
    <mergeCell ref="E147:E148"/>
    <mergeCell ref="F147:F148"/>
    <mergeCell ref="G147:G148"/>
    <mergeCell ref="H147:H148"/>
    <mergeCell ref="F57:F58"/>
    <mergeCell ref="G57:G58"/>
    <mergeCell ref="H57:H58"/>
    <mergeCell ref="E12:E13"/>
    <mergeCell ref="F12:F13"/>
    <mergeCell ref="G12:G13"/>
    <mergeCell ref="H12:H13"/>
    <mergeCell ref="A12:B12"/>
    <mergeCell ref="A57:B57"/>
    <mergeCell ref="A102:B102"/>
    <mergeCell ref="A147:B147"/>
    <mergeCell ref="A1:D1"/>
    <mergeCell ref="D9:E9"/>
    <mergeCell ref="E57:E58"/>
    <mergeCell ref="C147:C148"/>
    <mergeCell ref="D147:D148"/>
    <mergeCell ref="C12:C13"/>
    <mergeCell ref="D12:D13"/>
    <mergeCell ref="C57:C58"/>
    <mergeCell ref="D57:D58"/>
    <mergeCell ref="C102:C103"/>
    <mergeCell ref="E102:E103"/>
  </mergeCells>
  <pageMargins left="0.59055118110236227" right="0.59055118110236227" top="0.94488188976377963" bottom="0.94488188976377963" header="0.31496062992125984" footer="0.27559055118110237"/>
  <pageSetup paperSize="8" scale="76" fitToHeight="0" orientation="landscape" r:id="rId1"/>
  <headerFooter>
    <oddHeader>&amp;L&amp;G</oddHeader>
    <oddFooter>&amp;L&amp;G&amp;RObsah vzdělávání - 1. stupeň
&amp;P</oddFooter>
  </headerFooter>
  <rowBreaks count="3" manualBreakCount="3">
    <brk id="54" max="16383" man="1"/>
    <brk id="100" max="16383" man="1"/>
    <brk id="145" max="16383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AB7EA05F86AA74A9E2F8D7B042505A3" ma:contentTypeVersion="19" ma:contentTypeDescription="Vytvoří nový dokument" ma:contentTypeScope="" ma:versionID="4587cd7580e353adb4065ad1049c41a7">
  <xsd:schema xmlns:xsd="http://www.w3.org/2001/XMLSchema" xmlns:xs="http://www.w3.org/2001/XMLSchema" xmlns:p="http://schemas.microsoft.com/office/2006/metadata/properties" xmlns:ns2="734a4f7b-b52a-4725-a94b-5061a1eb73fb" xmlns:ns3="558a0bad-3755-4895-8242-55a8bd824b82" targetNamespace="http://schemas.microsoft.com/office/2006/metadata/properties" ma:root="true" ma:fieldsID="9e9ef972da8556d2091536561648c961" ns2:_="" ns3:_="">
    <xsd:import namespace="734a4f7b-b52a-4725-a94b-5061a1eb73fb"/>
    <xsd:import namespace="558a0bad-3755-4895-8242-55a8bd824b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Ke_x0020_kontrole" minOccurs="0"/>
                <xsd:element ref="ns2:ID_x0020_Produktu" minOccurs="0"/>
                <xsd:element ref="ns2:Zkontrolov_x00e1_no" minOccurs="0"/>
                <xsd:element ref="ns2:Odevzd_x00e1_no_x0020_na_x0020__x0158_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4a4f7b-b52a-4725-a94b-5061a1eb73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Značky obrázků" ma:readOnly="false" ma:fieldId="{5cf76f15-5ced-4ddc-b409-7134ff3c332f}" ma:taxonomyMulti="true" ma:sspId="27dd16fa-df82-42a5-acbd-34776075af2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Ke_x0020_kontrole" ma:index="23" nillable="true" ma:displayName="Ke kontrole" ma:default="0" ma:internalName="Ke_x0020_kontrole">
      <xsd:simpleType>
        <xsd:restriction base="dms:Boolean"/>
      </xsd:simpleType>
    </xsd:element>
    <xsd:element name="ID_x0020_Produktu" ma:index="24" nillable="true" ma:displayName="ID Produktu" ma:internalName="ID_x0020_Produktu">
      <xsd:simpleType>
        <xsd:restriction base="dms:Text">
          <xsd:maxLength value="255"/>
        </xsd:restriction>
      </xsd:simpleType>
    </xsd:element>
    <xsd:element name="Zkontrolov_x00e1_no" ma:index="25" nillable="true" ma:displayName="Zkontrolováno" ma:default="0" ma:internalName="Zkontrolov_x00e1_no">
      <xsd:simpleType>
        <xsd:restriction base="dms:Boolean"/>
      </xsd:simpleType>
    </xsd:element>
    <xsd:element name="Odevzd_x00e1_no_x0020_na_x0020__x0158_O" ma:index="26" nillable="true" ma:displayName="Odevzdáno na ŘO" ma:default="0" ma:internalName="Odevzd_x00e1_no_x0020_na_x0020__x0158_O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a0bad-3755-4895-8242-55a8bd824b8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5a477f4-aecc-4123-b494-659a07789b47}" ma:internalName="TaxCatchAll" ma:showField="CatchAllData" ma:web="558a0bad-3755-4895-8242-55a8bd824b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Zkontrolov_x00e1_no xmlns="734a4f7b-b52a-4725-a94b-5061a1eb73fb">false</Zkontrolov_x00e1_no>
    <lcf76f155ced4ddcb4097134ff3c332f xmlns="734a4f7b-b52a-4725-a94b-5061a1eb73fb">
      <Terms xmlns="http://schemas.microsoft.com/office/infopath/2007/PartnerControls"/>
    </lcf76f155ced4ddcb4097134ff3c332f>
    <TaxCatchAll xmlns="558a0bad-3755-4895-8242-55a8bd824b82" xsi:nil="true"/>
    <Odevzd_x00e1_no_x0020_na_x0020__x0158_O xmlns="734a4f7b-b52a-4725-a94b-5061a1eb73fb">false</Odevzd_x00e1_no_x0020_na_x0020__x0158_O>
    <Ke_x0020_kontrole xmlns="734a4f7b-b52a-4725-a94b-5061a1eb73fb">false</Ke_x0020_kontrole>
    <ID_x0020_Produktu xmlns="734a4f7b-b52a-4725-a94b-5061a1eb73fb" xsi:nil="true"/>
  </documentManagement>
</p:properties>
</file>

<file path=customXml/itemProps1.xml><?xml version="1.0" encoding="utf-8"?>
<ds:datastoreItem xmlns:ds="http://schemas.openxmlformats.org/officeDocument/2006/customXml" ds:itemID="{DFF0C361-3F40-4E73-B9C3-0D2F45D94A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8551EA-98EC-4179-BC1D-11A239B9AE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4a4f7b-b52a-4725-a94b-5061a1eb73fb"/>
    <ds:schemaRef ds:uri="558a0bad-3755-4895-8242-55a8bd824b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FA1934F-A091-4834-8366-3B77A772E113}">
  <ds:schemaRefs>
    <ds:schemaRef ds:uri="http://schemas.openxmlformats.org/package/2006/metadata/core-properties"/>
    <ds:schemaRef ds:uri="http://purl.org/dc/terms/"/>
    <ds:schemaRef ds:uri="http://purl.org/dc/dcmitype/"/>
    <ds:schemaRef ds:uri="http://schemas.microsoft.com/office/2006/documentManagement/types"/>
    <ds:schemaRef ds:uri="734a4f7b-b52a-4725-a94b-5061a1eb73fb"/>
    <ds:schemaRef ds:uri="http://schemas.microsoft.com/office/2006/metadata/properties"/>
    <ds:schemaRef ds:uri="http://schemas.microsoft.com/office/infopath/2007/PartnerControls"/>
    <ds:schemaRef ds:uri="http://purl.org/dc/elements/1.1/"/>
    <ds:schemaRef ds:uri="558a0bad-3755-4895-8242-55a8bd824b82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15</vt:i4>
      </vt:variant>
    </vt:vector>
  </HeadingPairs>
  <TitlesOfParts>
    <vt:vector size="25" baseType="lpstr">
      <vt:lpstr>Předmět</vt:lpstr>
      <vt:lpstr>Charakteristika předmětu</vt:lpstr>
      <vt:lpstr>Vzdělávací strategie</vt:lpstr>
      <vt:lpstr>Krok 2 - OVU z RVP ZV</vt:lpstr>
      <vt:lpstr>Krok 3 - Školní OVU</vt:lpstr>
      <vt:lpstr>Krok 4 - OVU po ročnících</vt:lpstr>
      <vt:lpstr>Krok 5 - Návaznost OVU z RVP PV</vt:lpstr>
      <vt:lpstr>Krok 6 - Linie</vt:lpstr>
      <vt:lpstr>Krok 7 - Vazby</vt:lpstr>
      <vt:lpstr>Krok 8 - Obsah vzdělávání</vt:lpstr>
      <vt:lpstr>'Charakteristika předmětu'!Názvy_tisku</vt:lpstr>
      <vt:lpstr>'Krok 2 - OVU z RVP ZV'!Názvy_tisku</vt:lpstr>
      <vt:lpstr>'Krok 3 - Školní OVU'!Názvy_tisku</vt:lpstr>
      <vt:lpstr>'Krok 5 - Návaznost OVU z RVP PV'!Názvy_tisku</vt:lpstr>
      <vt:lpstr>'Vzdělávací strategie'!Názvy_tisku</vt:lpstr>
      <vt:lpstr>'Charakteristika předmětu'!Oblast_tisku</vt:lpstr>
      <vt:lpstr>'Krok 2 - OVU z RVP ZV'!Oblast_tisku</vt:lpstr>
      <vt:lpstr>'Krok 3 - Školní OVU'!Oblast_tisku</vt:lpstr>
      <vt:lpstr>'Krok 4 - OVU po ročnících'!Oblast_tisku</vt:lpstr>
      <vt:lpstr>'Krok 5 - Návaznost OVU z RVP PV'!Oblast_tisku</vt:lpstr>
      <vt:lpstr>'Krok 6 - Linie'!Oblast_tisku</vt:lpstr>
      <vt:lpstr>'Krok 7 - Vazby'!Oblast_tisku</vt:lpstr>
      <vt:lpstr>'Krok 8 - Obsah vzdělávání'!Oblast_tisku</vt:lpstr>
      <vt:lpstr>Předmět!Oblast_tisku</vt:lpstr>
      <vt:lpstr>'Vzdělávací strategie'!Oblast_tisku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Karel Tomek</dc:creator>
  <cp:keywords/>
  <dc:description/>
  <cp:lastModifiedBy>Štěpánová Věra</cp:lastModifiedBy>
  <cp:revision/>
  <cp:lastPrinted>2025-06-23T07:26:39Z</cp:lastPrinted>
  <dcterms:created xsi:type="dcterms:W3CDTF">2024-10-10T16:28:21Z</dcterms:created>
  <dcterms:modified xsi:type="dcterms:W3CDTF">2025-06-24T07:26:44Z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0x010100FAB7EA05F86AA74A9E2F8D7B042505A3</vt:lpwstr>
  </property>
</Properties>
</file>