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58" documentId="13_ncr:1_{1F10635A-FE8E-4053-BE0E-8472A06DE2A9}" xr6:coauthVersionLast="47" xr6:coauthVersionMax="47" xr10:uidLastSave="{9014AAE2-11C1-474A-A238-5C8D15AA8052}"/>
  <bookViews>
    <workbookView xWindow="0" yWindow="0" windowWidth="23040" windowHeight="10380" tabRatio="695" firstSheet="2" activeTab="1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<sst xmlns="http://schemas.openxmlformats.org/spreadsheetml/2006/main" count="248" uniqueCount="113">
  <si>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</si>
  <si>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</si>
  <si>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</si>
  <si>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</si>
  <si>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3D technologie a konstruování</t>
  </si>
  <si>
    <t xml:space="preserve">Využité vzdělávací obory </t>
  </si>
  <si>
    <t>Člověk, jeho osobnost a svět práce</t>
  </si>
  <si>
    <t>Průřezová témata
(PT)</t>
  </si>
  <si>
    <t>Udržitelné prostředí</t>
  </si>
  <si>
    <t>Klíčové kompetence
(KK)</t>
  </si>
  <si>
    <t>• k učení
• k podnikavosti a pracovní
• k řešení problémů
• digitální</t>
  </si>
  <si>
    <t>Základní gramotnosti
(ZG)</t>
  </si>
  <si>
    <t>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</si>
  <si>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</si>
  <si>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</si>
  <si>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</si>
  <si>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</si>
  <si>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</si>
  <si>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</si>
  <si>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Předmět 3D technologie a konstruování obsahově navazuje na předmět Polytechnická výchova a praktické činnosti a je zaměřen na prohlubování technických dovedností žáků. V rámci předmětu se žáci zaměřují na pokročilé virtuální i praktické konstruování pomocí 3D technologií, které rozvíjejí jejich digitální kompetence, zručnost, technickou tvořivost, prostorovou představivost i schopnost řešit složitější technické úkoly. Cílem je dosáhnout vyšší úrovně technických dovedností, rozvíjet samostatnost při práci a připravit žáky na reálné technické výzvy současnosti. Předmět poskytuje žákům, kteří se zajímají o technické obory nebo učební zaměření, klíčové dovednosti a znalosti pro rozvoj odborných činností v různých technických oblastech.</t>
  </si>
  <si>
    <t>Informace o obsahu předmětu</t>
  </si>
  <si>
    <t>Žáci si rozšiřují a prohlubují své znalosti a dovednosti v oblasti konstruování prostřednictvím práce s moderními 3D modelovacími programy. V těchto softwarových nástrojích se na základě dodržování zásad technického kreslení učí navrhovat a vytvářet virtuální modely s důrazem na preciznost, kvalitu zpracování a splnění konkrétních požadavků technických projektů. Tím si osvojují nejen základy digitálního návrhářství, ale také schopnost aplikovat své návrhy v praktických situacích.
V rámci praktických úkolů a technických projektů žáci využívají 3D tisk jako bezpečný a efektivní nástroj pro výrobu dílů a komponentů, které jsou následně použity při sestavování technických konstrukcí nebo jiných projektových výzev. Osvojují si přitom znalosti o fungování 3D tiskáren, typech tiskových materiálů a zásadách přípravy modelů pro tisk.
Po vytištění jednotlivých komponentů žáci provádějí postprocessing – úpravy, které zlepšují vlastnosti výsledných dílů. Tento proces zahrnuje odstraňování podpěr, broušení a leštění povrchů, aplikaci ochranných vrstev či barvení pro estetické i funkční vylepšení. Díky tomu se učí, jak dosáhnout profesionálního vzhledu a přesnosti u výrobků, které budou plnit požadovanou roli v rámci technického projektu.
Předmět zároveň podporuje rozvoj praktických schopností, jako je týmová spolupráce, plánování a řešení problémů. Žáci si prohlubují své znalosti s moderními technologiemi, základy robotizace a fyzikálními principy, které tvoří základ technických konstrukcí a projektů. Díky těmto aktivitám získávají praktické zkušenosti, které mohou využít při realizaci konkrétních projektů různé složitosti, včetně náročnějších výukových úloh, jež propojují teorii a praxi v oblasti technických a inženýrských dovedností.</t>
  </si>
  <si>
    <t>Časová dotace</t>
  </si>
  <si>
    <t>0 + 0 + 1 + 1
dvě hodiny jednou za dva týdny, jedno pololetí v 8., nebo 9. ročníku</t>
  </si>
  <si>
    <t>Organizace výuky předmětu</t>
  </si>
  <si>
    <t>Žáci z 8. a 9. tříd se dělí na tři skupiny, nabízeny jsou v každém pololetí tři semináře ze skupiny Příroda a technika.</t>
  </si>
  <si>
    <t>Podmínky pro výuku předmětu</t>
  </si>
  <si>
    <t>Specializovaná učebna - dílna vybavená nástroji, nářadím, pomůckami a moderními technologiemi (3D tisk), specializovaná učebna - počítačová učebna vybavena počítači a internetem (3D modeláře fungují přes internet).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</si>
  <si>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</si>
  <si>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</si>
  <si>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</si>
  <si>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</si>
  <si>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</si>
  <si>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Před započetím práce mapujeme se žáky osvojení prozatímních postupů práce, učení;
• navozujeme takové situace, při nichž si žák zkouší odhadování vlastních sil a možností, definování překážek v učení apod.;
• nastavujeme přiměřené vzdělávací cíle pro každého ze žáků;
• poskytujeme doplňkové materiály a nástroje, aby si žáci mohli hlouběji rozšířit své znalosti.</t>
  </si>
  <si>
    <t>KKK</t>
  </si>
  <si>
    <t>Klíčová kompetence komunikační</t>
  </si>
  <si>
    <t>X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</si>
  <si>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</si>
  <si>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</si>
  <si>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</si>
  <si>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</si>
  <si>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</si>
  <si>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</si>
  <si>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>• Nabízíme žákům volnější úkoly a projekty, které jim umožňují aktivně se ptát, vybrat si témata, rozhodovat se, plánovat své akce, nést za ně odpovědnost a řešit je nezávisle, inovativními a originálními přístupy;
• pracujeme se žáky na komplexním inovativním procesu Design Thinking, který je strukturovaný do pěti klíčových kroků: empatie – porozumění potřebám cílové skupiny, definice – co je třeba řešit, generování nápadů, vytváření různých prototypů a jejich testování s uživateli;
• reagujeme na poptávku žáků v tom, v kterých inovačních dovednostech se chtějí zlepšit.</t>
  </si>
  <si>
    <t>KRP</t>
  </si>
  <si>
    <t>Klíčová kompetence k řešení problémů</t>
  </si>
  <si>
    <t>• Nabízíme skutečné společenské problémy, kde musí žáci zvážit různé perspektivy a navrhnout udržitelná řešení, při nichž vyjadřují vlastní hodnoty a přesvědčení o svém vlivu na vnímání problému;
• zaměřujeme se na to, aby žáci analyzovali tyto situace z různých perspektiv a diskutovali o možných řešeních a jejich důsledcích.</t>
  </si>
  <si>
    <t>KKT</t>
  </si>
  <si>
    <t>Klíčová kompetence kulturní</t>
  </si>
  <si>
    <t>KDI</t>
  </si>
  <si>
    <t>Klíčová kompetence digitální</t>
  </si>
  <si>
    <t>• Vedeme žáky k samostatnému využívání digitálních technologií v konkrétních výukových situacích;
• vytváříme podmínky pro realizaci skupinových i individuálních projektů a využití digitálních technologií v nich, čímž poskytujeme žákům příležitost ke tvůrčímu a inovativnímu využívání digitálních technologií při stanovení záměru projektu, hledání postupů a variant řešení, vyhodnocování výsledků a dopadů projektu.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</si>
  <si>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</si>
  <si>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</si>
  <si>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</si>
  <si>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</si>
  <si>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</si>
  <si>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t>• Vedeme žáky k tomu, aby dávali do souvislostí objekty a jevy;
• zaměřujeme se na to, aby žáci analyzovali a vyhodnocovali výhodnost rozdělení úlohy na jednotlivé části několika způsoby;
• podporujeme žáky, aby si volili předpoklady a podmínky, sledovali dopady změny podmínek na daný jev, posoudili je a vhodně argumentovali.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</si>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</sst>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B5" sqref="B5:B9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56.25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abSelected="1" topLeftCell="A12" zoomScaleNormal="100" workbookViewId="0">
      <selection activeCell="A19" sqref="A19:B19"/>
    </sheetView>
  </sheetViews>
  <sheetFormatPr defaultColWidth="11.42578125" defaultRowHeight="14.25"/>
  <cols>
    <col min="1" max="1" width="23.42578125" style="7" customWidth="1"/>
    <col min="2" max="2" width="59.7109375" style="7" customWidth="1"/>
    <col min="3" max="16384" width="11.42578125" style="7"/>
  </cols>
  <sheetData>
    <row r="1" spans="1:2" ht="85.15" customHeight="1">
      <c r="A1" s="44" t="s">
        <v>13</v>
      </c>
      <c r="B1" s="45"/>
    </row>
    <row r="2" spans="1:2" ht="8.25" customHeight="1" thickBot="1">
      <c r="A2" s="13"/>
      <c r="B2" s="13"/>
    </row>
    <row r="3" spans="1:2" ht="30" customHeight="1" thickBot="1">
      <c r="A3" s="10" t="s">
        <v>3</v>
      </c>
      <c r="B3" s="14" t="str">
        <f>Předmět!B5</f>
        <v>3D technologie a konstruování</v>
      </c>
    </row>
    <row r="4" spans="1:2" ht="30" customHeight="1" thickBot="1">
      <c r="A4" s="10" t="s">
        <v>5</v>
      </c>
      <c r="B4" s="15" t="str">
        <f>Předmět!B6</f>
        <v>Člověk, jeho osobnost a svět práce</v>
      </c>
    </row>
    <row r="5" spans="1:2" ht="30" customHeight="1" thickBot="1">
      <c r="A5" s="10" t="s">
        <v>14</v>
      </c>
      <c r="B5" s="15" t="str">
        <f>Předmět!B7</f>
        <v>Udržitelné prostředí</v>
      </c>
    </row>
    <row r="6" spans="1:2" ht="56.25" thickBot="1">
      <c r="A6" s="10" t="s">
        <v>15</v>
      </c>
      <c r="B6" s="15" t="str">
        <f>Předmět!B8</f>
        <v>• k učení
• k podnikavosti a pracovní
• k řešení problémů
• digitální</v>
      </c>
    </row>
    <row r="7" spans="1:2" ht="30" customHeight="1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13"/>
      <c r="B8" s="13"/>
    </row>
    <row r="9" spans="1:2" ht="30" customHeight="1" thickBot="1">
      <c r="A9" s="40" t="s">
        <v>17</v>
      </c>
      <c r="B9" s="41"/>
    </row>
    <row r="10" spans="1:2" ht="8.25" customHeight="1">
      <c r="A10" s="13"/>
      <c r="B10" s="13"/>
    </row>
    <row r="11" spans="1:2" ht="32.25" customHeight="1">
      <c r="A11" s="46" t="s">
        <v>18</v>
      </c>
      <c r="B11" s="47"/>
    </row>
    <row r="12" spans="1:2" ht="115.5" customHeight="1">
      <c r="A12" s="48" t="s">
        <v>19</v>
      </c>
      <c r="B12" s="48"/>
    </row>
    <row r="13" spans="1:2" ht="32.25" customHeight="1">
      <c r="A13" s="46" t="s">
        <v>20</v>
      </c>
      <c r="B13" s="47"/>
    </row>
    <row r="14" spans="1:2" ht="283.5" customHeight="1">
      <c r="A14" s="48" t="s">
        <v>21</v>
      </c>
      <c r="B14" s="48"/>
    </row>
    <row r="15" spans="1:2" ht="32.25" customHeight="1">
      <c r="A15" s="46" t="s">
        <v>22</v>
      </c>
      <c r="B15" s="47"/>
    </row>
    <row r="16" spans="1:2" ht="45" customHeight="1">
      <c r="A16" s="49" t="s">
        <v>23</v>
      </c>
      <c r="B16" s="49"/>
    </row>
    <row r="17" spans="1:2" ht="32.25" customHeight="1">
      <c r="A17" s="46" t="s">
        <v>24</v>
      </c>
      <c r="B17" s="47"/>
    </row>
    <row r="18" spans="1:2" ht="45" customHeight="1">
      <c r="A18" s="48" t="s">
        <v>25</v>
      </c>
      <c r="B18" s="48"/>
    </row>
    <row r="19" spans="1:2" ht="32.25" customHeight="1">
      <c r="A19" s="46" t="s">
        <v>26</v>
      </c>
      <c r="B19" s="47"/>
    </row>
    <row r="20" spans="1:2" ht="46.5" customHeight="1">
      <c r="A20" s="48" t="s">
        <v>27</v>
      </c>
      <c r="B20" s="48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topLeftCell="A11" zoomScaleNormal="100" workbookViewId="0">
      <selection activeCell="A6" sqref="A6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0" t="s">
        <v>28</v>
      </c>
      <c r="B1" s="50"/>
      <c r="C1" s="50"/>
    </row>
    <row r="2" spans="1:3" ht="8.25" customHeight="1" thickBot="1">
      <c r="A2" s="17"/>
      <c r="B2" s="13"/>
      <c r="C2" s="13"/>
    </row>
    <row r="3" spans="1:3" ht="30.75" customHeight="1" thickBot="1">
      <c r="A3" s="58" t="s">
        <v>3</v>
      </c>
      <c r="B3" s="58"/>
      <c r="C3" s="14" t="str">
        <f>Předmět!B5</f>
        <v>3D technologie a konstruování</v>
      </c>
    </row>
    <row r="4" spans="1:3" ht="30.75" customHeight="1" thickBot="1">
      <c r="A4" s="58" t="s">
        <v>5</v>
      </c>
      <c r="B4" s="58"/>
      <c r="C4" s="15" t="str">
        <f>Předmět!B6</f>
        <v>Člověk, jeho osobnost a svět práce</v>
      </c>
    </row>
    <row r="5" spans="1:3" ht="30.75" customHeight="1" thickBot="1">
      <c r="A5" s="58" t="s">
        <v>14</v>
      </c>
      <c r="B5" s="58"/>
      <c r="C5" s="15" t="str">
        <f>Předmět!B7</f>
        <v>Udržitelné prostředí</v>
      </c>
    </row>
    <row r="6" spans="1:3" ht="56.25" thickBot="1">
      <c r="A6" s="58" t="s">
        <v>15</v>
      </c>
      <c r="B6" s="58"/>
      <c r="C6" s="15" t="str">
        <f>Předmět!B8</f>
        <v>• k učení
• k podnikavosti a pracovní
• k řešení problémů
• digitální</v>
      </c>
    </row>
    <row r="7" spans="1:3" ht="30.75" customHeight="1" thickBot="1">
      <c r="A7" s="58" t="s">
        <v>16</v>
      </c>
      <c r="B7" s="58"/>
      <c r="C7" s="16" t="str">
        <f>Předmět!B9</f>
        <v>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29</v>
      </c>
      <c r="B9" s="51"/>
      <c r="C9" s="41"/>
    </row>
    <row r="10" spans="1:3" ht="8.25" customHeight="1">
      <c r="A10" s="13"/>
      <c r="B10" s="13"/>
      <c r="C10" s="13"/>
    </row>
    <row r="11" spans="1:3" ht="25.9" customHeight="1">
      <c r="A11" s="55" t="s">
        <v>30</v>
      </c>
      <c r="B11" s="55"/>
      <c r="C11" s="55"/>
    </row>
    <row r="12" spans="1:3" ht="10.5" customHeight="1">
      <c r="A12" s="13"/>
      <c r="B12" s="13"/>
      <c r="C12" s="18"/>
    </row>
    <row r="13" spans="1:3" ht="31.5" customHeight="1">
      <c r="A13" s="19" t="s">
        <v>31</v>
      </c>
      <c r="B13" s="56" t="s">
        <v>32</v>
      </c>
      <c r="C13" s="57"/>
    </row>
    <row r="14" spans="1:3" ht="81.75" customHeight="1">
      <c r="A14" s="52" t="s">
        <v>33</v>
      </c>
      <c r="B14" s="52"/>
      <c r="C14" s="52"/>
    </row>
    <row r="15" spans="1:3" ht="31.5" customHeight="1">
      <c r="A15" s="20" t="s">
        <v>34</v>
      </c>
      <c r="B15" s="53" t="s">
        <v>35</v>
      </c>
      <c r="C15" s="54"/>
    </row>
    <row r="16" spans="1:3" ht="42.75" customHeight="1">
      <c r="A16" s="52" t="s">
        <v>36</v>
      </c>
      <c r="B16" s="52"/>
      <c r="C16" s="52"/>
    </row>
    <row r="17" spans="1:3" ht="31.5" customHeight="1">
      <c r="A17" s="20" t="s">
        <v>37</v>
      </c>
      <c r="B17" s="53" t="s">
        <v>38</v>
      </c>
      <c r="C17" s="54"/>
    </row>
    <row r="18" spans="1:3" ht="42.75" customHeight="1">
      <c r="A18" s="52" t="s">
        <v>36</v>
      </c>
      <c r="B18" s="52"/>
      <c r="C18" s="52"/>
    </row>
    <row r="19" spans="1:3" ht="31.5" customHeight="1">
      <c r="A19" s="20" t="s">
        <v>39</v>
      </c>
      <c r="B19" s="53" t="s">
        <v>40</v>
      </c>
      <c r="C19" s="54"/>
    </row>
    <row r="20" spans="1:3" ht="42.75" customHeight="1">
      <c r="A20" s="52" t="s">
        <v>36</v>
      </c>
      <c r="B20" s="52"/>
      <c r="C20" s="52"/>
    </row>
    <row r="21" spans="1:3" ht="31.5" customHeight="1">
      <c r="A21" s="20" t="s">
        <v>41</v>
      </c>
      <c r="B21" s="53" t="s">
        <v>42</v>
      </c>
      <c r="C21" s="54"/>
    </row>
    <row r="22" spans="1:3" ht="117.75" customHeight="1">
      <c r="A22" s="52" t="s">
        <v>43</v>
      </c>
      <c r="B22" s="52"/>
      <c r="C22" s="52"/>
    </row>
    <row r="23" spans="1:3" ht="31.5" customHeight="1">
      <c r="A23" s="20" t="s">
        <v>44</v>
      </c>
      <c r="B23" s="53" t="s">
        <v>45</v>
      </c>
      <c r="C23" s="54"/>
    </row>
    <row r="24" spans="1:3" ht="72" customHeight="1">
      <c r="A24" s="52" t="s">
        <v>46</v>
      </c>
      <c r="B24" s="52"/>
      <c r="C24" s="52"/>
    </row>
    <row r="25" spans="1:3" ht="31.5" customHeight="1">
      <c r="A25" s="20" t="s">
        <v>47</v>
      </c>
      <c r="B25" s="53" t="s">
        <v>48</v>
      </c>
      <c r="C25" s="54"/>
    </row>
    <row r="26" spans="1:3" ht="42.75" customHeight="1">
      <c r="A26" s="52" t="s">
        <v>36</v>
      </c>
      <c r="B26" s="52"/>
      <c r="C26" s="52"/>
    </row>
    <row r="27" spans="1:3" ht="31.5" customHeight="1">
      <c r="A27" s="20" t="s">
        <v>49</v>
      </c>
      <c r="B27" s="53" t="s">
        <v>50</v>
      </c>
      <c r="C27" s="54"/>
    </row>
    <row r="28" spans="1:3" ht="83.25" customHeight="1">
      <c r="A28" s="52" t="s">
        <v>51</v>
      </c>
      <c r="B28" s="52"/>
      <c r="C28" s="52"/>
    </row>
    <row r="29" spans="1:3" ht="10.5" customHeight="1">
      <c r="A29" s="13"/>
      <c r="B29" s="13"/>
      <c r="C29" s="18"/>
    </row>
    <row r="30" spans="1:3" ht="33.75" customHeight="1">
      <c r="A30" s="55" t="s">
        <v>52</v>
      </c>
      <c r="B30" s="55"/>
      <c r="C30" s="55"/>
    </row>
    <row r="31" spans="1:3" ht="10.5" customHeight="1">
      <c r="A31" s="13"/>
      <c r="B31" s="13"/>
      <c r="C31" s="18"/>
    </row>
    <row r="32" spans="1:3" ht="31.5" customHeight="1">
      <c r="A32" s="20" t="s">
        <v>53</v>
      </c>
      <c r="B32" s="53" t="s">
        <v>54</v>
      </c>
      <c r="C32" s="54"/>
    </row>
    <row r="33" spans="1:3" ht="42.75" customHeight="1">
      <c r="A33" s="52" t="s">
        <v>36</v>
      </c>
      <c r="B33" s="52"/>
      <c r="C33" s="52"/>
    </row>
    <row r="34" spans="1:3" ht="31.5" customHeight="1">
      <c r="A34" s="20" t="s">
        <v>55</v>
      </c>
      <c r="B34" s="53" t="s">
        <v>56</v>
      </c>
      <c r="C34" s="54"/>
    </row>
    <row r="35" spans="1:3" ht="72" customHeight="1">
      <c r="A35" s="52" t="s">
        <v>57</v>
      </c>
      <c r="B35" s="52"/>
      <c r="C35" s="52"/>
    </row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58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3D technologie a konstruování</v>
      </c>
    </row>
    <row r="4" spans="1:2" ht="15.75" thickBot="1">
      <c r="A4" s="10" t="s">
        <v>5</v>
      </c>
      <c r="B4" s="15" t="str">
        <f>Předmět!B6</f>
        <v>Člověk, jeho osobnost a svět práce</v>
      </c>
    </row>
    <row r="5" spans="1:2" ht="43.5" thickBot="1">
      <c r="A5" s="10" t="s">
        <v>14</v>
      </c>
      <c r="B5" s="15" t="str">
        <f>Předmět!B7</f>
        <v>Udržitelné prostředí</v>
      </c>
    </row>
    <row r="6" spans="1:2" ht="114.75" thickBot="1">
      <c r="A6" s="10" t="s">
        <v>15</v>
      </c>
      <c r="B6" s="15" t="str">
        <f>Předmět!B8</f>
        <v>• k učení
• k podnikavosti a pracovní
• k řešení problémů
• digitální</v>
      </c>
    </row>
    <row r="7" spans="1:2" ht="29.25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21"/>
      <c r="B8" s="22"/>
    </row>
    <row r="9" spans="1:2" ht="30" customHeight="1" thickBot="1">
      <c r="A9" s="23" t="s">
        <v>59</v>
      </c>
      <c r="B9" s="23" t="s">
        <v>60</v>
      </c>
    </row>
    <row r="10" spans="1:2" ht="8.25" customHeight="1" thickBot="1">
      <c r="A10" s="21"/>
      <c r="B10" s="22"/>
    </row>
    <row r="11" spans="1:2" ht="14.25" customHeight="1" thickBot="1">
      <c r="A11" s="59" t="s">
        <v>61</v>
      </c>
      <c r="B11" s="59"/>
    </row>
    <row r="12" spans="1:2" ht="18" customHeight="1" thickBot="1">
      <c r="A12" s="10" t="s">
        <v>62</v>
      </c>
      <c r="B12" s="10" t="s">
        <v>63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4" t="s">
        <v>64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3D technologie a konstruování</v>
      </c>
      <c r="C3" s="24"/>
    </row>
    <row r="4" spans="1:3" ht="15.75" thickBot="1">
      <c r="A4" s="10" t="s">
        <v>5</v>
      </c>
      <c r="B4" s="15" t="str">
        <f>Předmět!B6</f>
        <v>Člověk, jeho osobnost a svět práce</v>
      </c>
      <c r="C4" s="25"/>
    </row>
    <row r="5" spans="1:3" ht="43.5" thickBot="1">
      <c r="A5" s="10" t="s">
        <v>14</v>
      </c>
      <c r="B5" s="15" t="str">
        <f>Předmět!B7</f>
        <v>Udržitelné prostředí</v>
      </c>
      <c r="C5" s="25"/>
    </row>
    <row r="6" spans="1:3" ht="114.75" thickBot="1">
      <c r="A6" s="10" t="s">
        <v>15</v>
      </c>
      <c r="B6" s="15" t="str">
        <f>Předmět!B8</f>
        <v>• k učení
• k podnikavosti a pracovní
• k řešení problémů
• digitální</v>
      </c>
      <c r="C6" s="25"/>
    </row>
    <row r="7" spans="1:3" ht="29.25" thickBot="1">
      <c r="A7" s="10" t="s">
        <v>16</v>
      </c>
      <c r="B7" s="16" t="str">
        <f>Předmět!B9</f>
        <v>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65</v>
      </c>
      <c r="B9" s="62" t="s">
        <v>66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8" t="s">
        <v>67</v>
      </c>
      <c r="B11" s="58"/>
      <c r="C11" s="63" t="s">
        <v>68</v>
      </c>
    </row>
    <row r="12" spans="1:3" ht="15.75" thickBot="1">
      <c r="A12" s="4" t="s">
        <v>62</v>
      </c>
      <c r="B12" s="4" t="s">
        <v>69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4" t="s">
        <v>70</v>
      </c>
      <c r="B1" s="44"/>
      <c r="C1" s="44"/>
      <c r="D1" s="44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3D technologie a konstruování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Člověk, jeho osobnost a svět práce</v>
      </c>
      <c r="C4" s="25"/>
      <c r="D4" s="13"/>
      <c r="E4" s="13"/>
      <c r="F4" s="13"/>
      <c r="G4" s="13"/>
    </row>
    <row r="5" spans="1:7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</row>
    <row r="6" spans="1:7" ht="114.75" thickBot="1">
      <c r="A6" s="10" t="s">
        <v>15</v>
      </c>
      <c r="B6" s="15" t="str">
        <f>Předmět!B8</f>
        <v>• k učení
• k podnikavosti a pracovní
• k řešení problémů
• digitální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71</v>
      </c>
      <c r="B9" s="62" t="s">
        <v>72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67</v>
      </c>
      <c r="B11" s="67"/>
      <c r="C11" s="63" t="s">
        <v>68</v>
      </c>
      <c r="D11" s="58" t="s">
        <v>73</v>
      </c>
      <c r="E11" s="58" t="s">
        <v>74</v>
      </c>
      <c r="F11" s="58" t="s">
        <v>75</v>
      </c>
      <c r="G11" s="63" t="s">
        <v>76</v>
      </c>
    </row>
    <row r="12" spans="1:7" ht="15.75" thickBot="1">
      <c r="A12" s="4" t="s">
        <v>62</v>
      </c>
      <c r="B12" s="4" t="s">
        <v>69</v>
      </c>
      <c r="C12" s="64"/>
      <c r="D12" s="58"/>
      <c r="E12" s="58"/>
      <c r="F12" s="58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77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3D technologie a konstruování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Člověk, jeho osobnost a svět práce</v>
      </c>
      <c r="C4" s="25"/>
      <c r="D4" s="13"/>
      <c r="E4" s="13"/>
    </row>
    <row r="5" spans="1:5" ht="43.5" thickBot="1">
      <c r="A5" s="10" t="s">
        <v>14</v>
      </c>
      <c r="B5" s="15" t="str">
        <f>Předmět!B7</f>
        <v>Udržitelné prostředí</v>
      </c>
      <c r="C5" s="25"/>
      <c r="D5" s="13"/>
      <c r="E5" s="13"/>
    </row>
    <row r="6" spans="1:5" ht="114.75" thickBot="1">
      <c r="A6" s="10" t="s">
        <v>15</v>
      </c>
      <c r="B6" s="15" t="str">
        <f>Předmět!B8</f>
        <v>• k učení
• k podnikavosti a pracovní
• k řešení problémů
• digitální</v>
      </c>
      <c r="C6" s="25"/>
      <c r="D6" s="13"/>
      <c r="E6" s="13"/>
    </row>
    <row r="7" spans="1:5" ht="29.25" thickBot="1">
      <c r="A7" s="10" t="s">
        <v>16</v>
      </c>
      <c r="B7" s="16" t="str">
        <f>Předmět!B9</f>
        <v>Logicko-matematická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78</v>
      </c>
      <c r="B9" s="62" t="s">
        <v>79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8" t="s">
        <v>67</v>
      </c>
      <c r="B11" s="58"/>
      <c r="C11" s="58" t="s">
        <v>68</v>
      </c>
      <c r="D11" s="63" t="s">
        <v>80</v>
      </c>
      <c r="E11" s="58" t="s">
        <v>81</v>
      </c>
    </row>
    <row r="12" spans="1:5" ht="15.75" thickBot="1">
      <c r="A12" s="4" t="s">
        <v>62</v>
      </c>
      <c r="B12" s="4" t="s">
        <v>82</v>
      </c>
      <c r="C12" s="58"/>
      <c r="D12" s="64"/>
      <c r="E12" s="58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4" t="s">
        <v>83</v>
      </c>
      <c r="B1" s="44"/>
      <c r="C1" s="44"/>
      <c r="D1" s="44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3D technologie a konstruování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Člověk, jeho osobnost a svět práce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15</v>
      </c>
      <c r="B6" s="15" t="str">
        <f>Předmět!B8</f>
        <v>• k učení
• k podnikavosti a pracovní
• k řešení problémů
• digitální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84</v>
      </c>
      <c r="B9" s="70" t="s">
        <v>85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6" t="s">
        <v>67</v>
      </c>
      <c r="B11" s="47"/>
      <c r="C11" s="63" t="s">
        <v>68</v>
      </c>
      <c r="D11" s="63" t="s">
        <v>80</v>
      </c>
      <c r="E11" s="63" t="s">
        <v>81</v>
      </c>
      <c r="F11" s="58" t="s">
        <v>73</v>
      </c>
      <c r="G11" s="58" t="s">
        <v>74</v>
      </c>
      <c r="H11" s="58" t="s">
        <v>75</v>
      </c>
      <c r="I11" s="58" t="s">
        <v>76</v>
      </c>
    </row>
    <row r="12" spans="1:9" ht="15.75" thickBot="1">
      <c r="A12" s="4" t="s">
        <v>62</v>
      </c>
      <c r="B12" s="4" t="s">
        <v>69</v>
      </c>
      <c r="C12" s="64"/>
      <c r="D12" s="64"/>
      <c r="E12" s="64"/>
      <c r="F12" s="58"/>
      <c r="G12" s="58"/>
      <c r="H12" s="58"/>
      <c r="I12" s="58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4" t="s">
        <v>86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3D technologie a konstruování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Člověk, jeho osobnost a svět práce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14</v>
      </c>
      <c r="B5" s="33" t="str">
        <f>Předmět!B7</f>
        <v>Udržitelné prostředí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15</v>
      </c>
      <c r="B6" s="33" t="str">
        <f>Předmět!B8</f>
        <v>• k učení
• k podnikavosti a pracovní
• k řešení problémů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16</v>
      </c>
      <c r="B7" s="35" t="str">
        <f>Předmět!B9</f>
        <v>Logicko-matematická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87</v>
      </c>
      <c r="B9" s="70" t="s">
        <v>88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73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6" t="s">
        <v>67</v>
      </c>
      <c r="B12" s="47"/>
      <c r="C12" s="63" t="s">
        <v>68</v>
      </c>
      <c r="D12" s="63" t="s">
        <v>80</v>
      </c>
      <c r="E12" s="63" t="s">
        <v>81</v>
      </c>
      <c r="F12" s="63" t="s">
        <v>89</v>
      </c>
      <c r="G12" s="63" t="s">
        <v>90</v>
      </c>
      <c r="H12" s="63" t="s">
        <v>91</v>
      </c>
      <c r="I12" s="63" t="s">
        <v>92</v>
      </c>
      <c r="J12" s="63" t="s">
        <v>93</v>
      </c>
      <c r="K12" s="63" t="s">
        <v>94</v>
      </c>
    </row>
    <row r="13" spans="1:11" ht="15.75" thickBot="1">
      <c r="A13" s="4" t="s">
        <v>62</v>
      </c>
      <c r="B13" s="4" t="s">
        <v>69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6" t="s">
        <v>67</v>
      </c>
      <c r="B57" s="47"/>
      <c r="C57" s="63" t="s">
        <v>68</v>
      </c>
      <c r="D57" s="63" t="s">
        <v>80</v>
      </c>
      <c r="E57" s="63" t="s">
        <v>81</v>
      </c>
      <c r="F57" s="63" t="s">
        <v>95</v>
      </c>
      <c r="G57" s="63" t="s">
        <v>90</v>
      </c>
      <c r="H57" s="63" t="s">
        <v>96</v>
      </c>
      <c r="I57" s="63" t="s">
        <v>92</v>
      </c>
      <c r="J57" s="63" t="s">
        <v>93</v>
      </c>
      <c r="K57" s="63" t="s">
        <v>94</v>
      </c>
    </row>
    <row r="58" spans="1:11" ht="15.75" thickBot="1">
      <c r="A58" s="4" t="s">
        <v>62</v>
      </c>
      <c r="B58" s="4" t="s">
        <v>69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67</v>
      </c>
      <c r="B102" s="67"/>
      <c r="C102" s="72" t="s">
        <v>68</v>
      </c>
      <c r="D102" s="72" t="s">
        <v>80</v>
      </c>
      <c r="E102" s="72" t="s">
        <v>81</v>
      </c>
      <c r="F102" s="72" t="s">
        <v>97</v>
      </c>
      <c r="G102" s="72" t="s">
        <v>90</v>
      </c>
      <c r="H102" s="72" t="s">
        <v>98</v>
      </c>
      <c r="I102" s="72" t="s">
        <v>92</v>
      </c>
      <c r="J102" s="72" t="s">
        <v>93</v>
      </c>
      <c r="K102" s="72" t="s">
        <v>94</v>
      </c>
    </row>
    <row r="103" spans="1:11" ht="15.75" customHeight="1" thickBot="1">
      <c r="A103" s="10" t="s">
        <v>62</v>
      </c>
      <c r="B103" s="10" t="s">
        <v>69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6" t="s">
        <v>67</v>
      </c>
      <c r="B147" s="47"/>
      <c r="C147" s="63" t="s">
        <v>68</v>
      </c>
      <c r="D147" s="63" t="s">
        <v>80</v>
      </c>
      <c r="E147" s="63" t="s">
        <v>81</v>
      </c>
      <c r="F147" s="63" t="s">
        <v>99</v>
      </c>
      <c r="G147" s="63" t="s">
        <v>90</v>
      </c>
      <c r="H147" s="63" t="s">
        <v>100</v>
      </c>
      <c r="I147" s="63" t="s">
        <v>92</v>
      </c>
      <c r="J147" s="63" t="s">
        <v>93</v>
      </c>
      <c r="K147" s="63" t="s">
        <v>94</v>
      </c>
    </row>
    <row r="148" spans="1:11" ht="15.75" thickBot="1">
      <c r="A148" s="4" t="s">
        <v>62</v>
      </c>
      <c r="B148" s="4" t="s">
        <v>69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101</v>
      </c>
      <c r="B1" s="74"/>
      <c r="C1" s="74"/>
      <c r="D1" s="74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3D technologie a konstruování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Člověk, jeho osobnost a svět práce</v>
      </c>
      <c r="C4" s="25"/>
      <c r="D4" s="13"/>
      <c r="E4" s="13"/>
      <c r="F4" s="13"/>
    </row>
    <row r="5" spans="1:8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</row>
    <row r="6" spans="1:8" ht="114.75" thickBot="1">
      <c r="A6" s="10" t="s">
        <v>15</v>
      </c>
      <c r="B6" s="15" t="str">
        <f>Předmět!B8</f>
        <v>• k učení
• k podnikavosti a pracovní
• k řešení problémů
• digitální</v>
      </c>
      <c r="C6" s="25"/>
      <c r="D6" s="13"/>
      <c r="E6" s="13"/>
      <c r="F6" s="13"/>
    </row>
    <row r="7" spans="1:8" ht="29.25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102</v>
      </c>
      <c r="B9" s="70" t="s">
        <v>103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5" t="s">
        <v>73</v>
      </c>
      <c r="B11" s="76"/>
      <c r="C11" s="76"/>
      <c r="D11" s="76"/>
      <c r="E11" s="76"/>
      <c r="F11" s="76"/>
      <c r="G11" s="76"/>
      <c r="H11" s="76"/>
    </row>
    <row r="12" spans="1:8" ht="15.75" thickBot="1">
      <c r="A12" s="46" t="s">
        <v>67</v>
      </c>
      <c r="B12" s="47"/>
      <c r="C12" s="63" t="s">
        <v>104</v>
      </c>
      <c r="D12" s="63" t="s">
        <v>105</v>
      </c>
      <c r="E12" s="63" t="s">
        <v>106</v>
      </c>
      <c r="F12" s="63" t="s">
        <v>107</v>
      </c>
      <c r="G12" s="63" t="s">
        <v>108</v>
      </c>
      <c r="H12" s="63" t="s">
        <v>109</v>
      </c>
    </row>
    <row r="13" spans="1:8" ht="15.75" thickBot="1">
      <c r="A13" s="4" t="s">
        <v>62</v>
      </c>
      <c r="B13" s="4" t="s">
        <v>69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5" t="s">
        <v>74</v>
      </c>
      <c r="B56" s="76"/>
      <c r="C56" s="76"/>
      <c r="D56" s="76"/>
      <c r="E56" s="76"/>
      <c r="F56" s="76"/>
      <c r="G56" s="76"/>
      <c r="H56" s="77"/>
    </row>
    <row r="57" spans="1:8" ht="15.75" thickBot="1">
      <c r="A57" s="46" t="s">
        <v>67</v>
      </c>
      <c r="B57" s="47"/>
      <c r="C57" s="63" t="s">
        <v>110</v>
      </c>
      <c r="D57" s="63" t="s">
        <v>105</v>
      </c>
      <c r="E57" s="63" t="s">
        <v>106</v>
      </c>
      <c r="F57" s="63" t="s">
        <v>107</v>
      </c>
      <c r="G57" s="63" t="s">
        <v>108</v>
      </c>
      <c r="H57" s="63" t="s">
        <v>109</v>
      </c>
    </row>
    <row r="58" spans="1:8" ht="15.75" thickBot="1">
      <c r="A58" s="4" t="s">
        <v>62</v>
      </c>
      <c r="B58" s="4" t="s">
        <v>69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5" t="s">
        <v>75</v>
      </c>
      <c r="B101" s="76"/>
      <c r="C101" s="76"/>
      <c r="D101" s="76"/>
      <c r="E101" s="76"/>
      <c r="F101" s="76"/>
      <c r="G101" s="76"/>
      <c r="H101" s="77"/>
    </row>
    <row r="102" spans="1:8" ht="15.75" thickBot="1">
      <c r="A102" s="66" t="s">
        <v>67</v>
      </c>
      <c r="B102" s="67"/>
      <c r="C102" s="63" t="s">
        <v>111</v>
      </c>
      <c r="D102" s="63" t="s">
        <v>105</v>
      </c>
      <c r="E102" s="63" t="s">
        <v>106</v>
      </c>
      <c r="F102" s="63" t="s">
        <v>107</v>
      </c>
      <c r="G102" s="63" t="s">
        <v>108</v>
      </c>
      <c r="H102" s="63" t="s">
        <v>109</v>
      </c>
    </row>
    <row r="103" spans="1:8" ht="15.75" thickBot="1">
      <c r="A103" s="10" t="s">
        <v>62</v>
      </c>
      <c r="B103" s="10" t="s">
        <v>69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5" t="s">
        <v>76</v>
      </c>
      <c r="B146" s="76"/>
      <c r="C146" s="76"/>
      <c r="D146" s="76"/>
      <c r="E146" s="76"/>
      <c r="F146" s="76"/>
      <c r="G146" s="76"/>
      <c r="H146" s="77"/>
    </row>
    <row r="147" spans="1:8" ht="15.75" thickBot="1">
      <c r="A147" s="46" t="s">
        <v>67</v>
      </c>
      <c r="B147" s="47"/>
      <c r="C147" s="63" t="s">
        <v>112</v>
      </c>
      <c r="D147" s="63" t="s">
        <v>105</v>
      </c>
      <c r="E147" s="63" t="s">
        <v>106</v>
      </c>
      <c r="F147" s="63" t="s">
        <v>107</v>
      </c>
      <c r="G147" s="63" t="s">
        <v>108</v>
      </c>
      <c r="H147" s="63" t="s">
        <v>109</v>
      </c>
    </row>
    <row r="148" spans="1:8" ht="15.75" thickBot="1">
      <c r="A148" s="4" t="s">
        <v>62</v>
      </c>
      <c r="B148" s="4" t="s">
        <v>69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E147:E148"/>
    <mergeCell ref="F147:F148"/>
    <mergeCell ref="G147:G148"/>
    <mergeCell ref="H147:H148"/>
    <mergeCell ref="A146:H14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2:E13"/>
    <mergeCell ref="F12:F13"/>
    <mergeCell ref="G12:G13"/>
    <mergeCell ref="H12:H13"/>
    <mergeCell ref="A56:H56"/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2025-03-12T07:57:57Z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