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NPICR\IPs Kurikulum - 6.2.2 Produkční tým\RVP tabulky šablony\"/>
    </mc:Choice>
  </mc:AlternateContent>
  <xr:revisionPtr revIDLastSave="54" documentId="13_ncr:1_{1F10635A-FE8E-4053-BE0E-8472A06DE2A9}" xr6:coauthVersionLast="47" xr6:coauthVersionMax="47" xr10:uidLastSave="{AFAC65DE-DEC1-40C7-A26C-425FDD1077F0}"/>
  <bookViews>
    <workbookView xWindow="0" yWindow="0" windowWidth="23040" windowHeight="10380" tabRatio="695" firstSheet="2" activeTab="1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/>
  <c r="G14" i="25" a="1"/>
  <c r="G14" i="25" s="1"/>
  <c r="F14" i="25" a="1"/>
  <c r="F14" i="25" s="1"/>
  <c r="A13" i="16" a="1"/>
  <c r="A13" i="16" s="1"/>
  <c r="B7" i="25"/>
  <c r="B6" i="25"/>
  <c r="B5" i="25"/>
  <c r="B4" i="25"/>
  <c r="B3" i="25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9" i="25" s="1" a="1"/>
  <c r="C149" i="25" s="1"/>
  <c r="C14" i="25" s="1" a="1"/>
  <c r="C14" i="25" s="1"/>
  <c r="C59" i="25" a="1"/>
  <c r="C104" i="25" a="1"/>
  <c r="A13" i="4" a="1"/>
  <c r="C104" i="25" l="1"/>
  <c r="C59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<sst xmlns="http://schemas.openxmlformats.org/spreadsheetml/2006/main" count="248" uniqueCount="110">
  <si>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</si>
  <si>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</si>
  <si>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</si>
  <si>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</si>
  <si>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Lidé a globální výzvy</t>
  </si>
  <si>
    <t xml:space="preserve">Využité vzdělávací obory </t>
  </si>
  <si>
    <t>Výchova k občanství, Dějepis, Geografie</t>
  </si>
  <si>
    <t>Průřezová témata
(PT)</t>
  </si>
  <si>
    <t>Společnost pro všechny</t>
  </si>
  <si>
    <t>Klíčové kompetence
(KK)</t>
  </si>
  <si>
    <t>• osobnostní a sociální
• k občanství a udržitelnosti
• k řešení problémů</t>
  </si>
  <si>
    <t>Základní gramotnosti
(ZG)</t>
  </si>
  <si>
    <t>X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</si>
  <si>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</si>
  <si>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</si>
  <si>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</si>
  <si>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</si>
  <si>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</si>
  <si>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</si>
  <si>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Tento volitelný vyučovací předmět je vytvořen jako rozšiřující ke vzdělávacímu obsahu průřezového tématu Společnost pro všechny. Posiluje komplexní celostní pohled na svět a společnost a navazuje na některé vzdělávací obsahy Občanské výchovy, Dějepisu a Geografie. Výchova k občanství přináší aspekt aktuálnosti, občanství, praktického života, geografické koncepty přinášejí prostorovost, měřítko, řádovost (lokální - globální) a napojení na přírodní vědy, historické koncepty upozorní na dějinnou zkušenost, ukazují např. na příčiny a důsledky konkrétních událostí, na trvání a změnu, pomohou nahlédnout dobovou perspektivu. Společně vše směřuje k poučení pro lepší budoucnost. Volitelný předmět se zaměřuje především na rozvoj klíčové kompetence osobnostní a sociální a klíčové kompetence k občanství a udržitelnosti.
Důraz je kladen na aktivní zapojení žáků prostřednictvím výuky v terénu, exkurzí, zážitkové pedagogiky, badatelských činností a realizace žákovských projektů. Nabízí se prostor pro práci s dokumentárními filmy nebo rozhovory s pamětníky a zajímavými osobnostmi. Žáci by měli mít možnost částečně ovlivnit výběr témat tohoto předmětu. 
Tento volitelný předmět tvoří alternativu k volitelnému předmětu Prostředí pro život. S ohledem na to, že Svět v souvislostech zahrnuje, jak přírodovědné, tak humanitní aspekty, některá témata jsou pro oba volitelné předměty totožná, některá témata jsou pak specifická.</t>
  </si>
  <si>
    <t>Informace o obsahu předmětu</t>
  </si>
  <si>
    <t>Cílem tohoto předmětu je rozvíjet u žáků hlubší porozumění lidským osudům, společenským a globálním souvislostem, podporovat jejich schopnost kriticky přemýšlet o aktuálních problémech světa a vnímat propojení od lokálních, přes regionální až po globální perspektivy. Žáci jsou vedeni ke sledování a objevování souvislostí a propojenosti, k setkávání s rozmanitostí, k posilování empatie, ke kritickému hodnocení informací, k reflexi vlastních názorů, postojů a zkušeností. Zaměří se na analýzu geopolitických a socioekonomických problémů od lokální po globální perspektivu a pochopení významu solidarity a spolupráce. Budou hledat odpovědi např. na tyto otázky: Jak funguje humanitární pomoc? Jak přispět k Cílům udržitelného rozvoje (SDGs)? Co nás učí životní příběhy lidí, kteří čelili/čelí výzvám? Kdo a proč může být hrdinou všedního dne?</t>
  </si>
  <si>
    <t>Časová dotace</t>
  </si>
  <si>
    <t>0 + 0 + 0 + 2
volitelný předmět dvě hodiny týdně</t>
  </si>
  <si>
    <t>Organizace výuky předmětu</t>
  </si>
  <si>
    <t>Žáci z devátých tříd volí jeden ze dvou volitelných předmětů ze skupiny Svět v souvislostech; třída se dělí na dvě skupiny.</t>
  </si>
  <si>
    <t>Podmínky pro výuku předmětu</t>
  </si>
  <si>
    <t>Výuka v běžných podmínkách.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</si>
  <si>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</si>
  <si>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</si>
  <si>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</si>
  <si>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</si>
  <si>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</si>
  <si>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KKK</t>
  </si>
  <si>
    <t>Klíčová kompetence komunikační</t>
  </si>
  <si>
    <t>KOS</t>
  </si>
  <si>
    <t>Klíčová kompetence osobnostní a sociální</t>
  </si>
  <si>
    <t>• Zařazujeme prostor pro projektovou práci, volbu tématu či metod práce;
• výuku nevedeme pouze ve školní třídě, vyhledáváme benefity učení venku, v netradičním prostředí, pořádáme exkurze;
• poskytujeme inspirativní příklady úspěšných jednotlivců, kteří překonali obtíže, a diskutujeme o jejich strategiích;
• ve výuce v rámci různých témat věnujeme pozornost otázkám etiky a mezilidských vztahů a provázíme žáky diskusí o situacích, které vyžadují empatii a respekt;
• představujeme žákům příběhy, které zdůrazňují důležitost respektu k odlišnostem.</t>
  </si>
  <si>
    <t>KOB</t>
  </si>
  <si>
    <t>Klíčová kompetence k občanství a udržitelnosti</t>
  </si>
  <si>
    <t>• Vytváříme prostor pro otevřenou diskusi žáků o hodnotách a chování svých i ostatních, facilitujeme diskusi a využíváme osvědčené diskusní techniky;
• vytváříme společně s kolegy z jiných oborů zadání, při jejichž řešení/naplnění žák potřebuje kombinovat znalosti a dovednosti z různých oborů;
• vytváříme situace a zadání vyžadující prozkoumávání a interpretaci různých souvislostí v místním prostředí a mezi místní, regionální, národní a globální úrovní (využíváme postupy místně zakotveného učení a globálního vzdělávání);
• podněcujeme žáky ke kladení a zodpovídání otázek směřujících k hledání příčin a následků různých situací a procesů, doplňujícími otevřenými otázkami je vedeme k hlubšímu promýšlení a prohloubení otázek a odpovědí;
• stavíme žáky před dilemata týkající se sociální, ekonomické a environmentální spravedlnosti a podněcujeme je k zaujetí odůvodněných stanovisek, k argumentaci a diskusi (např. formou vhodné diskusní aktivity); v případě potřeby vyjádříme a odůvodníme i svůj odůvodněný pohled a názor, ale nemanipulujeme;
• vytváříme prostor pro otevřenou diskusi žáků o významu svobody a odpovědnosti, o jejich konkrétních projevech v různých konkrétních situacích, představujeme jim a necháváme je navrhovat různé příklady, facilitujeme diskusi žáků a využíváme osvědčené diskusní techniky;
• podněcujeme žáky k sledování a hodnocení různých událostí v místě, regionu, zemi i světě.</t>
  </si>
  <si>
    <t>KPP</t>
  </si>
  <si>
    <t>Klíčová kompetence k podnikavosti a pracovní</t>
  </si>
  <si>
    <t>KRP</t>
  </si>
  <si>
    <t>Klíčová kompetence k řešení problémů</t>
  </si>
  <si>
    <t>• Nabízíme skutečné společenské problémy, kde musí žáci zvážit různé perspektivy a navrhnout udržitelná řešení, kde vyjadřují vlastní hodnoty a přesvědčení o svém vlivu na vnímání problému;
• nabízíme ve třídě případové studie nebo projekty zaměřené na skutečné sociální problémy;
• zaměřujeme se na to, aby žáci analyzovali tyto situace z různých perspektiv a diskutovali o možných řešeních a jejich důsledcích;
• pomáháme žákům plánovat jejich bádání v rámci stanovených postupů, aby efektivně používali informace potřebné k řešení výzkumného problému;
• umožňujeme využívat nejrůznější prostředky k vyhledávání a ověřování zdrojů.</t>
  </si>
  <si>
    <t>KKT</t>
  </si>
  <si>
    <t>Klíčová kompetence kulturní</t>
  </si>
  <si>
    <t>KDI</t>
  </si>
  <si>
    <t>Klíčová kompetence digitální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</si>
  <si>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</si>
  <si>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</si>
  <si>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</si>
  <si>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</si>
  <si>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</si>
  <si>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</si>
  <si>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</si>
  <si>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</si>
  <si>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</si>
  <si>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</si>
  <si>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</si>
  <si>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</si>
  <si>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</si>
  <si>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</si>
  <si>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</si>
  <si>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</si>
  <si>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</si>
  <si>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</si>
  <si>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</si>
  <si>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</si>
  <si>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</si>
  <si>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</si>
  <si>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</si>
  <si>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</si>
  <si>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</si>
  <si>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</si>
  <si>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</si>
  <si>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</si>
  <si>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</si>
  <si>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</si>
  <si>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</si>
  <si>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</si>
  <si>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</si>
  <si>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</si>
  <si>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</si>
  <si>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</si>
  <si>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</si>
  <si>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</si>
  <si>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</si>
  <si>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</si>
  <si>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</si>
  <si>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</si>
  <si>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</si>
  <si>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</si>
  <si>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</si>
  <si>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</si>
  <si>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</si>
  <si>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</si>
  <si>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</si>
  <si>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Obsah vzdělávání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</si>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</sst>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3" fillId="6" borderId="25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3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4.svg"/><Relationship Id="rId1" Type="http://schemas.openxmlformats.org/officeDocument/2006/relationships/image" Target="../media/image23.png"/><Relationship Id="rId4" Type="http://schemas.openxmlformats.org/officeDocument/2006/relationships/image" Target="../media/image22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360000</xdr:colOff>
      <xdr:row>0</xdr:row>
      <xdr:rowOff>417150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D0AD9EBA-A3D6-4D5E-BCDD-E39264FA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390" y="5715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Normal="100" workbookViewId="0">
      <selection sqref="A1:B1"/>
    </sheetView>
  </sheetViews>
  <sheetFormatPr defaultColWidth="8.85546875" defaultRowHeight="14.25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42" t="s">
        <v>0</v>
      </c>
      <c r="B1" s="4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40" t="s">
        <v>2</v>
      </c>
      <c r="B3" s="41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33.75" customHeight="1">
      <c r="A6" s="10" t="s">
        <v>5</v>
      </c>
      <c r="B6" s="3" t="s">
        <v>6</v>
      </c>
    </row>
    <row r="7" spans="1:3" ht="28.5">
      <c r="A7" s="10" t="s">
        <v>7</v>
      </c>
      <c r="B7" s="3" t="s">
        <v>8</v>
      </c>
    </row>
    <row r="8" spans="1:3" ht="42">
      <c r="A8" s="10" t="s">
        <v>9</v>
      </c>
      <c r="B8" s="3" t="s">
        <v>10</v>
      </c>
    </row>
    <row r="9" spans="1:3" ht="33.75" customHeight="1">
      <c r="A9" s="10" t="s">
        <v>11</v>
      </c>
      <c r="B9" s="3" t="s">
        <v>12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tabSelected="1" topLeftCell="A12" zoomScaleNormal="100" workbookViewId="0">
      <selection activeCell="A18" sqref="A18:B18"/>
    </sheetView>
  </sheetViews>
  <sheetFormatPr defaultColWidth="11.42578125" defaultRowHeight="14.25"/>
  <cols>
    <col min="1" max="1" width="24.28515625" style="7" customWidth="1"/>
    <col min="2" max="2" width="59.7109375" style="7" customWidth="1"/>
    <col min="3" max="16384" width="11.42578125" style="7"/>
  </cols>
  <sheetData>
    <row r="1" spans="1:2" ht="85.15" customHeight="1">
      <c r="A1" s="48" t="s">
        <v>13</v>
      </c>
      <c r="B1" s="49"/>
    </row>
    <row r="2" spans="1:2" ht="8.25" customHeight="1" thickBot="1">
      <c r="A2" s="13"/>
      <c r="B2" s="13"/>
    </row>
    <row r="3" spans="1:2" ht="30" customHeight="1" thickBot="1">
      <c r="A3" s="10" t="s">
        <v>3</v>
      </c>
      <c r="B3" s="14" t="str">
        <f>Předmět!B5</f>
        <v>Lidé a globální výzvy</v>
      </c>
    </row>
    <row r="4" spans="1:2" ht="30" customHeight="1" thickBot="1">
      <c r="A4" s="10" t="s">
        <v>5</v>
      </c>
      <c r="B4" s="15" t="str">
        <f>Předmět!B6</f>
        <v>Výchova k občanství, Dějepis, Geografie</v>
      </c>
    </row>
    <row r="5" spans="1:2" ht="30" customHeight="1" thickBot="1">
      <c r="A5" s="10" t="s">
        <v>14</v>
      </c>
      <c r="B5" s="15" t="str">
        <f>Předmět!B7</f>
        <v>Společnost pro všechny</v>
      </c>
    </row>
    <row r="6" spans="1:2" ht="42" thickBot="1">
      <c r="A6" s="10" t="s">
        <v>15</v>
      </c>
      <c r="B6" s="15" t="str">
        <f>Předmět!B8</f>
        <v>• osobnostní a sociální
• k občanství a udržitelnosti
• k řešení problémů</v>
      </c>
    </row>
    <row r="7" spans="1:2" ht="30" customHeight="1" thickBot="1">
      <c r="A7" s="10" t="s">
        <v>16</v>
      </c>
      <c r="B7" s="16" t="str">
        <f>Předmět!B9</f>
        <v>X</v>
      </c>
    </row>
    <row r="8" spans="1:2" ht="8.25" customHeight="1" thickBot="1">
      <c r="A8" s="13"/>
      <c r="B8" s="13"/>
    </row>
    <row r="9" spans="1:2" ht="30" customHeight="1" thickBot="1">
      <c r="A9" s="40" t="s">
        <v>17</v>
      </c>
      <c r="B9" s="41"/>
    </row>
    <row r="10" spans="1:2" ht="8.25" customHeight="1">
      <c r="A10" s="13"/>
      <c r="B10" s="13"/>
    </row>
    <row r="11" spans="1:2" ht="32.25" customHeight="1">
      <c r="A11" s="44" t="s">
        <v>18</v>
      </c>
      <c r="B11" s="45"/>
    </row>
    <row r="12" spans="1:2" ht="237" customHeight="1">
      <c r="A12" s="46" t="s">
        <v>19</v>
      </c>
      <c r="B12" s="46"/>
    </row>
    <row r="13" spans="1:2" ht="32.25" customHeight="1">
      <c r="A13" s="44" t="s">
        <v>20</v>
      </c>
      <c r="B13" s="45"/>
    </row>
    <row r="14" spans="1:2" ht="144" customHeight="1">
      <c r="A14" s="46" t="s">
        <v>21</v>
      </c>
      <c r="B14" s="46"/>
    </row>
    <row r="15" spans="1:2" ht="32.25" customHeight="1">
      <c r="A15" s="44" t="s">
        <v>22</v>
      </c>
      <c r="B15" s="45"/>
    </row>
    <row r="16" spans="1:2" ht="45" customHeight="1">
      <c r="A16" s="47" t="s">
        <v>23</v>
      </c>
      <c r="B16" s="47"/>
    </row>
    <row r="17" spans="1:2" ht="32.25" customHeight="1">
      <c r="A17" s="44" t="s">
        <v>24</v>
      </c>
      <c r="B17" s="45"/>
    </row>
    <row r="18" spans="1:2" ht="45" customHeight="1">
      <c r="A18" s="46" t="s">
        <v>25</v>
      </c>
      <c r="B18" s="46"/>
    </row>
    <row r="19" spans="1:2" ht="32.25" customHeight="1">
      <c r="A19" s="44" t="s">
        <v>26</v>
      </c>
      <c r="B19" s="45"/>
    </row>
    <row r="20" spans="1:2" ht="45" customHeight="1">
      <c r="A20" s="46" t="s">
        <v>27</v>
      </c>
      <c r="B20" s="46"/>
    </row>
  </sheetData>
  <sheetProtection formatRows="0"/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5"/>
  <sheetViews>
    <sheetView showGridLines="0" zoomScaleNormal="100" workbookViewId="0">
      <selection activeCell="A24" sqref="A24"/>
    </sheetView>
  </sheetViews>
  <sheetFormatPr defaultColWidth="9" defaultRowHeight="14.25"/>
  <cols>
    <col min="1" max="1" width="5.42578125" style="7" customWidth="1"/>
    <col min="2" max="2" width="18.7109375" style="7" customWidth="1"/>
    <col min="3" max="3" width="59.7109375" style="7" customWidth="1"/>
    <col min="4" max="4" width="44.28515625" style="7" customWidth="1"/>
    <col min="5" max="5" width="5.28515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55" t="s">
        <v>28</v>
      </c>
      <c r="B1" s="55"/>
      <c r="C1" s="55"/>
    </row>
    <row r="2" spans="1:3" ht="8.25" customHeight="1" thickBot="1">
      <c r="A2" s="17"/>
      <c r="B2" s="13"/>
      <c r="C2" s="13"/>
    </row>
    <row r="3" spans="1:3" ht="30" customHeight="1" thickBot="1">
      <c r="A3" s="50" t="s">
        <v>3</v>
      </c>
      <c r="B3" s="50"/>
      <c r="C3" s="14" t="str">
        <f>Předmět!B5</f>
        <v>Lidé a globální výzvy</v>
      </c>
    </row>
    <row r="4" spans="1:3" ht="30" customHeight="1" thickBot="1">
      <c r="A4" s="50" t="s">
        <v>5</v>
      </c>
      <c r="B4" s="50"/>
      <c r="C4" s="15" t="str">
        <f>Předmět!B6</f>
        <v>Výchova k občanství, Dějepis, Geografie</v>
      </c>
    </row>
    <row r="5" spans="1:3" ht="30" customHeight="1" thickBot="1">
      <c r="A5" s="50" t="s">
        <v>14</v>
      </c>
      <c r="B5" s="50"/>
      <c r="C5" s="15" t="str">
        <f>Předmět!B7</f>
        <v>Společnost pro všechny</v>
      </c>
    </row>
    <row r="6" spans="1:3" ht="42" thickBot="1">
      <c r="A6" s="50" t="s">
        <v>15</v>
      </c>
      <c r="B6" s="50"/>
      <c r="C6" s="15" t="str">
        <f>Předmět!B8</f>
        <v>• osobnostní a sociální
• k občanství a udržitelnosti
• k řešení problémů</v>
      </c>
    </row>
    <row r="7" spans="1:3" ht="30" customHeight="1" thickBot="1">
      <c r="A7" s="50" t="s">
        <v>16</v>
      </c>
      <c r="B7" s="50"/>
      <c r="C7" s="16" t="str">
        <f>Předmět!B9</f>
        <v>X</v>
      </c>
    </row>
    <row r="8" spans="1:3" ht="8.25" customHeight="1" thickBot="1">
      <c r="A8" s="17"/>
      <c r="B8" s="13"/>
      <c r="C8" s="13"/>
    </row>
    <row r="9" spans="1:3" ht="30" customHeight="1" thickBot="1">
      <c r="A9" s="40" t="s">
        <v>29</v>
      </c>
      <c r="B9" s="56"/>
      <c r="C9" s="41"/>
    </row>
    <row r="10" spans="1:3" ht="8.25" customHeight="1">
      <c r="A10" s="13"/>
      <c r="B10" s="13"/>
      <c r="C10" s="13"/>
    </row>
    <row r="11" spans="1:3" ht="25.9" customHeight="1">
      <c r="A11" s="54" t="s">
        <v>30</v>
      </c>
      <c r="B11" s="54"/>
      <c r="C11" s="54"/>
    </row>
    <row r="12" spans="1:3" ht="10.5" customHeight="1">
      <c r="A12" s="13"/>
      <c r="B12" s="13"/>
      <c r="C12" s="18"/>
    </row>
    <row r="13" spans="1:3" ht="31.5" customHeight="1">
      <c r="A13" s="19" t="s">
        <v>31</v>
      </c>
      <c r="B13" s="57" t="s">
        <v>32</v>
      </c>
      <c r="C13" s="58"/>
    </row>
    <row r="14" spans="1:3" ht="42.75" customHeight="1">
      <c r="A14" s="51" t="s">
        <v>12</v>
      </c>
      <c r="B14" s="51"/>
      <c r="C14" s="51"/>
    </row>
    <row r="15" spans="1:3" ht="31.5" customHeight="1">
      <c r="A15" s="20" t="s">
        <v>33</v>
      </c>
      <c r="B15" s="52" t="s">
        <v>34</v>
      </c>
      <c r="C15" s="53"/>
    </row>
    <row r="16" spans="1:3" ht="42.75" customHeight="1">
      <c r="A16" s="51" t="s">
        <v>12</v>
      </c>
      <c r="B16" s="51"/>
      <c r="C16" s="51"/>
    </row>
    <row r="17" spans="1:3" ht="31.5" customHeight="1">
      <c r="A17" s="20" t="s">
        <v>35</v>
      </c>
      <c r="B17" s="52" t="s">
        <v>36</v>
      </c>
      <c r="C17" s="53"/>
    </row>
    <row r="18" spans="1:3" ht="106.5" customHeight="1">
      <c r="A18" s="51" t="s">
        <v>37</v>
      </c>
      <c r="B18" s="51"/>
      <c r="C18" s="51"/>
    </row>
    <row r="19" spans="1:3" ht="31.5" customHeight="1">
      <c r="A19" s="20" t="s">
        <v>38</v>
      </c>
      <c r="B19" s="52" t="s">
        <v>39</v>
      </c>
      <c r="C19" s="53"/>
    </row>
    <row r="20" spans="1:3" ht="258" customHeight="1">
      <c r="A20" s="51" t="s">
        <v>40</v>
      </c>
      <c r="B20" s="51"/>
      <c r="C20" s="51"/>
    </row>
    <row r="21" spans="1:3" ht="31.5" customHeight="1">
      <c r="A21" s="20" t="s">
        <v>41</v>
      </c>
      <c r="B21" s="52" t="s">
        <v>42</v>
      </c>
      <c r="C21" s="53"/>
    </row>
    <row r="22" spans="1:3" ht="42.75" customHeight="1">
      <c r="A22" s="51" t="s">
        <v>12</v>
      </c>
      <c r="B22" s="51"/>
      <c r="C22" s="51"/>
    </row>
    <row r="23" spans="1:3" ht="31.5" customHeight="1">
      <c r="A23" s="20" t="s">
        <v>43</v>
      </c>
      <c r="B23" s="52" t="s">
        <v>44</v>
      </c>
      <c r="C23" s="53"/>
    </row>
    <row r="24" spans="1:3" ht="133.5" customHeight="1">
      <c r="A24" s="51" t="s">
        <v>45</v>
      </c>
      <c r="B24" s="51"/>
      <c r="C24" s="51"/>
    </row>
    <row r="25" spans="1:3" ht="31.5" customHeight="1">
      <c r="A25" s="20" t="s">
        <v>46</v>
      </c>
      <c r="B25" s="52" t="s">
        <v>47</v>
      </c>
      <c r="C25" s="53"/>
    </row>
    <row r="26" spans="1:3" ht="42.75" customHeight="1">
      <c r="A26" s="51" t="s">
        <v>12</v>
      </c>
      <c r="B26" s="51"/>
      <c r="C26" s="51"/>
    </row>
    <row r="27" spans="1:3" ht="31.5" customHeight="1">
      <c r="A27" s="20" t="s">
        <v>48</v>
      </c>
      <c r="B27" s="52" t="s">
        <v>49</v>
      </c>
      <c r="C27" s="53"/>
    </row>
    <row r="28" spans="1:3" ht="42.75" customHeight="1">
      <c r="A28" s="51" t="s">
        <v>12</v>
      </c>
      <c r="B28" s="51"/>
      <c r="C28" s="51"/>
    </row>
    <row r="29" spans="1:3" ht="10.5" customHeight="1">
      <c r="A29" s="13"/>
      <c r="B29" s="13"/>
      <c r="C29" s="18"/>
    </row>
    <row r="30" spans="1:3" ht="33.75" customHeight="1">
      <c r="A30" s="54" t="s">
        <v>50</v>
      </c>
      <c r="B30" s="54"/>
      <c r="C30" s="54"/>
    </row>
    <row r="31" spans="1:3" ht="10.5" customHeight="1">
      <c r="A31" s="13"/>
      <c r="B31" s="13"/>
      <c r="C31" s="18"/>
    </row>
    <row r="32" spans="1:3" ht="31.5" customHeight="1">
      <c r="A32" s="20" t="s">
        <v>51</v>
      </c>
      <c r="B32" s="52" t="s">
        <v>52</v>
      </c>
      <c r="C32" s="53"/>
    </row>
    <row r="33" spans="1:3" ht="42.75" customHeight="1">
      <c r="A33" s="51" t="s">
        <v>12</v>
      </c>
      <c r="B33" s="51"/>
      <c r="C33" s="51"/>
    </row>
    <row r="34" spans="1:3" ht="31.5" customHeight="1">
      <c r="A34" s="20" t="s">
        <v>53</v>
      </c>
      <c r="B34" s="52" t="s">
        <v>54</v>
      </c>
      <c r="C34" s="53"/>
    </row>
    <row r="35" spans="1:3" ht="42.75" customHeight="1">
      <c r="A35" s="51" t="s">
        <v>12</v>
      </c>
      <c r="B35" s="51"/>
      <c r="C35" s="51"/>
    </row>
  </sheetData>
  <sheetProtection formatRows="0"/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Normal="100" workbookViewId="0">
      <selection sqref="A1:B1"/>
    </sheetView>
  </sheetViews>
  <sheetFormatPr defaultColWidth="8.85546875" defaultRowHeight="14.25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60" t="s">
        <v>55</v>
      </c>
      <c r="B1" s="61"/>
    </row>
    <row r="2" spans="1:2" ht="8.25" customHeight="1" thickBot="1">
      <c r="A2" s="21"/>
      <c r="B2" s="22"/>
    </row>
    <row r="3" spans="1:2" ht="15.75" thickBot="1">
      <c r="A3" s="10" t="s">
        <v>3</v>
      </c>
      <c r="B3" s="14" t="str">
        <f>Předmět!B5</f>
        <v>Lidé a globální výzvy</v>
      </c>
    </row>
    <row r="4" spans="1:2" ht="15.75" thickBot="1">
      <c r="A4" s="10" t="s">
        <v>5</v>
      </c>
      <c r="B4" s="15" t="str">
        <f>Předmět!B6</f>
        <v>Výchova k občanství, Dějepis, Geografie</v>
      </c>
    </row>
    <row r="5" spans="1:2" ht="43.5" thickBot="1">
      <c r="A5" s="10" t="s">
        <v>14</v>
      </c>
      <c r="B5" s="15" t="str">
        <f>Předmět!B7</f>
        <v>Společnost pro všechny</v>
      </c>
    </row>
    <row r="6" spans="1:2" ht="114.75" thickBot="1">
      <c r="A6" s="10" t="s">
        <v>15</v>
      </c>
      <c r="B6" s="15" t="str">
        <f>Předmět!B8</f>
        <v>• osobnostní a sociální
• k občanství a udržitelnosti
• k řešení problémů</v>
      </c>
    </row>
    <row r="7" spans="1:2" ht="29.25" thickBot="1">
      <c r="A7" s="10" t="s">
        <v>16</v>
      </c>
      <c r="B7" s="16" t="str">
        <f>Předmět!B9</f>
        <v>X</v>
      </c>
    </row>
    <row r="8" spans="1:2" ht="8.25" customHeight="1" thickBot="1">
      <c r="A8" s="21"/>
      <c r="B8" s="22"/>
    </row>
    <row r="9" spans="1:2" ht="30" customHeight="1" thickBot="1">
      <c r="A9" s="23" t="s">
        <v>56</v>
      </c>
      <c r="B9" s="23" t="s">
        <v>57</v>
      </c>
    </row>
    <row r="10" spans="1:2" ht="8.25" customHeight="1" thickBot="1">
      <c r="A10" s="21"/>
      <c r="B10" s="22"/>
    </row>
    <row r="11" spans="1:2" ht="14.25" customHeight="1" thickBot="1">
      <c r="A11" s="59" t="s">
        <v>58</v>
      </c>
      <c r="B11" s="59"/>
    </row>
    <row r="12" spans="1:2" ht="18" customHeight="1" thickBot="1">
      <c r="A12" s="10" t="s">
        <v>59</v>
      </c>
      <c r="B12" s="10" t="s">
        <v>60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48" t="s">
        <v>61</v>
      </c>
      <c r="B1" s="65"/>
      <c r="C1" s="65"/>
    </row>
    <row r="2" spans="1:3" ht="8.25" customHeight="1" thickBot="1">
      <c r="A2" s="17"/>
      <c r="B2" s="13"/>
      <c r="C2" s="13"/>
    </row>
    <row r="3" spans="1:3" ht="15.75" thickBot="1">
      <c r="A3" s="10" t="s">
        <v>3</v>
      </c>
      <c r="B3" s="14" t="str">
        <f>Předmět!B5</f>
        <v>Lidé a globální výzvy</v>
      </c>
      <c r="C3" s="24"/>
    </row>
    <row r="4" spans="1:3" ht="15.75" thickBot="1">
      <c r="A4" s="10" t="s">
        <v>5</v>
      </c>
      <c r="B4" s="15" t="str">
        <f>Předmět!B6</f>
        <v>Výchova k občanství, Dějepis, Geografie</v>
      </c>
      <c r="C4" s="25"/>
    </row>
    <row r="5" spans="1:3" ht="43.5" thickBot="1">
      <c r="A5" s="10" t="s">
        <v>14</v>
      </c>
      <c r="B5" s="15" t="str">
        <f>Předmět!B7</f>
        <v>Společnost pro všechny</v>
      </c>
      <c r="C5" s="25"/>
    </row>
    <row r="6" spans="1:3" ht="114.75" thickBot="1">
      <c r="A6" s="10" t="s">
        <v>15</v>
      </c>
      <c r="B6" s="15" t="str">
        <f>Předmět!B8</f>
        <v>• osobnostní a sociální
• k občanství a udržitelnosti
• k řešení problémů</v>
      </c>
      <c r="C6" s="25"/>
    </row>
    <row r="7" spans="1:3" ht="29.25" thickBot="1">
      <c r="A7" s="10" t="s">
        <v>16</v>
      </c>
      <c r="B7" s="16" t="str">
        <f>Předmět!B9</f>
        <v>X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62</v>
      </c>
      <c r="B9" s="62" t="s">
        <v>63</v>
      </c>
      <c r="C9" s="62"/>
    </row>
    <row r="10" spans="1:3" ht="8.25" customHeight="1" thickBot="1">
      <c r="A10" s="17"/>
      <c r="B10" s="13"/>
      <c r="C10" s="13"/>
    </row>
    <row r="11" spans="1:3" ht="14.25" customHeight="1" thickBot="1">
      <c r="A11" s="50" t="s">
        <v>64</v>
      </c>
      <c r="B11" s="50"/>
      <c r="C11" s="63" t="s">
        <v>65</v>
      </c>
    </row>
    <row r="12" spans="1:3" ht="15.75" thickBot="1">
      <c r="A12" s="4" t="s">
        <v>59</v>
      </c>
      <c r="B12" s="4" t="s">
        <v>66</v>
      </c>
      <c r="C12" s="64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3" width="31.28515625" style="7" customWidth="1"/>
    <col min="4" max="7" width="37.42578125" style="7" customWidth="1"/>
    <col min="8" max="8" width="38.42578125" style="7" customWidth="1"/>
    <col min="9" max="10" width="35.28515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48" t="s">
        <v>67</v>
      </c>
      <c r="B1" s="48"/>
      <c r="C1" s="48"/>
      <c r="D1" s="48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5.75" thickBot="1">
      <c r="A3" s="10" t="s">
        <v>3</v>
      </c>
      <c r="B3" s="14" t="str">
        <f>Předmět!B5</f>
        <v>Lidé a globální výzvy</v>
      </c>
      <c r="C3" s="24"/>
      <c r="D3" s="13"/>
      <c r="E3" s="13"/>
      <c r="F3" s="13"/>
      <c r="G3" s="13"/>
    </row>
    <row r="4" spans="1:7" ht="15.75" thickBot="1">
      <c r="A4" s="10" t="s">
        <v>5</v>
      </c>
      <c r="B4" s="15" t="str">
        <f>Předmět!B6</f>
        <v>Výchova k občanství, Dějepis, Geografie</v>
      </c>
      <c r="C4" s="25"/>
      <c r="D4" s="13"/>
      <c r="E4" s="13"/>
      <c r="F4" s="13"/>
      <c r="G4" s="13"/>
    </row>
    <row r="5" spans="1:7" ht="43.5" thickBot="1">
      <c r="A5" s="10" t="s">
        <v>14</v>
      </c>
      <c r="B5" s="15" t="str">
        <f>Předmět!B7</f>
        <v>Společnost pro všechny</v>
      </c>
      <c r="C5" s="25"/>
      <c r="D5" s="13"/>
      <c r="E5" s="13"/>
      <c r="F5" s="13"/>
      <c r="G5" s="13"/>
    </row>
    <row r="6" spans="1:7" ht="114.75" thickBot="1">
      <c r="A6" s="10" t="s">
        <v>15</v>
      </c>
      <c r="B6" s="15" t="str">
        <f>Předmět!B8</f>
        <v>• osobnostní a sociální
• k občanství a udržitelnosti
• k řešení problémů</v>
      </c>
      <c r="C6" s="25"/>
      <c r="D6" s="13"/>
      <c r="E6" s="13"/>
      <c r="F6" s="13"/>
      <c r="G6" s="13"/>
    </row>
    <row r="7" spans="1:7" ht="33" customHeight="1" thickBot="1">
      <c r="A7" s="10" t="s">
        <v>16</v>
      </c>
      <c r="B7" s="16" t="str">
        <f>Předmět!B9</f>
        <v>X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68</v>
      </c>
      <c r="B9" s="62" t="s">
        <v>69</v>
      </c>
      <c r="C9" s="62"/>
      <c r="D9" s="62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5.75" thickBot="1">
      <c r="A11" s="66" t="s">
        <v>64</v>
      </c>
      <c r="B11" s="67"/>
      <c r="C11" s="63" t="s">
        <v>65</v>
      </c>
      <c r="D11" s="50" t="s">
        <v>70</v>
      </c>
      <c r="E11" s="50" t="s">
        <v>71</v>
      </c>
      <c r="F11" s="50" t="s">
        <v>72</v>
      </c>
      <c r="G11" s="63" t="s">
        <v>73</v>
      </c>
    </row>
    <row r="12" spans="1:7" ht="15.75" thickBot="1">
      <c r="A12" s="4" t="s">
        <v>59</v>
      </c>
      <c r="B12" s="4" t="s">
        <v>66</v>
      </c>
      <c r="C12" s="64"/>
      <c r="D12" s="50"/>
      <c r="E12" s="50"/>
      <c r="F12" s="50"/>
      <c r="G12" s="64"/>
    </row>
    <row r="13" spans="1:7" ht="1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68" t="s">
        <v>74</v>
      </c>
      <c r="B1" s="69"/>
      <c r="C1" s="69"/>
      <c r="D1" s="29"/>
    </row>
    <row r="2" spans="1:5" ht="8.25" customHeight="1" thickBot="1">
      <c r="A2" s="17"/>
      <c r="B2" s="13"/>
      <c r="C2" s="13"/>
      <c r="D2" s="13"/>
      <c r="E2" s="13"/>
    </row>
    <row r="3" spans="1:5" ht="15.75" thickBot="1">
      <c r="A3" s="10" t="s">
        <v>3</v>
      </c>
      <c r="B3" s="14" t="str">
        <f>Předmět!B5</f>
        <v>Lidé a globální výzvy</v>
      </c>
      <c r="C3" s="24"/>
      <c r="D3" s="13"/>
      <c r="E3" s="13"/>
    </row>
    <row r="4" spans="1:5" ht="15.75" thickBot="1">
      <c r="A4" s="10" t="s">
        <v>5</v>
      </c>
      <c r="B4" s="15" t="str">
        <f>Předmět!B6</f>
        <v>Výchova k občanství, Dějepis, Geografie</v>
      </c>
      <c r="C4" s="25"/>
      <c r="D4" s="13"/>
      <c r="E4" s="13"/>
    </row>
    <row r="5" spans="1:5" ht="43.5" thickBot="1">
      <c r="A5" s="10" t="s">
        <v>14</v>
      </c>
      <c r="B5" s="15" t="str">
        <f>Předmět!B7</f>
        <v>Společnost pro všechny</v>
      </c>
      <c r="C5" s="25"/>
      <c r="D5" s="13"/>
      <c r="E5" s="13"/>
    </row>
    <row r="6" spans="1:5" ht="114.75" thickBot="1">
      <c r="A6" s="10" t="s">
        <v>15</v>
      </c>
      <c r="B6" s="15" t="str">
        <f>Předmět!B8</f>
        <v>• osobnostní a sociální
• k občanství a udržitelnosti
• k řešení problémů</v>
      </c>
      <c r="C6" s="25"/>
      <c r="D6" s="13"/>
      <c r="E6" s="13"/>
    </row>
    <row r="7" spans="1:5" ht="29.25" thickBot="1">
      <c r="A7" s="10" t="s">
        <v>16</v>
      </c>
      <c r="B7" s="16" t="str">
        <f>Předmět!B9</f>
        <v>X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75</v>
      </c>
      <c r="B9" s="62" t="s">
        <v>76</v>
      </c>
      <c r="C9" s="62"/>
      <c r="D9" s="62"/>
      <c r="E9" s="62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50" t="s">
        <v>64</v>
      </c>
      <c r="B11" s="50"/>
      <c r="C11" s="50" t="s">
        <v>65</v>
      </c>
      <c r="D11" s="63" t="s">
        <v>77</v>
      </c>
      <c r="E11" s="50" t="s">
        <v>78</v>
      </c>
    </row>
    <row r="12" spans="1:5" ht="15.75" thickBot="1">
      <c r="A12" s="4" t="s">
        <v>59</v>
      </c>
      <c r="B12" s="4" t="s">
        <v>79</v>
      </c>
      <c r="C12" s="50"/>
      <c r="D12" s="64"/>
      <c r="E12" s="50"/>
    </row>
    <row r="13" spans="1:5" ht="1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5" width="31.28515625" style="7" customWidth="1"/>
    <col min="6" max="9" width="37.42578125" style="7" customWidth="1"/>
    <col min="10" max="10" width="38.42578125" style="7" customWidth="1"/>
    <col min="11" max="12" width="35.28515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48" t="s">
        <v>80</v>
      </c>
      <c r="B1" s="48"/>
      <c r="C1" s="48"/>
      <c r="D1" s="48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5.75" thickBot="1">
      <c r="A3" s="10" t="s">
        <v>3</v>
      </c>
      <c r="B3" s="14" t="str">
        <f>Předmět!B5</f>
        <v>Lidé a globální výzvy</v>
      </c>
      <c r="C3" s="24"/>
      <c r="D3" s="13"/>
      <c r="E3" s="13"/>
      <c r="F3" s="13"/>
      <c r="G3" s="13"/>
      <c r="H3" s="13"/>
      <c r="I3" s="13"/>
    </row>
    <row r="4" spans="1:9" ht="15.75" thickBot="1">
      <c r="A4" s="10" t="s">
        <v>5</v>
      </c>
      <c r="B4" s="15" t="str">
        <f>Předmět!B6</f>
        <v>Výchova k občanství, Dějepis, Geografie</v>
      </c>
      <c r="C4" s="25"/>
      <c r="D4" s="13"/>
      <c r="E4" s="13"/>
      <c r="F4" s="13"/>
      <c r="G4" s="13"/>
      <c r="H4" s="13"/>
      <c r="I4" s="13"/>
    </row>
    <row r="5" spans="1:9" ht="43.5" thickBot="1">
      <c r="A5" s="10" t="s">
        <v>14</v>
      </c>
      <c r="B5" s="15" t="str">
        <f>Předmět!B7</f>
        <v>Společnost pro všechny</v>
      </c>
      <c r="C5" s="25"/>
      <c r="D5" s="13"/>
      <c r="E5" s="13"/>
      <c r="F5" s="13"/>
      <c r="G5" s="13"/>
      <c r="H5" s="13"/>
      <c r="I5" s="13"/>
    </row>
    <row r="6" spans="1:9" ht="114.75" thickBot="1">
      <c r="A6" s="10" t="s">
        <v>15</v>
      </c>
      <c r="B6" s="15" t="str">
        <f>Předmět!B8</f>
        <v>• osobnostní a sociální
• k občanství a udržitelnosti
• k řešení problémů</v>
      </c>
      <c r="C6" s="25"/>
      <c r="D6" s="13"/>
      <c r="E6" s="13"/>
      <c r="F6" s="13"/>
      <c r="G6" s="13"/>
      <c r="H6" s="13"/>
      <c r="I6" s="13"/>
    </row>
    <row r="7" spans="1:9" ht="29.25" thickBot="1">
      <c r="A7" s="10" t="s">
        <v>16</v>
      </c>
      <c r="B7" s="16" t="str">
        <f>Předmět!B9</f>
        <v>X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81</v>
      </c>
      <c r="B9" s="70" t="s">
        <v>82</v>
      </c>
      <c r="C9" s="71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44" t="s">
        <v>64</v>
      </c>
      <c r="B11" s="45"/>
      <c r="C11" s="63" t="s">
        <v>65</v>
      </c>
      <c r="D11" s="63" t="s">
        <v>77</v>
      </c>
      <c r="E11" s="63" t="s">
        <v>78</v>
      </c>
      <c r="F11" s="50" t="s">
        <v>70</v>
      </c>
      <c r="G11" s="50" t="s">
        <v>71</v>
      </c>
      <c r="H11" s="50" t="s">
        <v>72</v>
      </c>
      <c r="I11" s="50" t="s">
        <v>73</v>
      </c>
    </row>
    <row r="12" spans="1:9" ht="15.75" thickBot="1">
      <c r="A12" s="4" t="s">
        <v>59</v>
      </c>
      <c r="B12" s="4" t="s">
        <v>66</v>
      </c>
      <c r="C12" s="64"/>
      <c r="D12" s="64"/>
      <c r="E12" s="64"/>
      <c r="F12" s="50"/>
      <c r="G12" s="50"/>
      <c r="H12" s="50"/>
      <c r="I12" s="50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F11:F12"/>
    <mergeCell ref="G11:G12"/>
    <mergeCell ref="H11:H12"/>
    <mergeCell ref="I11:I12"/>
    <mergeCell ref="E11:E12"/>
    <mergeCell ref="A1:D1"/>
    <mergeCell ref="B9:C9"/>
    <mergeCell ref="A11:B11"/>
    <mergeCell ref="C11:C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view="pageLayout" zoomScale="70" zoomScaleNormal="55" zoomScalePageLayoutView="70" workbookViewId="0">
      <selection activeCell="C34" sqref="C34"/>
    </sheetView>
  </sheetViews>
  <sheetFormatPr defaultColWidth="8.85546875" defaultRowHeight="14.25"/>
  <cols>
    <col min="1" max="1" width="23.85546875" style="7" customWidth="1"/>
    <col min="2" max="4" width="31.28515625" style="7" customWidth="1"/>
    <col min="5" max="11" width="37.42578125" style="7" customWidth="1"/>
    <col min="12" max="12" width="38.42578125" style="7" customWidth="1"/>
    <col min="13" max="14" width="35.28515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48" t="s">
        <v>83</v>
      </c>
      <c r="B1" s="65"/>
      <c r="C1" s="65"/>
      <c r="D1" s="65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thickBot="1">
      <c r="A3" s="10" t="s">
        <v>3</v>
      </c>
      <c r="B3" s="31" t="str">
        <f>Předmět!B5</f>
        <v>Lidé a globální výzvy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15.75" thickBot="1">
      <c r="A4" s="10" t="s">
        <v>5</v>
      </c>
      <c r="B4" s="33" t="str">
        <f>Předmět!B6</f>
        <v>Výchova k občanství, Dějepis, Geografie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43.5" thickBot="1">
      <c r="A5" s="10" t="s">
        <v>14</v>
      </c>
      <c r="B5" s="33" t="str">
        <f>Předmět!B7</f>
        <v>Společnost pro všechny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114.75" thickBot="1">
      <c r="A6" s="10" t="s">
        <v>15</v>
      </c>
      <c r="B6" s="33" t="str">
        <f>Předmět!B8</f>
        <v>• osobnostní a sociální
• k občanství a udržitelnosti
• k řešení problémů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29.25" thickBot="1">
      <c r="A7" s="10" t="s">
        <v>16</v>
      </c>
      <c r="B7" s="35" t="str">
        <f>Předmět!B9</f>
        <v>X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84</v>
      </c>
      <c r="B9" s="70" t="s">
        <v>85</v>
      </c>
      <c r="C9" s="71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.75" thickBot="1">
      <c r="A11" s="38" t="s">
        <v>70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.75" thickBot="1">
      <c r="A12" s="44" t="s">
        <v>64</v>
      </c>
      <c r="B12" s="45"/>
      <c r="C12" s="63" t="s">
        <v>65</v>
      </c>
      <c r="D12" s="63" t="s">
        <v>77</v>
      </c>
      <c r="E12" s="63" t="s">
        <v>78</v>
      </c>
      <c r="F12" s="63" t="s">
        <v>86</v>
      </c>
      <c r="G12" s="63" t="s">
        <v>87</v>
      </c>
      <c r="H12" s="63" t="s">
        <v>88</v>
      </c>
      <c r="I12" s="63" t="s">
        <v>89</v>
      </c>
      <c r="J12" s="63" t="s">
        <v>90</v>
      </c>
      <c r="K12" s="63" t="s">
        <v>91</v>
      </c>
    </row>
    <row r="13" spans="1:11" ht="15.75" thickBot="1">
      <c r="A13" s="4" t="s">
        <v>59</v>
      </c>
      <c r="B13" s="4" t="s">
        <v>66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ht="1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5" thickBot="1"/>
    <row r="56" spans="1:11" ht="18.75" thickBot="1">
      <c r="A56" s="38" t="s">
        <v>71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44" t="s">
        <v>64</v>
      </c>
      <c r="B57" s="45"/>
      <c r="C57" s="63" t="s">
        <v>65</v>
      </c>
      <c r="D57" s="63" t="s">
        <v>77</v>
      </c>
      <c r="E57" s="63" t="s">
        <v>78</v>
      </c>
      <c r="F57" s="63" t="s">
        <v>92</v>
      </c>
      <c r="G57" s="63" t="s">
        <v>87</v>
      </c>
      <c r="H57" s="63" t="s">
        <v>93</v>
      </c>
      <c r="I57" s="63" t="s">
        <v>89</v>
      </c>
      <c r="J57" s="63" t="s">
        <v>90</v>
      </c>
      <c r="K57" s="63" t="s">
        <v>91</v>
      </c>
    </row>
    <row r="58" spans="1:11" ht="15.75" thickBot="1">
      <c r="A58" s="4" t="s">
        <v>59</v>
      </c>
      <c r="B58" s="4" t="s">
        <v>66</v>
      </c>
      <c r="C58" s="64"/>
      <c r="D58" s="64"/>
      <c r="E58" s="64"/>
      <c r="F58" s="64"/>
      <c r="G58" s="64"/>
      <c r="H58" s="64"/>
      <c r="I58" s="64"/>
      <c r="J58" s="64"/>
      <c r="K58" s="64"/>
    </row>
    <row r="59" spans="1:11" ht="1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72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66" t="s">
        <v>64</v>
      </c>
      <c r="B102" s="67"/>
      <c r="C102" s="72" t="s">
        <v>65</v>
      </c>
      <c r="D102" s="72" t="s">
        <v>77</v>
      </c>
      <c r="E102" s="72" t="s">
        <v>78</v>
      </c>
      <c r="F102" s="72" t="s">
        <v>94</v>
      </c>
      <c r="G102" s="72" t="s">
        <v>87</v>
      </c>
      <c r="H102" s="72" t="s">
        <v>95</v>
      </c>
      <c r="I102" s="72" t="s">
        <v>89</v>
      </c>
      <c r="J102" s="72" t="s">
        <v>90</v>
      </c>
      <c r="K102" s="72" t="s">
        <v>91</v>
      </c>
    </row>
    <row r="103" spans="1:11" ht="15.75" customHeight="1" thickBot="1">
      <c r="A103" s="10" t="s">
        <v>59</v>
      </c>
      <c r="B103" s="10" t="s">
        <v>66</v>
      </c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1:11" ht="1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5" thickBot="1"/>
    <row r="146" spans="1:11" ht="18.75" thickBot="1">
      <c r="A146" s="38" t="s">
        <v>73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44" t="s">
        <v>64</v>
      </c>
      <c r="B147" s="45"/>
      <c r="C147" s="63" t="s">
        <v>65</v>
      </c>
      <c r="D147" s="63" t="s">
        <v>77</v>
      </c>
      <c r="E147" s="63" t="s">
        <v>78</v>
      </c>
      <c r="F147" s="63" t="s">
        <v>96</v>
      </c>
      <c r="G147" s="63" t="s">
        <v>87</v>
      </c>
      <c r="H147" s="63" t="s">
        <v>97</v>
      </c>
      <c r="I147" s="63" t="s">
        <v>89</v>
      </c>
      <c r="J147" s="63" t="s">
        <v>90</v>
      </c>
      <c r="K147" s="63" t="s">
        <v>91</v>
      </c>
    </row>
    <row r="148" spans="1:11" ht="15.75" thickBot="1">
      <c r="A148" s="4" t="s">
        <v>59</v>
      </c>
      <c r="B148" s="4" t="s">
        <v>66</v>
      </c>
      <c r="C148" s="64"/>
      <c r="D148" s="64"/>
      <c r="E148" s="64"/>
      <c r="F148" s="64"/>
      <c r="G148" s="64"/>
      <c r="H148" s="64"/>
      <c r="I148" s="64"/>
      <c r="J148" s="64"/>
      <c r="K148" s="64"/>
    </row>
    <row r="149" spans="1:11" ht="1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K57:K58"/>
    <mergeCell ref="H12:H13"/>
    <mergeCell ref="I12:I13"/>
    <mergeCell ref="J12:J13"/>
    <mergeCell ref="K12:K13"/>
    <mergeCell ref="H57:H58"/>
    <mergeCell ref="I57:I58"/>
    <mergeCell ref="J57:J58"/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0" zoomScaleNormal="70" zoomScalePageLayoutView="85" workbookViewId="0">
      <selection activeCell="A104" sqref="A104"/>
    </sheetView>
  </sheetViews>
  <sheetFormatPr defaultColWidth="8.85546875" defaultRowHeight="14.25"/>
  <cols>
    <col min="1" max="1" width="23.85546875" style="7" customWidth="1"/>
    <col min="2" max="2" width="31.28515625" style="7" customWidth="1"/>
    <col min="3" max="7" width="29.42578125" style="7" customWidth="1"/>
    <col min="8" max="8" width="29.28515625" style="7" customWidth="1"/>
    <col min="9" max="16384" width="8.85546875" style="7"/>
  </cols>
  <sheetData>
    <row r="1" spans="1:8" ht="55.15" customHeight="1">
      <c r="A1" s="69" t="s">
        <v>98</v>
      </c>
      <c r="B1" s="77"/>
      <c r="C1" s="77"/>
      <c r="D1" s="77"/>
      <c r="E1" s="13"/>
      <c r="F1" s="13"/>
    </row>
    <row r="2" spans="1:8" ht="8.25" customHeight="1" thickBot="1">
      <c r="A2" s="17"/>
      <c r="B2" s="13"/>
      <c r="C2" s="13"/>
      <c r="D2" s="13"/>
      <c r="E2" s="13"/>
      <c r="F2" s="13"/>
    </row>
    <row r="3" spans="1:8" ht="15.75" thickBot="1">
      <c r="A3" s="10" t="s">
        <v>3</v>
      </c>
      <c r="B3" s="14" t="str">
        <f>Předmět!B5</f>
        <v>Lidé a globální výzvy</v>
      </c>
      <c r="C3" s="24"/>
      <c r="D3" s="13"/>
      <c r="E3" s="13"/>
      <c r="F3" s="13"/>
    </row>
    <row r="4" spans="1:8" ht="15.75" thickBot="1">
      <c r="A4" s="10" t="s">
        <v>5</v>
      </c>
      <c r="B4" s="15" t="str">
        <f>Předmět!B6</f>
        <v>Výchova k občanství, Dějepis, Geografie</v>
      </c>
      <c r="C4" s="25"/>
      <c r="D4" s="13"/>
      <c r="E4" s="13"/>
      <c r="F4" s="13"/>
    </row>
    <row r="5" spans="1:8" ht="43.5" thickBot="1">
      <c r="A5" s="10" t="s">
        <v>14</v>
      </c>
      <c r="B5" s="15" t="str">
        <f>Předmět!B7</f>
        <v>Společnost pro všechny</v>
      </c>
      <c r="C5" s="25"/>
      <c r="D5" s="13"/>
      <c r="E5" s="13"/>
      <c r="F5" s="13"/>
    </row>
    <row r="6" spans="1:8" ht="114.75" thickBot="1">
      <c r="A6" s="10" t="s">
        <v>15</v>
      </c>
      <c r="B6" s="15" t="str">
        <f>Předmět!B8</f>
        <v>• osobnostní a sociální
• k občanství a udržitelnosti
• k řešení problémů</v>
      </c>
      <c r="C6" s="25"/>
      <c r="D6" s="13"/>
      <c r="E6" s="13"/>
      <c r="F6" s="13"/>
    </row>
    <row r="7" spans="1:8" ht="29.25" thickBot="1">
      <c r="A7" s="10" t="s">
        <v>16</v>
      </c>
      <c r="B7" s="16" t="str">
        <f>Předmět!B9</f>
        <v>X</v>
      </c>
      <c r="C7" s="26"/>
      <c r="D7" s="13"/>
      <c r="E7" s="13"/>
      <c r="F7" s="13"/>
    </row>
    <row r="8" spans="1:8" ht="8.25" customHeight="1" thickBot="1">
      <c r="A8" s="17"/>
      <c r="B8" s="13"/>
      <c r="C8" s="13"/>
      <c r="D8" s="13"/>
      <c r="E8" s="13"/>
      <c r="F8" s="13"/>
    </row>
    <row r="9" spans="1:8" ht="50.25" customHeight="1" thickBot="1">
      <c r="A9" s="23" t="s">
        <v>99</v>
      </c>
      <c r="B9" s="70" t="s">
        <v>100</v>
      </c>
      <c r="C9" s="71"/>
      <c r="D9" s="30"/>
      <c r="E9" s="30"/>
      <c r="F9" s="30"/>
    </row>
    <row r="10" spans="1:8" ht="8.25" customHeight="1">
      <c r="A10" s="17"/>
      <c r="B10" s="13"/>
      <c r="C10" s="13"/>
      <c r="D10" s="13"/>
      <c r="E10" s="13"/>
      <c r="F10" s="13"/>
    </row>
    <row r="11" spans="1:8" ht="15.75" thickBot="1">
      <c r="A11" s="74" t="s">
        <v>70</v>
      </c>
      <c r="B11" s="75"/>
      <c r="C11" s="75"/>
      <c r="D11" s="75"/>
      <c r="E11" s="75"/>
      <c r="F11" s="75"/>
      <c r="G11" s="75"/>
      <c r="H11" s="75"/>
    </row>
    <row r="12" spans="1:8" ht="15.75" thickBot="1">
      <c r="A12" s="44" t="s">
        <v>64</v>
      </c>
      <c r="B12" s="45"/>
      <c r="C12" s="63" t="s">
        <v>101</v>
      </c>
      <c r="D12" s="63" t="s">
        <v>102</v>
      </c>
      <c r="E12" s="63" t="s">
        <v>103</v>
      </c>
      <c r="F12" s="63" t="s">
        <v>104</v>
      </c>
      <c r="G12" s="63" t="s">
        <v>105</v>
      </c>
      <c r="H12" s="63" t="s">
        <v>106</v>
      </c>
    </row>
    <row r="13" spans="1:8" ht="15.75" thickBot="1">
      <c r="A13" s="4" t="s">
        <v>59</v>
      </c>
      <c r="B13" s="4" t="s">
        <v>66</v>
      </c>
      <c r="C13" s="64"/>
      <c r="D13" s="64"/>
      <c r="E13" s="64"/>
      <c r="F13" s="64"/>
      <c r="G13" s="64"/>
      <c r="H13" s="64"/>
    </row>
    <row r="14" spans="1:8" ht="1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13"/>
    </row>
    <row r="56" spans="1:8" ht="15.75" thickBot="1">
      <c r="A56" s="74" t="s">
        <v>71</v>
      </c>
      <c r="B56" s="75"/>
      <c r="C56" s="75"/>
      <c r="D56" s="75"/>
      <c r="E56" s="75"/>
      <c r="F56" s="75"/>
      <c r="G56" s="75"/>
      <c r="H56" s="76"/>
    </row>
    <row r="57" spans="1:8" ht="15.75" thickBot="1">
      <c r="A57" s="44" t="s">
        <v>64</v>
      </c>
      <c r="B57" s="45"/>
      <c r="C57" s="63" t="s">
        <v>107</v>
      </c>
      <c r="D57" s="63" t="s">
        <v>102</v>
      </c>
      <c r="E57" s="63" t="s">
        <v>103</v>
      </c>
      <c r="F57" s="63" t="s">
        <v>104</v>
      </c>
      <c r="G57" s="63" t="s">
        <v>105</v>
      </c>
      <c r="H57" s="63" t="s">
        <v>106</v>
      </c>
    </row>
    <row r="58" spans="1:8" ht="15.75" thickBot="1">
      <c r="A58" s="4" t="s">
        <v>59</v>
      </c>
      <c r="B58" s="4" t="s">
        <v>66</v>
      </c>
      <c r="C58" s="64"/>
      <c r="D58" s="64"/>
      <c r="E58" s="64"/>
      <c r="F58" s="64"/>
      <c r="G58" s="64"/>
      <c r="H58" s="64"/>
    </row>
    <row r="59" spans="1:8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2"/>
    </row>
    <row r="60" spans="1:8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2"/>
    </row>
    <row r="61" spans="1:8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2"/>
    </row>
    <row r="62" spans="1:8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2"/>
    </row>
    <row r="63" spans="1:8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2"/>
    </row>
    <row r="64" spans="1:8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2"/>
    </row>
    <row r="65" spans="1:8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2"/>
    </row>
    <row r="66" spans="1:8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2"/>
    </row>
    <row r="67" spans="1:8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2"/>
    </row>
    <row r="68" spans="1:8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2"/>
    </row>
    <row r="69" spans="1:8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2"/>
    </row>
    <row r="70" spans="1:8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2"/>
    </row>
    <row r="71" spans="1:8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2"/>
    </row>
    <row r="72" spans="1:8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2"/>
    </row>
    <row r="73" spans="1:8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2"/>
    </row>
    <row r="74" spans="1:8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2"/>
    </row>
    <row r="75" spans="1:8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2"/>
    </row>
    <row r="76" spans="1:8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2"/>
    </row>
    <row r="77" spans="1:8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2"/>
    </row>
    <row r="78" spans="1:8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2"/>
    </row>
    <row r="79" spans="1:8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2"/>
    </row>
    <row r="80" spans="1:8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2"/>
    </row>
    <row r="81" spans="1:8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2"/>
    </row>
    <row r="82" spans="1:8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2"/>
    </row>
    <row r="83" spans="1:8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2"/>
    </row>
    <row r="84" spans="1:8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2"/>
    </row>
    <row r="85" spans="1:8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2"/>
    </row>
    <row r="86" spans="1:8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2"/>
    </row>
    <row r="87" spans="1:8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2"/>
    </row>
    <row r="88" spans="1:8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2"/>
    </row>
    <row r="89" spans="1:8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2"/>
    </row>
    <row r="90" spans="1:8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2"/>
    </row>
    <row r="91" spans="1:8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2"/>
    </row>
    <row r="92" spans="1:8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2"/>
    </row>
    <row r="93" spans="1:8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2"/>
    </row>
    <row r="94" spans="1:8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2"/>
    </row>
    <row r="95" spans="1:8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2"/>
    </row>
    <row r="96" spans="1:8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2"/>
    </row>
    <row r="97" spans="1:8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2"/>
    </row>
    <row r="98" spans="1:8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2"/>
    </row>
    <row r="99" spans="1:8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2"/>
    </row>
    <row r="100" spans="1:8">
      <c r="C100" s="13"/>
      <c r="D100" s="13"/>
      <c r="E100" s="13"/>
      <c r="F100" s="13"/>
      <c r="G100" s="13"/>
      <c r="H100" s="13"/>
    </row>
    <row r="101" spans="1:8" ht="15.75" thickBot="1">
      <c r="A101" s="74" t="s">
        <v>72</v>
      </c>
      <c r="B101" s="75"/>
      <c r="C101" s="75"/>
      <c r="D101" s="75"/>
      <c r="E101" s="75"/>
      <c r="F101" s="75"/>
      <c r="G101" s="75"/>
      <c r="H101" s="76"/>
    </row>
    <row r="102" spans="1:8" ht="15.75" thickBot="1">
      <c r="A102" s="66" t="s">
        <v>64</v>
      </c>
      <c r="B102" s="67"/>
      <c r="C102" s="63" t="s">
        <v>108</v>
      </c>
      <c r="D102" s="63" t="s">
        <v>102</v>
      </c>
      <c r="E102" s="63" t="s">
        <v>103</v>
      </c>
      <c r="F102" s="63" t="s">
        <v>104</v>
      </c>
      <c r="G102" s="63" t="s">
        <v>105</v>
      </c>
      <c r="H102" s="63" t="s">
        <v>106</v>
      </c>
    </row>
    <row r="103" spans="1:8" ht="15.75" thickBot="1">
      <c r="A103" s="10" t="s">
        <v>59</v>
      </c>
      <c r="B103" s="10" t="s">
        <v>66</v>
      </c>
      <c r="C103" s="64"/>
      <c r="D103" s="64"/>
      <c r="E103" s="64"/>
      <c r="F103" s="64"/>
      <c r="G103" s="64"/>
      <c r="H103" s="64"/>
    </row>
    <row r="104" spans="1:8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2"/>
    </row>
    <row r="105" spans="1:8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2"/>
    </row>
    <row r="106" spans="1:8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2"/>
    </row>
    <row r="107" spans="1:8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2"/>
    </row>
    <row r="108" spans="1:8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2"/>
    </row>
    <row r="109" spans="1:8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2"/>
    </row>
    <row r="110" spans="1:8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2"/>
    </row>
    <row r="111" spans="1:8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2"/>
    </row>
    <row r="112" spans="1:8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2"/>
    </row>
    <row r="113" spans="1:8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2"/>
    </row>
    <row r="114" spans="1:8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2"/>
    </row>
    <row r="115" spans="1:8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2"/>
    </row>
    <row r="116" spans="1:8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2"/>
    </row>
    <row r="117" spans="1:8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2"/>
    </row>
    <row r="118" spans="1:8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2"/>
    </row>
    <row r="119" spans="1:8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2"/>
    </row>
    <row r="120" spans="1:8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2"/>
    </row>
    <row r="121" spans="1:8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2"/>
    </row>
    <row r="122" spans="1:8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2"/>
    </row>
    <row r="123" spans="1:8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2"/>
    </row>
    <row r="124" spans="1:8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2"/>
    </row>
    <row r="125" spans="1:8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2"/>
    </row>
    <row r="126" spans="1:8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2"/>
    </row>
    <row r="127" spans="1:8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2"/>
    </row>
    <row r="128" spans="1:8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2"/>
    </row>
    <row r="129" spans="1:8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2"/>
    </row>
    <row r="130" spans="1:8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2"/>
    </row>
    <row r="131" spans="1:8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2"/>
    </row>
    <row r="132" spans="1:8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2"/>
    </row>
    <row r="133" spans="1:8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2"/>
    </row>
    <row r="134" spans="1:8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2"/>
    </row>
    <row r="135" spans="1:8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2"/>
    </row>
    <row r="136" spans="1:8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2"/>
    </row>
    <row r="137" spans="1:8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2"/>
    </row>
    <row r="138" spans="1:8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2"/>
    </row>
    <row r="139" spans="1:8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2"/>
    </row>
    <row r="140" spans="1:8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2"/>
    </row>
    <row r="141" spans="1:8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2"/>
    </row>
    <row r="142" spans="1:8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2"/>
    </row>
    <row r="143" spans="1:8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2"/>
    </row>
    <row r="144" spans="1:8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2"/>
    </row>
    <row r="145" spans="1:8">
      <c r="C145" s="13"/>
      <c r="D145" s="13"/>
      <c r="E145" s="13"/>
      <c r="F145" s="13"/>
      <c r="G145" s="13"/>
      <c r="H145" s="13"/>
    </row>
    <row r="146" spans="1:8" ht="15.75" thickBot="1">
      <c r="A146" s="74" t="s">
        <v>73</v>
      </c>
      <c r="B146" s="75"/>
      <c r="C146" s="75"/>
      <c r="D146" s="75"/>
      <c r="E146" s="75"/>
      <c r="F146" s="75"/>
      <c r="G146" s="75"/>
      <c r="H146" s="76"/>
    </row>
    <row r="147" spans="1:8" ht="15.75" thickBot="1">
      <c r="A147" s="44" t="s">
        <v>64</v>
      </c>
      <c r="B147" s="45"/>
      <c r="C147" s="63" t="s">
        <v>109</v>
      </c>
      <c r="D147" s="63" t="s">
        <v>102</v>
      </c>
      <c r="E147" s="63" t="s">
        <v>103</v>
      </c>
      <c r="F147" s="63" t="s">
        <v>104</v>
      </c>
      <c r="G147" s="63" t="s">
        <v>105</v>
      </c>
      <c r="H147" s="63" t="s">
        <v>106</v>
      </c>
    </row>
    <row r="148" spans="1:8" ht="15.75" thickBot="1">
      <c r="A148" s="4" t="s">
        <v>59</v>
      </c>
      <c r="B148" s="4" t="s">
        <v>66</v>
      </c>
      <c r="C148" s="64"/>
      <c r="D148" s="64"/>
      <c r="E148" s="64"/>
      <c r="F148" s="64"/>
      <c r="G148" s="64"/>
      <c r="H148" s="64"/>
    </row>
    <row r="149" spans="1:8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4">
    <mergeCell ref="A1:D1"/>
    <mergeCell ref="C147:C148"/>
    <mergeCell ref="D147:D148"/>
    <mergeCell ref="C12:C13"/>
    <mergeCell ref="D12:D13"/>
    <mergeCell ref="C57:C58"/>
    <mergeCell ref="D57:D58"/>
    <mergeCell ref="C102:C103"/>
    <mergeCell ref="D102:D103"/>
    <mergeCell ref="B9:C9"/>
    <mergeCell ref="A11:H11"/>
    <mergeCell ref="A12:B12"/>
    <mergeCell ref="A57:B57"/>
    <mergeCell ref="A102:B102"/>
    <mergeCell ref="A147:B147"/>
    <mergeCell ref="A101:H101"/>
    <mergeCell ref="E12:E13"/>
    <mergeCell ref="F12:F13"/>
    <mergeCell ref="G12:G13"/>
    <mergeCell ref="H12:H13"/>
    <mergeCell ref="A56:H56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47:E148"/>
    <mergeCell ref="F147:F148"/>
    <mergeCell ref="G147:G148"/>
    <mergeCell ref="H147:H148"/>
    <mergeCell ref="A146:H146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A1934F-A091-4834-8366-3B77A772E113}"/>
</file>

<file path=customXml/itemProps2.xml><?xml version="1.0" encoding="utf-8"?>
<ds:datastoreItem xmlns:ds="http://schemas.openxmlformats.org/officeDocument/2006/customXml" ds:itemID="{DFF0C361-3F40-4E73-B9C3-0D2F45D94A66}"/>
</file>

<file path=customXml/itemProps3.xml><?xml version="1.0" encoding="utf-8"?>
<ds:datastoreItem xmlns:ds="http://schemas.openxmlformats.org/officeDocument/2006/customXml" ds:itemID="{818551EA-98EC-4179-BC1D-11A239B9A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2025-03-12T08:01:29Z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