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19"/>
  <workbookPr/>
  <mc:AlternateContent xmlns:mc="http://schemas.openxmlformats.org/markup-compatibility/2006">
    <mc:Choice Requires="x15">
      <x15ac:absPath xmlns:x15ac="http://schemas.microsoft.com/office/spreadsheetml/2010/11/ac" url="C:\Users\vera.stepanova\Desktop\MSVP\TradicniSVP\2. stupen\"/>
    </mc:Choice>
  </mc:AlternateContent>
  <xr:revisionPtr revIDLastSave="4" documentId="13_ncr:1_{45BC6D88-AD13-4670-9782-D3DE89016D63}" xr6:coauthVersionLast="47" xr6:coauthVersionMax="47" xr10:uidLastSave="{B768EAB7-12FA-4C81-8C14-07FD367FB066}"/>
  <bookViews>
    <workbookView xWindow="0" yWindow="0" windowWidth="23040" windowHeight="10380" tabRatio="695" activeTab="9" xr2:uid="{0FCE8157-5F6A-4051-8137-A7B38C861334}"/>
  </bookViews>
  <sheets>
    <sheet name="Předmět" sheetId="1" r:id="rId1"/>
    <sheet name="Charakteristika předmětu" sheetId="18" r:id="rId2"/>
    <sheet name="Vzdělávací strategie" sheetId="19" r:id="rId3"/>
    <sheet name="Krok 2 - OVU z RVP ZV" sheetId="15" r:id="rId4"/>
    <sheet name="Krok 3 - Školní OVU" sheetId="16" r:id="rId5"/>
    <sheet name="Krok 4 - OVU po ročnících" sheetId="4" r:id="rId6"/>
    <sheet name="Krok 5 - Návaznost OVU z RVP PV" sheetId="22" r:id="rId7"/>
    <sheet name="Krok 6 - Linie" sheetId="23" r:id="rId8"/>
    <sheet name="Krok 7 - Vazby" sheetId="24" r:id="rId9"/>
    <sheet name="Krok 8 - Obsah vzdělávání" sheetId="25" r:id="rId10"/>
  </sheets>
  <definedNames>
    <definedName name="_xlnm.Print_Titles" localSheetId="1">'Charakteristika předmětu'!$9:$9</definedName>
    <definedName name="_xlnm.Print_Titles" localSheetId="3">'Krok 2 - OVU z RVP ZV'!$11:$12</definedName>
    <definedName name="_xlnm.Print_Titles" localSheetId="4">'Krok 3 - Školní OVU'!$11:$12</definedName>
    <definedName name="_xlnm.Print_Titles" localSheetId="6">'Krok 5 - Návaznost OVU z RVP PV'!$11:$12</definedName>
    <definedName name="_xlnm.Print_Titles" localSheetId="2">'Vzdělávací strategie'!$9:$9</definedName>
    <definedName name="_xlnm.Print_Area" localSheetId="1">'Charakteristika předmětu'!$A$3:$B$20</definedName>
    <definedName name="_xlnm.Print_Area" localSheetId="3">'Krok 2 - OVU z RVP ZV'!$A$3:$B$53</definedName>
    <definedName name="_xlnm.Print_Area" localSheetId="4">'Krok 3 - Školní OVU'!$A$3:$C$53</definedName>
    <definedName name="_xlnm.Print_Area" localSheetId="5">'Krok 4 - OVU po ročnících'!$A$3:$G$53</definedName>
    <definedName name="_xlnm.Print_Area" localSheetId="6">'Krok 5 - Návaznost OVU z RVP PV'!$A$3:$E$53</definedName>
    <definedName name="_xlnm.Print_Area" localSheetId="7">'Krok 6 - Linie'!$A$3:$I$53</definedName>
    <definedName name="_xlnm.Print_Area" localSheetId="8">'Krok 7 - Vazby'!$A$3:$K$189</definedName>
    <definedName name="_xlnm.Print_Area" localSheetId="9">'Krok 8 - Obsah vzdělávání'!$A$3:$H$189</definedName>
    <definedName name="_xlnm.Print_Area" localSheetId="0">Předmět!$A$3:$B$9</definedName>
    <definedName name="_xlnm.Print_Area" localSheetId="2">'Vzdělávací strategie'!$A$3:$C$35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9" i="25" l="1" a="1"/>
  <c r="A149" i="25" s="1"/>
  <c r="A104" i="25" a="1"/>
  <c r="A104" i="25" s="1"/>
  <c r="A59" i="25" a="1"/>
  <c r="A59" i="25" s="1"/>
  <c r="A14" i="25" a="1"/>
  <c r="A14" i="25"/>
  <c r="B7" i="25"/>
  <c r="B6" i="25"/>
  <c r="B5" i="25"/>
  <c r="B4" i="25"/>
  <c r="B3" i="25"/>
  <c r="D149" i="25" a="1"/>
  <c r="D149" i="25" s="1"/>
  <c r="D104" i="25" a="1"/>
  <c r="D104" i="25" s="1"/>
  <c r="D59" i="25" a="1"/>
  <c r="D59" i="25" s="1"/>
  <c r="D14" i="25" a="1"/>
  <c r="D14" i="25" s="1"/>
  <c r="G149" i="25" a="1"/>
  <c r="G149" i="25" s="1"/>
  <c r="F149" i="25" a="1"/>
  <c r="F149" i="25" s="1"/>
  <c r="E149" i="25" a="1"/>
  <c r="E149" i="25" s="1"/>
  <c r="G104" i="25" a="1"/>
  <c r="G104" i="25" s="1"/>
  <c r="F104" i="25" a="1"/>
  <c r="F104" i="25" s="1"/>
  <c r="E104" i="25" a="1"/>
  <c r="E104" i="25" s="1"/>
  <c r="G59" i="25" a="1"/>
  <c r="G59" i="25" s="1"/>
  <c r="F59" i="25" a="1"/>
  <c r="F59" i="25" s="1"/>
  <c r="E59" i="25" a="1"/>
  <c r="E59" i="25" s="1"/>
  <c r="E14" i="25" a="1"/>
  <c r="E14" i="25" s="1"/>
  <c r="F149" i="24" a="1"/>
  <c r="F149" i="24" s="1"/>
  <c r="F104" i="24" a="1"/>
  <c r="F104" i="24" s="1"/>
  <c r="F59" i="24" a="1"/>
  <c r="F59" i="24" s="1"/>
  <c r="F14" i="24" a="1"/>
  <c r="F14" i="24" s="1"/>
  <c r="G14" i="25" a="1"/>
  <c r="G14" i="25" s="1"/>
  <c r="F14" i="25" a="1"/>
  <c r="F14" i="25" s="1"/>
  <c r="A13" i="16" a="1"/>
  <c r="A13" i="16" s="1"/>
  <c r="B7" i="24"/>
  <c r="B6" i="24"/>
  <c r="B5" i="24"/>
  <c r="B4" i="24"/>
  <c r="B3" i="24"/>
  <c r="B7" i="23" l="1"/>
  <c r="B6" i="23"/>
  <c r="B5" i="23"/>
  <c r="B4" i="23"/>
  <c r="B3" i="23"/>
  <c r="B7" i="22"/>
  <c r="B6" i="22"/>
  <c r="B5" i="22"/>
  <c r="B4" i="22"/>
  <c r="B3" i="22"/>
  <c r="B7" i="4" l="1"/>
  <c r="B6" i="4"/>
  <c r="B5" i="4"/>
  <c r="B4" i="4"/>
  <c r="B3" i="4"/>
  <c r="B7" i="16"/>
  <c r="B6" i="16"/>
  <c r="B5" i="16"/>
  <c r="B4" i="16"/>
  <c r="B3" i="16"/>
  <c r="B7" i="15"/>
  <c r="B6" i="15"/>
  <c r="B5" i="15"/>
  <c r="B4" i="15"/>
  <c r="B3" i="15"/>
  <c r="B7" i="18" l="1"/>
  <c r="B6" i="18"/>
  <c r="B5" i="18"/>
  <c r="B4" i="18"/>
  <c r="B3" i="18"/>
  <c r="C7" i="19"/>
  <c r="C6" i="19"/>
  <c r="C5" i="19"/>
  <c r="C4" i="19"/>
  <c r="C3" i="19"/>
  <c r="A13" i="4" l="1" a="1"/>
  <c r="A13" i="4" l="1"/>
  <c r="A13" i="22" l="1" a="1"/>
  <c r="A13" i="22" l="1"/>
  <c r="A13" i="23" l="1" a="1"/>
  <c r="A13" i="23" s="1"/>
  <c r="A149" i="24" l="1" a="1"/>
  <c r="A149" i="24" s="1"/>
  <c r="A104" i="24" a="1"/>
  <c r="A14" i="24" a="1"/>
  <c r="A59" i="24" a="1"/>
  <c r="C104" i="25" s="1" a="1"/>
  <c r="C149" i="25" a="1"/>
  <c r="C104" i="25"/>
  <c r="C59" i="25" a="1"/>
  <c r="A104" i="24"/>
  <c r="A59" i="24"/>
  <c r="A14" i="24"/>
  <c r="C14" i="25" a="1"/>
  <c r="C59" i="25" l="1"/>
  <c r="C149" i="25"/>
  <c r="C14" i="25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<sst xmlns="http://schemas.openxmlformats.org/spreadsheetml/2006/main" count="835" uniqueCount="497">
  <si>
    <r>
      <rPr>
        <b/>
        <sz val="10"/>
        <color rgb="FF000000"/>
        <rFont val="Arial"/>
      </rPr>
      <t xml:space="preserve">Obecné instrukce pro celý dokument
</t>
    </r>
    <r>
      <rPr>
        <sz val="10"/>
        <color rgb="FF000000"/>
        <rFont val="Arial"/>
      </rPr>
      <t>- Postupujte po jednotlivých krocích – jednotlivé listy v Excelu procházejte jeden po druhém.
- Upravujte pouze zelená pole – ostatní pole jsou uzamčená a slouží k automatickým výpočtům.
- Dokončete každý list – po dokončení každého listu přejděte na další.
- Počet listů – soubor obsahuje celkem 10 listů.
- Tisk – pro tisk jsou připraveny listy 1, 2, 3 na formát A4 a list 10 na formát A3.
- InspIS – pro tvorbu ŠVP bude možné v budoucnu využít také informační systém ČŠI.</t>
    </r>
  </si>
  <si>
    <r>
      <rPr>
        <b/>
        <sz val="10"/>
        <color rgb="FF000000"/>
        <rFont val="Arial"/>
      </rPr>
      <t xml:space="preserve">List Předmět: </t>
    </r>
    <r>
      <rPr>
        <b/>
        <i/>
        <sz val="10"/>
        <color rgb="FF000000"/>
        <rFont val="Arial"/>
      </rPr>
      <t xml:space="preserve">Vytvořte vyučovací předmět a stanovte základ jeho vzdělávacího obsahu
</t>
    </r>
    <r>
      <rPr>
        <sz val="10"/>
        <color rgb="FF000000"/>
        <rFont val="Arial"/>
      </rPr>
      <t>Zapište:
- název vyučovacího předmětu;
- názvy vzdělávacích oborů, ze kterých jste využili očekáváné výsledky učení (OVU);
Vyberte:
- průřezová témata (PT), která jsou v tomto předmětu rozvíjena;
- klíčové kompetence (KK), které jsou v tomto předmětu rozvíjeny;
- základní gramotnosti (ZG), které jsou v tomto předmětu rozvíjeny.</t>
    </r>
  </si>
  <si>
    <t>Vyučovací předmět a základ vzdělávacího obsahu</t>
  </si>
  <si>
    <t>Vyučovací předmět</t>
  </si>
  <si>
    <t>Osobnostní a sociální výchova</t>
  </si>
  <si>
    <t xml:space="preserve">Využité vzdělávací obory </t>
  </si>
  <si>
    <t>Průřezová témata
(PT)</t>
  </si>
  <si>
    <t>Péče o sebe a druhé</t>
  </si>
  <si>
    <t>Klíčové kompetence
(KK)</t>
  </si>
  <si>
    <t>• k učení
• komunikační
• osobnostní a sociální
• k občanství a udržitelnosti
• k podnikavosti a pracovní
• k řešení problémů
• kulturní
• digitální</t>
  </si>
  <si>
    <t>Základní gramotnosti
(ZG)</t>
  </si>
  <si>
    <t>Čtenářská a pisatelská</t>
  </si>
  <si>
    <r>
      <rPr>
        <b/>
        <sz val="10"/>
        <color theme="1"/>
        <rFont val="Arial"/>
        <family val="2"/>
        <charset val="238"/>
      </rPr>
      <t xml:space="preserve">List Charakteristika předmětu: </t>
    </r>
    <r>
      <rPr>
        <b/>
        <i/>
        <sz val="10"/>
        <color theme="1"/>
        <rFont val="Arial"/>
        <family val="2"/>
        <charset val="238"/>
      </rPr>
      <t>Uveďte informace pro charakteristiku vyučovacího předmětu.</t>
    </r>
    <r>
      <rPr>
        <sz val="10"/>
        <color theme="1"/>
        <rFont val="Arial"/>
        <family val="2"/>
        <charset val="238"/>
      </rPr>
      <t xml:space="preserve">
Zapište:
- informace o pojetí předmětu;
- informace o obsahu předmětu;
- časovou dotaci;
- organizaci výuky předmětu.</t>
    </r>
  </si>
  <si>
    <t>Průřezová témata</t>
  </si>
  <si>
    <t>Klíčové kompetence</t>
  </si>
  <si>
    <t>Základní gramotnosti</t>
  </si>
  <si>
    <t>Charakteristika předmětu</t>
  </si>
  <si>
    <t>Informace o pojetí předmětu</t>
  </si>
  <si>
    <t>Osobnostní a sociální výchova zahrnuje osobnostní, sociální, etický a kariérový rozvoj žáka. Kontinuálně, systematicky a komplexně rozvíjí potřebné znalosti, dovednosti, hodnoty, postoje, které explicitně podporují odolnost žáka vedoucí ke zvládání běžných i náročných životních situací. Rozvíjí praktickými a zkušenostními přístupy sebereflektivní, seberegulační a psychohygienické dovednosti, interakční, komunikační a prosociální chování. Přispívá k sebepoznání a ke kvalitě života žáka. Podporuje sociálně-emocionální dovednosti, odpovědný přístup k sobě i druhým, k seberozvoji a celoživotnímu učení, k zapojení se v měnící se společnosti a světě práce. Poskytuje prostor pro to, aby mohl žák v bezpečném prostředí a s oporou reflektovat, rozvíjet či regulovat způsoby prožívání a chování. Vytváří příležitost pro zkoušení, objevování a získávání vhodných mechanismů reagování na vnitřní a vnější svět.</t>
  </si>
  <si>
    <t>Informace o obsahu předmětu</t>
  </si>
  <si>
    <t xml:space="preserve">Obsah předmětu je strukturován ve třech okruzích. Osobnostní rozvoj se zaměřuje zejména na sebepojetí žáka, sebepoznávání, zvládání stresu a náročných situací, efektivní strategie učení, sebeorganizaci a plánování vlastního rozvoje. Sociální a etický rozvoj se věnuje sociálně-emocionálním dovednostem, sociální komunikaci a interakci v různorodých situacích, mezilidským vztahům a prosociálnímu chování. Kariérový rozvoj se vztahuje k objevování, rozhodování a plánování ve vlastním kariérovém směřování, k hodnotám a příležitostem spojeným se světem práce. Nedílnou součástí předmětu je rozvíjení sebehodnocení žáka, práce s portfoliem pro zachycení osobního a kariérového pokroku a formativní zpětná vazba respektující individuální podobu učení. Ve výuce jsou využívány také dovednosti a znalosti žáka z neformálního vzdělávání. Učivem je žák sám, stává se jím konkrétní žákovská skupina a stávají se jím běžné situace každodenního života. </t>
  </si>
  <si>
    <t>Časová dotace</t>
  </si>
  <si>
    <t>1 + 1 + 1 + 1</t>
  </si>
  <si>
    <t>Organizace výuky předmětu</t>
  </si>
  <si>
    <t>Výuka probíhá ideálně ve flexibilním prostoru školní třídy, kde lze sedět v kruhu, pohybovat se po prostoru, může probíhat i ve venkovních prostorech.</t>
  </si>
  <si>
    <t>Podmínky pro výuku předmětu</t>
  </si>
  <si>
    <t>Bezpečná respektující atmosféra, učitel se průběžně vzdělává prakticky a sebezkušenostně v typu aktivit, které vede se žáky.</t>
  </si>
  <si>
    <r>
      <t xml:space="preserve">List Vzdělávací strategie: </t>
    </r>
    <r>
      <rPr>
        <b/>
        <i/>
        <sz val="10"/>
        <color theme="1"/>
        <rFont val="Arial"/>
        <family val="2"/>
        <charset val="238"/>
      </rPr>
      <t>Uveďte vzdělávací strategie, kterými v předmětu rozvíjíte klíčové kompetence a základní gramotnosti.</t>
    </r>
  </si>
  <si>
    <t xml:space="preserve">Vzdělávací strategie pro rozvoj klíčových kompetencí a základních gramotností </t>
  </si>
  <si>
    <t>Klíčové kompetence rozvíjíme při výuce tohoto předmětu zejména s využitím těchto vzdělávacích strategií:</t>
  </si>
  <si>
    <t>KKU</t>
  </si>
  <si>
    <t>Klíčová kompetence k učení</t>
  </si>
  <si>
    <t xml:space="preserve">• Plány učení či kritéria práce vytváříme společně se žáky;
• nastavujeme přiměřené vzdělávací cíle pro každého ze žáků;
• dáváme prostor žákům učit se mezi sebou navzájem; 
• učíme žáky pracovat s nástroji, které umožňují sledovat a zaznamenávat jejich pokrok (práce s portfoliem, mapa učebního pokroku, mapa rozvoje kompetencí, kompetenční karty);
• učíme žáky shromažďovat důkazy o jejich posunu v učení; 
• vytváříme bezpečný prostor pro práci s chybou; 
• vedeme žáky ke spolupráci a vzájemné podpoře při učení; 
• propojujeme výuku se zkušeností žáků a zprostředkováváme jim smysl vyučovaného obsahu;
• podporujeme žáky k dalšímu učení tím, že oceňujeme jejich silné stránky, jejich snahu, pokrok a úspěchy;
• umožníme žákům vidět celkový rámec učiva a porozumět, jak jednotlivé lekce přispívají k jejich celkovému rozvoji osobnosti; 
• vytváříme dynamické a interaktivní učební aktivity, které stimulují zvědavost a aktivní účast žáků; 
• podporujeme žáky v tom, aby projevovali své názory; 
• vedeme žáky k sebehodnocení na základě kritérií, kterým rozumějí, a podporujeme tím jejich odpovědnost za vlastní učení; 
• vedeme žáky ke vzájemnému hodnocení pokroku v učení (vrstevnické hodnocení) na základě jim srozumitelných kritérií, a to za předpokladu, že se při tom daří zachovávat bezpečné prostředí; 
• preferujeme pozitivní zpětnou vazbu; 
• inspirujeme žáky tím, že se sami neustále učíme, a to i od žáků a spolu s nimi. 
</t>
  </si>
  <si>
    <t>KKK</t>
  </si>
  <si>
    <t>Klíčová kompetence komunikační</t>
  </si>
  <si>
    <t xml:space="preserve">• Vytváříme příležitosti pro různé formy diskuse, ve kterých mohou žáci bezpečně pokládat otázky a sdílet své myšlenky a pocity na dané téma (párové diskuse, diskusní kroužky atd.); 
• zahrnujeme prvky dramatické výchovy a role-play, při kterých mohou žáci experimentovat s různými perspektivami a formami vyjádření; 
• necháváme žáky shrnovat obsah právě ukončených párových či skupinových diskusí;
• necháváme žáky reflektovat prožité komunikační situace. </t>
  </si>
  <si>
    <t>KOS</t>
  </si>
  <si>
    <t>Klíčová kompetence osobnostní a sociální</t>
  </si>
  <si>
    <t xml:space="preserve">• Vytváříme prostředí, kde se žáci cítí bezpečně a jsou schopní sdílet své pocity a zkušenosti, mají na práci adekvátní čas; 
• naplňujeme základní předpoklady pro vznik pozitivních vztahů a prostředí důvěry (známe žáky jménem, jednáme s nimi konzistentně a předvídatelně, dodržujeme dohodnutá pravidla, uznáváme vlastní chyby); 
• komunikujeme se žáky s respektem, tj. partnersky, vstřícně a otevřeně; projevujeme zájem o každého žáka, nabízíme žákům dialog a spolupráci, respektujeme sebepojetí, identitu a potřebu autonomie; 
• v jednání jednotlivých žáků vytváříme situace a prostředí, ve kterých mají žáci příležitost poznávat sami sebe a rozvíjet sebeuvědomění (reflektivní aktivity, deníky, přehledy, diskuse o emocích aj.); 
• vytváříme situace, při nichž se žáci mohou aktivně podílet na svém vlastním učení a rozhodování; 
• vytváříme situace pro týmovou spolupráci a diskutujeme se žáky o týmové spolupráci, sdílení pozitivních zážitků a vzájemnou pomoc; 
• využíváme různé možnosti přizpůsobení prostorového uspořádání třídy, vyhledáváme benefity učení v netradičním prostředí;
• vytváříme takové prostředí, které na žáky působí bezpečně, prostředí, kde se mohou otevřeně vyjadřovat a sdílet své pocity; vytváříme prostředí vzájemné podpory a spolupráce mezi žáky a učiteli;
• poskytujeme žákům prostor pro poznávání sebe sama (kým jsou, kým by chtěli být, kam se mohou posunout, kým by být nechtěli, kam patří, jak působí na ostatní lidi a prostředí); 
• pomáháme žáků poznávat jejich zájmy, schopnosti a hodnoty (zaměřujeme se na propojení témat výuky či dovedností a postojů z učení); 
• debatujeme se žáky o budoucnosti (kariéra, životní cesta, vize, plány); 
• vedeme žáky k tomu, aby si uvědomovali emoce a potřeby sebe sama i druhých;  
• vedeme žáky k tomu, aby si uvědomovali dopady vlastního chování na sebe, ostatní lidi i přírodu;
• dáváme žákům prostor spoluvytvářet pravidla; důsledně reagujeme na případné chování žáků, které závažně narušuje prostředí pro učení nebo vztahy ve třídě i s námi;
• aplikujeme aktivity na podporu pocitu sounáležitosti se třídou a školou;
• usilujeme o to, aby se žáci mezi sebou znali a věděli o sobě více informací; 
• podporujeme sdělování emocí, pocitů, názorů (např. komunitní kruh) poskytujeme prostor pro argumentaci názorů a sdílení, přehodnocení vlastních názorů a zpětnou vazbu. </t>
  </si>
  <si>
    <t>KOB</t>
  </si>
  <si>
    <t>Klíčová kompetence k občanství a udržitelnosti</t>
  </si>
  <si>
    <t xml:space="preserve">• vytváříme prostor pro vzájemné sdílení zkušeností a zážitků z kontaktu a péče o živé bytosti/organismy a prostředí mezi žáky
• vytváříme prostor pro otevřenou diskusi žáků o hodnotách a chování svých i ostatních
• vytváříme prostor a bezpečné prostředí pro diskuse žáků o souvislostech různých jevů, procesů a systémů ve vztahu k udržitelnosti
• vytváříme prostor a bezpečné prostředí pro vytváření a vyjadřování vlastního názoru žáků, sami uplatňujeme respektující přístup a vedu k němu důsledně žáky, nekritizujeme žáka za názor
• umožňujeme žákovi převzít odpovědnost za uskutečnění přiměřeného úkolu, který si sám zvolí nebo s nímž se vnitřně ztotožní 
• stavíme žáky před situace vyžadující přijetí jejich vlastního rozhodnutí
• stavíme žáky před dilemata týkající se sociální, ekonomické a environmentální spravedlnosti a podněcujeme je k zaujetí odůvodněných stanovisek, k argumentaci a diskusi (např. formou vhodné diskusní aktivity)
• navozujeme situace umožňující porozumět potřebám, postojům a zájmům druhých – využíváme vžívání se do rolí a postojů jiných (např. rolové hry) 
• podněcujeme žáky k reflexi jejich zkušeností s uplatňováním vlastního vlivu na dění v jejich okolí, k možnosti zapojení do veřejně prospěšné aktivity dle vlastní volby </t>
  </si>
  <si>
    <t>KPP</t>
  </si>
  <si>
    <t>Klíčová kompetence k podnikavosti a pracovní</t>
  </si>
  <si>
    <t xml:space="preserve">• Podporujeme aktivní účast žáků na tvorbě školního prostředí, které pracuje s jejich nápady a respektuje jejich přínosy a potřeby, participaci ve škole, v komunitě aj.;
• využíváme se žáky různé nástroje k zachycení myšlenek a nápadů;
• zaměřujeme se na to, aby žáci vhodně používali různé typy vyhodnocování a výběru reálných a smysluplných nápadů;
• podporujeme žáky ve vytváření a sdílení jejich představ o tom, jak by se mohly vyvíjet situace v životě školy či v místě, kde žijí, a poskytujeme prostor pro diskusi nad návrhy jejich scénářů;
• jako žákovi průvodci usměrňujeme tvorbu jeho vision boardu (koláž, kresba, online verze aj.) směrem k profesnímu, eventuálně i podnikatelskému a životnímu směřování;
• průběžně žáky podporujeme v objevování jejich priorit, hodnot, specifických aspektů jejich tvůrčího potenciálu;
• podněcujeme žáky k přemýšlení mimo ustálené vzorce (out of the box) a k nalézání vnitřní motivace pro objevování a využívání nových příležitostí a výzev;
• podporujeme setkání žáků s inspirativními osobnostmi a pozitivními vzory;
• poskytujeme žákům konstruktivní zpětnou vazbu, včetně formativního hodnocení, které jim pomáhá hlouběji porozumět jejich tvůrčímu procesu a posiluje jejich schopnosti zdokonalovat se;
• podporujeme žáky v sebeprezentaci, což zahrnuje představení osobních kvalit a schopností; 
• podporujeme žáky v síťování s lidmi ve svém oboru zájmu, aby si sami vybrali a kontaktovali firmu/organizaci, do které se chtějí podívat a něco se o ní dozvědět;
• poskytujeme žákům nástroje a techniky pro rozhodování;
• zaměřujeme se na práci se zpětnou vazbou a reflexí – žáci oceňují, co se jim povedlo, pojmenovávají, co příště udělat jinak a jak, aby proces řízení a realizace zkvalitnili, pracují s chybou 
• předkládáme žákům téma hodnocení a minimalizace rizik, podporujeme aplikaci jejich prevence do žákovských aktivit, projektů;
• přinášíme žákům příležitosti pro praktické trénování schopnosti rychle reagovat na změny;
• vytváříme různorodé pracovní skupiny, aby se žáci učili spolupracovat s jinými lidmi;
• podporujeme sdílené znalosti a vzájemné učení se jeden od druhého; 
• vedeme žáky k reflexi a sebehodnocení zkušeností ve skupině a pomáháme jim pojmenovat, které role jim vyhovují nejvíce a proč. </t>
  </si>
  <si>
    <t>KRP</t>
  </si>
  <si>
    <t>Klíčová kompetence k řešení problémů</t>
  </si>
  <si>
    <t>• Zaměřujeme se na to, aby žáci analyzovali tyto situace z různých perspektiv a diskutovali o možných řešeních a jejich důsledcích; 
• podporujeme žáky v tom, aby viděli hodnotu procesu hledání řešení;
• vedeme se žáky diskuse o rozdílech mezi podloženými a nepodloženými názory, povzbuzujeme žáky k formulaci otázek o posuzování věrohodnosti informací;
• pomáháme žákům reflektovat význam kritického myšlení při interpretaci a vyhodnocování.</t>
  </si>
  <si>
    <t>KKT</t>
  </si>
  <si>
    <t>Klíčová kompetence kulturní</t>
  </si>
  <si>
    <t>• Využíváme umělecké prostředky k reflexi obsahů výuky, abychom žákům poskytli nové perspektivy a způsoby, jak porozumět a propojit různé aspekty učiva, tímto způsobem se učení stává více zážitkovým a zapamatovatelným;
• podporujeme žáky v reflexi jejich vlastních kulturních tradic a hodnot.</t>
  </si>
  <si>
    <t>KDI</t>
  </si>
  <si>
    <t>Klíčová kompetence digitální</t>
  </si>
  <si>
    <t>• Vedeme žáky k etickému a ohleduplnému jednání v online prostředí;
• vedeme žáky k vědomému a zodpovědnému utváření digitálních identit a sledování vlastní digitální stopy;
• nastavujeme společně pravidla tak, aby podporovala aktivní přístup žáků k využívání digitálních technologií, a současně dbáme na to, aby pravidla podporovala digitální pohodu (wellbeing) žáků a vedla je k ochraně jejich duševního, fyzického a sociálního zdraví.</t>
  </si>
  <si>
    <t>Základní gramotnosti rozvíjíme při výuce tohoto předmětu zejména s využitím těchto vzdělávacích strategií:</t>
  </si>
  <si>
    <t>ZGC</t>
  </si>
  <si>
    <t>Základní gramotnost čtenářská a pisatelská</t>
  </si>
  <si>
    <t>• Při čtení i psaní posuzuje autorské záměry, účinky a prostředky textu i kontext autora nebo čtenáře;
• při interpretaci komplexních textů dokládá své závěry textem; v oborech usiluje o přesnost a uspořádanost v obsahu i ve vyjadřování; podle své potřeby využívá psaní pro své sebeuvědomění a sebevyjádření.</t>
  </si>
  <si>
    <t>ZGM</t>
  </si>
  <si>
    <t>Základní gramotnost logicko-matematická</t>
  </si>
  <si>
    <t>x</t>
  </si>
  <si>
    <r>
      <rPr>
        <b/>
        <sz val="10"/>
        <color theme="1"/>
        <rFont val="Arial"/>
        <family val="2"/>
        <charset val="238"/>
      </rPr>
      <t xml:space="preserve">List Krok 2: </t>
    </r>
    <r>
      <rPr>
        <b/>
        <i/>
        <sz val="10"/>
        <color theme="1"/>
        <rFont val="Arial"/>
        <family val="2"/>
        <charset val="238"/>
      </rPr>
      <t>Rozhodněte, které OVU z vybraných oborů ve zvoleném uzlovém bodě vytvoří základ vzdělávacího obsahu vyučovacího předmětu.</t>
    </r>
    <r>
      <rPr>
        <sz val="10"/>
        <color theme="1"/>
        <rFont val="Arial"/>
        <family val="2"/>
        <charset val="238"/>
      </rPr>
      <t xml:space="preserve">
- Vložte všechny OVU daného vzdělávacího oboru z Rámcového vzdělávacího programu (RVP).
- Pokud máte k jednomu OVU v jednom (jakémkoliv) ročníku více školních OVU, nakopírujte daný OVU RVP vícekrát.</t>
    </r>
  </si>
  <si>
    <t>Krok 2</t>
  </si>
  <si>
    <t>OVU jako základ vzdělávacího obsahu v uzlovém bodě</t>
  </si>
  <si>
    <t>OVU vzdělávacích oborů</t>
  </si>
  <si>
    <t>Kód</t>
  </si>
  <si>
    <t>Popis OVU z RVP ZV v uzlovém bodě 9 (dosaženo nejpozději)</t>
  </si>
  <si>
    <t>CSP-OSV-001-ZV9-001</t>
  </si>
  <si>
    <t>Reflektuje svůj vztah k sobě a druhým, uplatňuje sebepoznání a zpětnou vazbu ve svém jednání.</t>
  </si>
  <si>
    <t>CSP-OSV-001-ZV9-002</t>
  </si>
  <si>
    <t>Uplatňuje strategie zvládání zátěže, předcházení a řešení náročných situací, včetně vyhledání pomoci.</t>
  </si>
  <si>
    <t>CSP-OSV-001-ZV9-003</t>
  </si>
  <si>
    <t>Stanovuje si plán osobního rozvoje, realizuje postupné kroky k dosažení stanovených cílů a vyhodnotí jejich dosažení.</t>
  </si>
  <si>
    <t>CSP-OSV-001-ZV9-004</t>
  </si>
  <si>
    <t>Prezentuje sám sebe v různých situacích s využitím sebehodnocení a zpětné vazby druhých.</t>
  </si>
  <si>
    <t>CSP-OSV-001-ZV9-005</t>
  </si>
  <si>
    <t>Reflektuje své vzdělávací potřeby a využívá efektivní strategie učení.</t>
  </si>
  <si>
    <t>CSP-OSV-002-ZV9-004</t>
  </si>
  <si>
    <t>Reflektuje různé formy mezilidských vztahů, společné znaky a odlišnosti u sebe a druhých.</t>
  </si>
  <si>
    <t>CSP-OSV-002-ZV9-005</t>
  </si>
  <si>
    <t>Uplatňuje vhodné způsoby sociální interakce ve skupině v modelových situacích.</t>
  </si>
  <si>
    <t>CSP-OSV-002-ZV9-008</t>
  </si>
  <si>
    <t>Uplatňuje efektivní strategie sociální komunikace a řešení konfliktu v modelových situacích.</t>
  </si>
  <si>
    <t>CSP-OSV-002-ZV9-009</t>
  </si>
  <si>
    <t>Respektuje pravidla etického chování a uplatňováním prosociálního chování přispívá k utváření vzájemně podporujících vztahů s druhými.</t>
  </si>
  <si>
    <t>CSP-OSV-002-ZV9-010</t>
  </si>
  <si>
    <t>Reflektuje své emoce a emoční prožívání druhých a využívá seberegulaci v interakci s druhými.</t>
  </si>
  <si>
    <t>CSP-OSV-003-ZV9-011</t>
  </si>
  <si>
    <t>Reflektuje význam práce a aktivního zapojení do světa práce pro sebe, komunitu, společnost a přírodu.</t>
  </si>
  <si>
    <t>CSP-OSV-003-ZV9-012</t>
  </si>
  <si>
    <t>Využívá pro svůj kariérový rozvoj různé informační zdroje, vztahy a sítě ve fyzickém a digitálním prostředí.</t>
  </si>
  <si>
    <t>CSP-OSV-003-ZV9-013</t>
  </si>
  <si>
    <t>Rozpoznává relevantní vzdělávací a pracovní příležitosti pro své kariérové plánování.</t>
  </si>
  <si>
    <t>CSP-OSV-003-ZV9-014</t>
  </si>
  <si>
    <t>Reflektuje význam udržování rovnováhy mezi pracovním a osobním životem, různými rolemi v životě.</t>
  </si>
  <si>
    <t>CSP-OSV-003-ZV9-015</t>
  </si>
  <si>
    <t>Tvoří osobní kariérové portfolio, které využívá v modelových situacích zájmu o vzdělávací a pracovní příležitosti.</t>
  </si>
  <si>
    <r>
      <rPr>
        <b/>
        <sz val="10"/>
        <color theme="1"/>
        <rFont val="Arial"/>
        <family val="2"/>
        <charset val="238"/>
      </rPr>
      <t xml:space="preserve">List Krok 3: </t>
    </r>
    <r>
      <rPr>
        <b/>
        <i/>
        <sz val="10"/>
        <color theme="1"/>
        <rFont val="Arial"/>
        <family val="2"/>
        <charset val="238"/>
      </rPr>
      <t>Rozhodněte, zda OVU z RVP převezmete do svého ŠVP v původním znění nebo ho konkretizujete.</t>
    </r>
    <r>
      <rPr>
        <sz val="10"/>
        <color theme="1"/>
        <rFont val="Arial"/>
        <family val="2"/>
        <charset val="238"/>
      </rPr>
      <t xml:space="preserve">
- OVU můžete přeformulovat do školní verze např. tím, že přidáte místní (školní) podmínky apod. nebo ho jinak konkretizujete.
- Pokud do osnov předmětu v daném ročníku znění OVU z RVP vyhovuje, je možné jej ponechat a formulaci neměnit.</t>
    </r>
  </si>
  <si>
    <t>Krok 3</t>
  </si>
  <si>
    <t>Školní OVU</t>
  </si>
  <si>
    <t>OVU vzdělávacích oborů pro uzlový bod 9</t>
  </si>
  <si>
    <t>Školní OVU pro uzlový bod 9</t>
  </si>
  <si>
    <t>Popis OVU z RVP ZV</t>
  </si>
  <si>
    <t>Reflektuje a využívá různé možnosti poznávání sama sebe ke svému dalšímu rozvoji. Využívá zpětnou vazbu od ostatních jako zdroj sebepoznání, příležitost k seberozvoji, úpravě svého chování a jednání.</t>
  </si>
  <si>
    <t>Uvědomuje si sám sebe a pojmenovává své osobnostní charakteristiky (vlastnosti, dovednosti, silné stránky, zájmy, potřeby, hodnoty aj.). Reflektuje, jaké faktory ovlivňují jeho vztah k sobě samému a vztah k druhým.</t>
  </si>
  <si>
    <t>Popisuje své chování a jednání, a účinné možnosti jejich regulace, využívá silných stránek své osobnosti při řešení běžných i náročných situací ve školním i mimoškolním prostředí, včetně digitálního.</t>
  </si>
  <si>
    <t xml:space="preserve">Na základě vlastních zkušeností popíše běžné zátěžové situace ve školním, mimoškolním či digitálním prostředí a jejich projevy v prožívání, myšlení a chování.
Rozpoznává u sebe a druhých podněty, které způsobují stres, a jak se stres projevuje v chování a jednání. Mapuje úrovně prožívaného stresu s možným využitím digitálních technologií.  </t>
  </si>
  <si>
    <t xml:space="preserve">Reflektuje rozvoj všímavosti ke svému prožívání a dalších strategií přecházení stresu. Aplikuje různorodé seberegulační techniky pro zvládání stresu a posilování odolnosti a vyhodnotí na sobě jejich účinek. </t>
  </si>
  <si>
    <t xml:space="preserve">V modelových náročných situacích zvolí vhodné strategie jejich řešení s využitím svých silných stránek a své volby zdůvodní.
V modelové běžné i náročné situaci uplatní postupy, jak si říct o pomoc se zahrnutím více možností a rozlišením pomoci dostupné v nejbližším okolí a různých typů odborné pomoci. </t>
  </si>
  <si>
    <t xml:space="preserve">Popíše různé priority a cíle svého osobního rozvoje a způsoby jejich dosažení. Na základě posouzení svých priorit si stanoví dlouhodobější cíl osobního rozvoje (např. do jednoho roku), který je přiměřený, konkrétní, měřitelný, dosažitelný a časově vymezený.
</t>
  </si>
  <si>
    <t>Stanovuje si plán osobního rozvoje, získává a sdílí zkušenosti s realizací plánu. Při sestavování, monitorování a vyhodnocení svého plánu využívá efektivní postupy a nástroje.</t>
  </si>
  <si>
    <t>Prezentuje sám sebe na základě sebehodnocení (své dovednosti, silné stránky, úspěchy, zájmy, cíle apod.). Reflektuje různé způsoby sebeprezentace v různých situacích a prostředích.</t>
  </si>
  <si>
    <t xml:space="preserve">Pojmenuje své potřeby při učení (spojené s různými typy vzdělávacích obsahů, prostředím pro učení apod.). Reflektuje způsoby utváření podpůrných podmínek pro učení.
</t>
  </si>
  <si>
    <t>Uplatňuje různé strategie a techniky učení s ohledem na vzdělávací obsahy a prostředí, vyhodnocuje jejich účinnost. V modelových situacích využívá různé postupy k překonávání překážek při učení.</t>
  </si>
  <si>
    <t>Reflektuje společné znaky a odlišnosti sebe a druhých, přínos jedinečnosti ve vztazích mezi lidmi. Rozpozná možné chyby ve vnímání druhých a uplatňuje strategie, jak jim předcházet.</t>
  </si>
  <si>
    <t>Reflektuje své dovednosti vytvářet a udržovat různé formy mezilidských vztahů.</t>
  </si>
  <si>
    <t>Uvědomuje si potřebu péče o blízké vztahy s druhými (přátelské, partnerské, rodinné aj.) a reflektuje význam těchto vztahů pro sebe a druhé.</t>
  </si>
  <si>
    <t>Reflektuje své zkušenosti se zapojením ve skupinové práci, s různými rolemi, procesy (kooperace, soutěžení aj.).</t>
  </si>
  <si>
    <t xml:space="preserve">V modelové situaci uplatňuje strategie pro dosažení společného cíle, iniciativu, seberegulaci (např. aktivní naslouchání, vyjádření názoru, prosazení/odstoupení od svého nápadu, rozvíjení nápadů druhých). </t>
  </si>
  <si>
    <t>Reflektuje své běžné způsoby verbální a neverbální komunikace, význam pro vztah k sobě a druhým. V modelových situacích získává zkušenost s úpravami své komunikace, podporující vzájemné porozumění.</t>
  </si>
  <si>
    <t>Používá postupy podporující efektivní komunikaci (např. respekt k sobě i druhému, aktivní naslouchání, empatie, otevřenost, srozumitelnost aj.).</t>
  </si>
  <si>
    <t xml:space="preserve">Aplikuje dovednosti vyjednávání a řešení konfliktů, formulace vlastních potřeb a zjištění potřeb druhé strany, hledání řešení přijatelného pro obě strany.
</t>
  </si>
  <si>
    <t>Reflektuje své dovednosti stanovovat a dodržovat pravidla etického chování (např. ve třídě, školní komunitě apod.). Uvědomuje si význam etického chování pro sebe a soužití s druhými.</t>
  </si>
  <si>
    <t xml:space="preserve">V modelových situacích navrhne, vyzkouší a vyhodnotí řešení eticky dilematických situací.
</t>
  </si>
  <si>
    <t>Popíše příklady prosociálního chování, jak přispívá ke vzájemně podporujícím vztahům v jemu blízkém sociálním prostředí (např. školní třída, rodina aj.). Reflektuje své hodnoty spojené s prosociálním chováním.</t>
  </si>
  <si>
    <t>Reflektuje své emoce v různých sociálních situacích ve školním, mimoškolním a digitálním prostředí. Uplatňuje všímavost ke svému emocionálnímu prožívání a potřebám v interakci s druhými.</t>
  </si>
  <si>
    <t xml:space="preserve">Reflektuje, jak zohledňuje svým jednáním emoce druhého. Uplatňuje účinné způsoby regulace svých emocí v interakci s druhými. </t>
  </si>
  <si>
    <t>Reflektuje, jaké chování přispívá k emocionálnímu bezpečí ve skupině (např. ve školní třídě) a navrhuje způsoby, jak toto chování podpořit.</t>
  </si>
  <si>
    <t>Rozpozná přínosy výsledků lidské práce, různých profesí, jejich dopady (na komunitu, společnost, přírodu. apod.). Reflektuje své hodnoty spojené s kariérou, respekt k roli každého jednotlivce ve světě práce.</t>
  </si>
  <si>
    <t>Reflektuje možné stereotypy (např. genderové a jiné) ovlivňující kariérové rozhodování.</t>
  </si>
  <si>
    <t xml:space="preserve">Identifikuje a využívá informační zdroje pro rozhodování o svém dalším vzdělávání a kariérovém směřování. </t>
  </si>
  <si>
    <t>Reflektuje význam vytváření pozitivních vztahů a sítí pro vlastní kariérový rozvoj (např. vzdělavatelé, instituce a zaměstnavatelé, širší sítě i online prostor).</t>
  </si>
  <si>
    <t>Rozpoznává širokou škálu vzdělávacích a pracovních příležitostí, které jsou mu otevřené (např. druhy a úrovně formálního vzdělávání, možnosti neformálního učení, druhy povolání, porovnání zaměstnání a podnikání). Posuzuje vztah mezi rozvojem svých dovedností a představou o kariérové cestě.</t>
  </si>
  <si>
    <t>Sestavuje si kariérový plán s využitím relevantních zdrojů ke vzdělávacím a pracovním příležitostem, s reflexí svých hodnot a možností (dovedností, silných stránek, omezení apod.). Kariérový plán průběžně upravuje na základě reflexe vlastních priorit.</t>
  </si>
  <si>
    <t xml:space="preserve">Reflektuje své rozhodování o kariérových příležitostech. </t>
  </si>
  <si>
    <t>Reflektuje jak se mu daří vyvažovat různý typ aktivit. Uvědomuje si přínos svých volnočasových aktivit z hlediska svého osobního a kariérového rozvoje.</t>
  </si>
  <si>
    <t>Uvědomuje si význam podpůrných mezilidských vztahů (sociálního zázemí) v osobním životě pro svůj kariérový rozvoj. Posuzuje vztah mezi životními rolemi a kariérovou cestou.</t>
  </si>
  <si>
    <t>Posoudí vhodné postupy a nástroje při tvorbě osobního kariérového portfolia,
Prostřednictvím portfolia eviduje, monitoruje a reflektuje své zkušenosti, dovednosti, zájmy, úspěchy.</t>
  </si>
  <si>
    <t>Využívá portfolio pro sebehodnocení, pro plánování osobního a kariérového rozvoje.
Rozliší, které části portfolia jsou vhodné využít k sebeprezentaci v různých modelových situacích.</t>
  </si>
  <si>
    <r>
      <rPr>
        <b/>
        <sz val="10"/>
        <color theme="1"/>
        <rFont val="Arial"/>
        <family val="2"/>
        <charset val="238"/>
      </rPr>
      <t xml:space="preserve">List Krok 4: </t>
    </r>
    <r>
      <rPr>
        <b/>
        <i/>
        <sz val="10"/>
        <color theme="1"/>
        <rFont val="Arial"/>
        <family val="2"/>
        <charset val="238"/>
      </rPr>
      <t>Rozhodněte, ve kterém ročníku by měli žáci dosáhnout školního OVU pro daný uzlový bod.</t>
    </r>
    <r>
      <rPr>
        <sz val="10"/>
        <color theme="1"/>
        <rFont val="Arial"/>
        <family val="2"/>
        <charset val="238"/>
      </rPr>
      <t xml:space="preserve">
- Školní OVU pro uzlový bod překopírujete do políčka příslušného ročníku.</t>
    </r>
  </si>
  <si>
    <t>Krok 4</t>
  </si>
  <si>
    <t>Školní OVU v ročnících</t>
  </si>
  <si>
    <t>6. ročník</t>
  </si>
  <si>
    <t>7. ročník</t>
  </si>
  <si>
    <t>8. ročník</t>
  </si>
  <si>
    <t>9. ročník</t>
  </si>
  <si>
    <r>
      <t xml:space="preserve">List Krok 5: </t>
    </r>
    <r>
      <rPr>
        <b/>
        <i/>
        <sz val="10"/>
        <color theme="1"/>
        <rFont val="Arial"/>
        <family val="2"/>
        <charset val="238"/>
      </rPr>
      <t>Doplňte předcházející OVU z RVP VZ a školní OVU jako orientaci pro dosažení návaznosti a kontinuity.</t>
    </r>
  </si>
  <si>
    <t>Krok 5</t>
  </si>
  <si>
    <t>Návaznost a kontinuita OVU</t>
  </si>
  <si>
    <t>Předcházející OVU vzdělávacích oborů pro uzlový bod 5</t>
  </si>
  <si>
    <t>Školní OVU pro 5. ročník</t>
  </si>
  <si>
    <t xml:space="preserve">Popis OVU z RVP ZV </t>
  </si>
  <si>
    <t>CSP-OSV-001-ZV5-001
Rozpozná své vybrané osobnostní vlastnosti, silné stránky a zkouší uplatňovat sebepoznání ve svém jednání.</t>
  </si>
  <si>
    <t>Rozpoznává a pojmenuje příklady svých osobnostních vlastností, dovedností a silných stránek. Rozvíjí pozitivní sebepojetí.</t>
  </si>
  <si>
    <t>Na příkladu osobního pokroku rozpoznává a pojmenuje, jaké osobnostní vlastnosti, dovednosti a v rámci nich jeho silné stránky mu k dosažení pokroku pomohly. Získává zkušenost s plánováním vlastního rozvoje ve vybraných oblastech učení. Naslouchá zpětné vazbě a zvažuje její využití k rozvoji svých osobnostních vlastností a dovedností.</t>
  </si>
  <si>
    <t>V modelových situacích získává zkušenost s úpravou svého chování a jednání na základě svého sebepoznání. Na příkladu popíše, jak využívá konkrétní osobnostní vlastnosti při zvládání různých situací.</t>
  </si>
  <si>
    <t>CSP-OSV-001-ZV5-002
Všímá si svého prožívání v běžných i náročných situacích, uplatňuje základní postupy předcházení stresu, jeho zmírňování a vyhledání pomoci.</t>
  </si>
  <si>
    <t>Rozvíjí uvědomění vlastního prožívání, na příkladech ze školního i mimoškolního prostředí popíše různé projevy svého prožívání a jeho změn (na úrovni těla, myšlení a emocí).</t>
  </si>
  <si>
    <t>Využívá vybrané základní techniky regulace stresu, rozvíjí postupy předcházení stresu.</t>
  </si>
  <si>
    <t>Navrhne postup řešení a vhodné zdroje pomoci ve vybraných náročných situacích ve školním a mimoškolním prostředí.</t>
  </si>
  <si>
    <t>CSP-OSV-002-ZV5-004
Rozpozná základní emoce a potřeby své i druhých lidí a zkouší uplatnit vnímavost k nim ve svém jednání.</t>
  </si>
  <si>
    <t>Na příkladech situací vyjadřuje své potřeby a emoce. Rozvíjí vnímavost k potřebám a emocím druhých, empatické reakce.</t>
  </si>
  <si>
    <t xml:space="preserve">Navrhuje, co přispívá k naplňování základních lidských potřeb ve školním i mimoškolním prostředí, co pro sebe může udělat on sám a jak mu mohou pomoci ostatní. </t>
  </si>
  <si>
    <t>CSP-OSV-002-ZV5-003
Zapojuje se do interakce ve skupině, rozpoznává svůj přínos a přínos druhých ve skupinové činnosti.</t>
  </si>
  <si>
    <t>Aktivně se zapojuje do skupinových činností, rozpozná na příkladu svou roli a role druhých ve skupině. Podílí se na vytváření atmosféry bezpečí ve skupině. Na základě zkušenosti z modelových situací pojmenuje výhody a nevýhody kooperace a soutěžení. Získává zkušenost s aktivním nasloucháním a projevováním respektu vůči druhými i k sobě.</t>
  </si>
  <si>
    <t xml:space="preserve">Při práci ve skupině navrhne, co přispívá ke splnění společného cíle i případné nedostatky a problémy, které činnost skupiny ovlivňují. </t>
  </si>
  <si>
    <t>Popíše příklady vlastního eticky vhodného chování. V modelových situacích rozlišuje jednání, ve kterém jsou uplatňována základní etická pravidla. Rozpoznává projevy prosociálního chování.</t>
  </si>
  <si>
    <t>Poznává emoce, své i druhých.</t>
  </si>
  <si>
    <t>CSP-OSV-003-ZV5-005
Rozpoznává různé druhy profesí ve svém blízkém okolí a sdílí zkušenosti se zapojením do pracovních činností ve svém domácím prostředí.</t>
  </si>
  <si>
    <t>Pojmenuje povolání, která se vyskytují v jeho rodině a blízkém okolí, popíše jejich náplň a význam a na příkladu představí, jaký vztah k povolání má vybraná blízká osoba</t>
  </si>
  <si>
    <t>U vybraných povoláních popíše, co se mu na nich líbí, výhody/nevýhody, navrhne příklad jejich přínosu pro okolí.</t>
  </si>
  <si>
    <t xml:space="preserve">Využívá vybrané základní techniky regulace stresu, rozvíjí postupy předcházení stresu.
</t>
  </si>
  <si>
    <t>CSP-OSV-003-ZV5-006
Navrhuje a zkouší realizovat svůj rozvoj ve vybrané oblasti svých zájmů.</t>
  </si>
  <si>
    <t>Sdílí zkušenosti z realizuje vybraných kroků k rozvoji svých zájmů a rozliší, které může udělat sám a které s podporou okolí, rodiny a školy. Zaznamenává a prezentuje příklady úspěchů při rozvoji svých zájmů prostřednictvím osobního portfolia (včetně důkazů, které prokáží jeho posun v jednotlivých oblastech).</t>
  </si>
  <si>
    <r>
      <rPr>
        <b/>
        <sz val="10"/>
        <color theme="1"/>
        <rFont val="Arial"/>
        <family val="2"/>
        <charset val="238"/>
      </rPr>
      <t xml:space="preserve">List Krok 6: </t>
    </r>
    <r>
      <rPr>
        <b/>
        <i/>
        <sz val="10"/>
        <color theme="1"/>
        <rFont val="Arial"/>
        <family val="2"/>
        <charset val="238"/>
      </rPr>
      <t>Vytvořte linie.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
- Od ročníku, ve kterém má být školního OVU dosaženo, postupujte směrem k nižším ročníkům, pokud dosažení OVU vyžaduje více než jeden školní rok.
- Při tvorbě školních OVU využijte popis fází (úrovně) u OVU z IS RVP jako postupné kroky žáka k OVU RVP.
- Školních OVU může být více v jednom ročníku nebo podle charakteru OVU z RVP mohou gradovat ve více ročnících.</t>
    </r>
  </si>
  <si>
    <t>Krok 6</t>
  </si>
  <si>
    <t>Linie</t>
  </si>
  <si>
    <t>Získává zkušenost s různými způsoby poznávání sama sebe prostřednictvím sebereflexe, kazuistik/modelových příběhů vrstevníků (formou komiksu, dramatizace apod.)</t>
  </si>
  <si>
    <t>Přijímá zpětnou vazbu od ostatních v rámci různorodých sebepoznávacích aktivit, třídí podněty od druhých pro sebe (odpovídající/neodpovídající, inspirativní a jiné).</t>
  </si>
  <si>
    <t>Sdílí zkušenosti z různých způsobů sebepoznávání a popíše přínosy pro sebe. Reflektuje zpětnou vazbu od druhých v různorodých situacích (například prožitých ve školním prostředí, rodině nebo blízkém okolí nebo formou modelové situace, dramatizace).</t>
  </si>
  <si>
    <t>Poznává různé osobnostní charakteristiky a v rámci nich zkouší identifikovat ty, které jsou jemu blízké.</t>
  </si>
  <si>
    <t xml:space="preserve">Pojmenovává své osobnostní charakteristiky (vlastnosti, dovednosti, silné stránky, zájmy, potřeby, hodnoty, aj.). </t>
  </si>
  <si>
    <t>Získává a reflektuje zkušenost v modelových situacích s uvědoměním sama sebe, sebepojetím, s faktory, které ovlivňují vztah k sobě samému a vztah k druhým (například důsledky příliš nízkého nebo vysokého sebevědomí, aj.).</t>
  </si>
  <si>
    <t>Uvědomuje si sám sebe a pojmenovává své osobnostní charakteristiky (vlastnosti, dovednosti, silné stránky, zájmy, potřeby, hodnoty, aj.). Reflektuje, jaké faktory ovlivňují jeho vztah k sobě samému a vztah k druhým.</t>
  </si>
  <si>
    <t>Vnímá své chování a jednání ve školním i mimoškolním prostředí (včetně digitálního), zkouší je vztahovat ke svým osobnostním charakteristikám. Získává zkušenost s využíváním silných stránek osobnosti v modelových náročných situacích.</t>
  </si>
  <si>
    <t>V modelových situacích navrhne, jak využít silných stránek k překonání náročných situací a neúspěchu ve školním i mimoškolním prostředí (včetně digitálního). Navrhuje možné způsoby regulace a změn svého chování a jednání na základě sebereflexe.</t>
  </si>
  <si>
    <t>V konkrétních situacích charakterizuje své chování a jednání. Zkouší uplatňovat účinné způsoby regulace svého chování a jednání. Uvědomuje si změny ve svém chování a jednání v různých prostředích, včetně digitálního, a co k nim přispělo.</t>
  </si>
  <si>
    <t>Popisuje své chování a jednání a účinné možnosti jejich regulace, využívá silných stránek své osobnosti při řešení běžných i náročných situací ve školním i mimoškolním prostředí, včetně digitálního.</t>
  </si>
  <si>
    <t>Pojmenovává různé druhy zátěžových situací a stresu. Získává zkušenost s rozpoznáváním vlastních projevů stresové reakce. Rozpoznává úrovně prožívaného stresu.</t>
  </si>
  <si>
    <t>Rozlišuje vliv různých stresových podnětů na sebe a druhé (např. spojené se vzděláváním, vztahy ve škole a jiné).</t>
  </si>
  <si>
    <t>Diskutuje o působení náročných životních situací a mimořádných stavů na psychické, tělesné i vztahové úrovni.
Reflektuje stresové podněty, které na něj působí a jaké emoce při nich prožívá. Vnímá a zkouší vyjádřit úrovně prožívaného stresu.</t>
  </si>
  <si>
    <t xml:space="preserve">Získává zkušenost s různými způsoby zvýšení všímavosti k vlastnímu prožívání a posuzuje jejich účinek. Uplatňuje účinné seberegulační techniky zaměřené na snižování stresu v běžných náročných situacích.
</t>
  </si>
  <si>
    <t xml:space="preserve">Získává a sdílí zkušenost s různorodými strategiemi předcházení stresu a posilování vlastní odolnosti a vyhodnocuje jejich účinek. Rozvíjí a uplatňuje účinné postupy psychohygieny a sebepéče.  </t>
  </si>
  <si>
    <t>Uplatňuje různé strategie překonávání překážek a reflektuje jejich účinnost. Vytvoří si plán sebepéče v oblasti psychohygieny, předcházení stresu a posilování vlastní odolnosti a sleduje, jak se mu daří naplňovat.</t>
  </si>
  <si>
    <t>Reflektuje rozvoj všímavosti ke svému prožívání a dalších strategií přecházení stresu. Aplikuje různorodé seberegulační techniky pro zvládání stresu a posilování odolnosti a vyhodnotí na sobě jejich účinek.</t>
  </si>
  <si>
    <t xml:space="preserve">V modelových situacích navrhne, jak využít silných stránek osobnosti k překonání náročných situací a neúspěchu ve školním, mimoškolním a digitálním prostředí. 
Popíše dostupnou odbornou pomoc a způsob, jak se na odborníka obrátit. V modelové náročné situaci získá zkušenost s požádáním o pomoc. 
 </t>
  </si>
  <si>
    <t xml:space="preserve"> V modelových náročných situacích ve školním, mimoškolním a digitálním prostředí navrhne postupy jejich řešení podle míry jejich závažnosti. V běžných i náročných modelových situacích popíše, jak vyhledat vhodný zdroj pomoci. V modelové situaci si vyzkouší poskytnutí vrstevnické pomoci. 
</t>
  </si>
  <si>
    <t xml:space="preserve">Navrhne různé možnosti pomoci podle závažnosti situace (kdy stačí pomoc přátel a rodiny a kdy je třeba vyhledat odbornou pomoc). V modelové situaci si vyzkouší kontaktování dostupné pomoci (např. Linky bezpečí, aj.). </t>
  </si>
  <si>
    <t>Navrhne příklad priority a cíle svého osobního rozvoje.</t>
  </si>
  <si>
    <t xml:space="preserve">Stanoví krátkodobý cíl svého osobního rozvoje na základě zvážení svých priorit, diskutuje o vhodné formulaci cíle (např. dle SMART apod.). </t>
  </si>
  <si>
    <t xml:space="preserve">Zvažuje své priority a stanoví dlouhodobější cíl svého osobního rozvoje (například na školní rok).
</t>
  </si>
  <si>
    <t>Popíše různé priority a cíle svého osobního rozvoje a způsoby jejich dosažení. Na základě posouzení svých priorit si stanoví dlouhodobý cíl osobního rozvoje, který je přiměřený, konkrétní, měřitelný, dosažitelný a časově vymezený.</t>
  </si>
  <si>
    <t xml:space="preserve">Poznává různé způsoby plánování, vhodné formy a nástroje. Rozlišuje mezi cílem a plánem. Naplánuje si první krok k dosažení cíle, diskutuje získané zkušeností s plánováním a realizací vybraného kroku.   
</t>
  </si>
  <si>
    <t>Stanovuje s krátkodobý plán, jednotlivé kroky, průběžně reflektuje dodržování a změny svého plánu, diskutuje získané zkušeností s plánováním a realizací osobního rozvoje. V modelové situaci získává zkušenost se strategiemi překonávání překážek v realizaci plánu.</t>
  </si>
  <si>
    <t xml:space="preserve">Stanovuje si dlouhodobější plán, zvažuje kroky, které lze naplánovat a realizovat ve spolupráci s druhými. Monitoruje, zaznamenává a reflektuje svůj pokrok. Na základě zkušenosti upravuje svůj plán, kroky, případně i své cíle. 
</t>
  </si>
  <si>
    <t>Na základě sebehodnocení vybere příklad své dovednosti, úspěchy, připraví si jejich prezentaci. V modelové situaci získává zkušenost se sebeprezentací.</t>
  </si>
  <si>
    <t>Připravuje si různé formy prezentace sama sebe, rozlišuje specifika prostředí a situací. V modelové situaci zkouší upravit svůj postup při prezentaci na základě sebereflexe a zpětné vazby od druhých.</t>
  </si>
  <si>
    <t>V modelových situacích využívá různé způsoby prezentace, které odpovídají situaci a prostředí (neformální skupiny, formální skupiny a týmy, přijímací rozhovory ke studiu, práci atd.). Diskutuje možné důsledky neodpovídající sebeprezentace.</t>
  </si>
  <si>
    <t>Prezentuje sám sebe, své dovednosti, silné stránky, úspěchy, zájmy, cíle apod. Reflektuje různé způsoby sebeprezentace v různých situacích a prostředích.</t>
  </si>
  <si>
    <t>Vnímá své vzdělávací potřeby při učení různým obsahům, v různých situacích a prostředích. Diskutuje o možných způsobech jejich naplnění.</t>
  </si>
  <si>
    <t>Získává a sdílí zkušenosti s růzností vzdělávacích potřeb u sebe a druhých.</t>
  </si>
  <si>
    <t xml:space="preserve">
Rozlišuje specifika různých vzdělávacích zdrojů, prostředí při učení (např. digitálních). Sdílí zkušenosti s utvářením podpůrných podmínek pro učení. </t>
  </si>
  <si>
    <t>Získává zkušenost s různými technikami učení a překonáváním překážek při učení. V modelové situaci vyzkouší překonat překážku při učení, získat podporu v učení ve svém okolí.</t>
  </si>
  <si>
    <t xml:space="preserve">Na příkladech různých vzdělávacích obsahů a činností, které jsou pro něj náročné, volí různé vhodné techniky učení, a reflektuje, které mu vyhovují k dosažení vzdělávacích cílů. </t>
  </si>
  <si>
    <t>Posuzuje a diskutuje zkušenosti s učením v různých formách (například samostatné a ve skupině). Pojmenuje různé strategie, které mu pomáhají při učení.</t>
  </si>
  <si>
    <t>Vnímá společné znaky a odlišnosti sebe a druhých ve svém blízkém okolí, pojmenuje a diskutuje, co oceňuje na sobě a na druhých.</t>
  </si>
  <si>
    <t>V modelových situacích rozpozná a pojmenuje rozdíl mezi tím, co o druhém ví a co se domnívá. Uvědomuje si přínos jedinečnosti sebe a druhých pro vztahy druhými.</t>
  </si>
  <si>
    <t>V modelových situacích popíše výhody a případná rizika odlišností při utváření vztahů s druhými, pojmenuje možné chyby ve vnímání druhých a navrhuje strategie, jak jim předcházet.</t>
  </si>
  <si>
    <t>Získává zkušenost v modelových situacích s jednáním v různých formách mezilidských vztahů.</t>
  </si>
  <si>
    <t>Navrhuje, jak může přispět k rozvoji a kvalitě vztahů s druhými.</t>
  </si>
  <si>
    <t>Sdílí své zkušenosti z různých forem mezilidských vztahů, se kterými se setkává ve svém životě. Diskutuje možnosti navazování nových vztahů a udržování vztahů.</t>
  </si>
  <si>
    <t>Poznává v příbězích význam blízkých vztahů s druhými, utváření a udržování blízkých vztahů.</t>
  </si>
  <si>
    <t>Pojmenuje a diskutuje potřeby naplňované v blízkých vztazích s druhými, projevy naplňujících blízkých vztahů.</t>
  </si>
  <si>
    <t>Uvědomuje si potřebu péče o blízké vztahy s druhými (přátelské, partnerské, rodinné aj.), navrhuje způsoby péče, řešení různých vztahových situací.</t>
  </si>
  <si>
    <t>Reflektuje význam blízkých vztahů a péče o tyto vztahy pro sebe a druhé.</t>
  </si>
  <si>
    <t>Popisuje a diskutuje různé způsoby sociální interakce, se kterými získává zkušenost (ve škole, mimo školu, s různými aktéry). Porovná rozdíly mezi skupinovou a individuální prací.</t>
  </si>
  <si>
    <t>V modelových situacích a skupinové činnosti získává zkušenost s různými rolemi ve skupině (např. vedení a podřízení se vedení druhého aj.). Porovnává své zapojení v různých rolích.</t>
  </si>
  <si>
    <t>Získává zkušenost a reflektuje své jednání v situaci kooperace a v situaci soutěžení. Porovnává své zkušenosti s rozdíly mezi kooperací a soutěžením.</t>
  </si>
  <si>
    <t>V modelových situacích získává zkušenost s jednáním, které podporuje spolupráci a dosažení společného cíle.</t>
  </si>
  <si>
    <t xml:space="preserve">Posoudí, jak přispívá k týmové spolupráci v modelové situaci (jak aktivně naslouchá, navazuje na druhé a rozvíjí jejich myšlenky, vyjadřuje názor, vede věcnou argumentaci v situaci nesouhlasu, reflektuje úhly pohledu různých aktérů, přijímá a poskytuje zpětnou vazbu členům skupiny). 
</t>
  </si>
  <si>
    <t>Na základě zkušenosti v modelových situacích diskutuje, jaké chování členů skupiny považuje za podpůrné pro týmovou spolupráci. Navrhuje kroky ke zvýšení efektivity týmové spolupráce, vzájemné podpoře mezi členy týmu (ve vazbě na wellbeing, svůj i druhých).</t>
  </si>
  <si>
    <t>Sdílí zkušenost s různými způsoby komunikace (verbální, neverbální, činem) a uvědomuje si jejich význam pro sebe a soužití s druhými.</t>
  </si>
  <si>
    <t>V modelových situacích upravuje a reflektuje svou komunikaci (verbální/neverbální, např. posuzuje jejich soulad)</t>
  </si>
  <si>
    <t xml:space="preserve">V modelové situaci reflektuje, jakým způsobem komunikoval s ohledem na různost sociální situace, komunikačního partnera, přijímá a poskytuje zpětnou vazbu. </t>
  </si>
  <si>
    <t>Na základě zkušenosti z komunikačních situací (přirozených i modelových) popisuje jejich průběh (např. projev aktivního naslouchání, respektující/nerespektující komunikace, komunikace podporující rozvoj vztahů s druhými), a svou představu o ideálním průběhu efektivní komunikace.</t>
  </si>
  <si>
    <t xml:space="preserve">V modelových situacích získává zkušenost s úpravami své komunikace ve prospěch efektivity komunikace.  </t>
  </si>
  <si>
    <t>V modelové situaci aplikuje různé způsoby a techniky efektivní komunikace, diskutuje, jaká úprava komunikace by mohla prospět efektivitě komunikace.</t>
  </si>
  <si>
    <t xml:space="preserve">V příbězích pojmenuje a navrhuje různé komunikační postupy řešení problémových, nejednoznačných či konfliktních situací </t>
  </si>
  <si>
    <t>V modelových situacích získává zkušenost s vyjednáváním a řešením konfliktu. Diskutuje komunikační strategie pro dosažení kompromisu/konsenzu.</t>
  </si>
  <si>
    <t>Reflektuje vlastní způsoby komunikace ve složitých sociálních situacích, strategie, které pomáhají řešení konfliktu.</t>
  </si>
  <si>
    <t xml:space="preserve">Uvědomuje si s popíše, jak přispívá ke společnému vytváření a dodržování pravidel ve skupině/třídě
</t>
  </si>
  <si>
    <t>Navrhuje, jak posilovat pochopení a respektování etických pravidel, jak předcházet jejich porušování.</t>
  </si>
  <si>
    <t xml:space="preserve">Reflektuje své zkušenosti, jaký dopad má etické/neetické chování na soužití v jemu blízké sociální skupině.  </t>
  </si>
  <si>
    <t>V příbězích porovnává různé situace a pohledy různých aktérů, jaké chování je možné považovat za etické.</t>
  </si>
  <si>
    <t>V eticky dilematických modelových situacích zkouší různé způsoby řešení.</t>
  </si>
  <si>
    <t>Reflektuje etický rozměr různých (učebních, modelových i jiných) situací, a různé pohledy na způsob etického chování ve vybraných příkladech situací.</t>
  </si>
  <si>
    <t xml:space="preserve">V modelových situacích navrhne, vyzkouší a vyhodnotí řešení eticky dilematických situací.
</t>
  </si>
  <si>
    <t>Popíše a diskutuje, jaké chování vnímá jako prosociální (přátelské, pomáhající, podporující, apod.).</t>
  </si>
  <si>
    <t xml:space="preserve">Uvědomuje si význam svého prosociálního chování, sdílí své zkušenosti ze situací poskytnutí pomoci/podpory druhým a přijetím pomoci/podpory od druhých. </t>
  </si>
  <si>
    <t>Získává zkušenost s uvědoměním si svých hodnoty spojených s prosociálním chováním (např. podporujícími vztahy s druhými apod.), které jsou pro něho v životě důležité.</t>
  </si>
  <si>
    <t>Popíše, jakými projevy prosociálního chování přispívá ke vzájemně podporujícím vztahům v jemu blízkém sociálním prostředí (např. školní třída).
 Reflektuje své hodnoty spojené s prosociálním chováním.</t>
  </si>
  <si>
    <t>Všímá si změn svého emocionálního prožívání v různých interakcích s druhými a faktorů, které je způsobují. Poznává vztah mezi emocionálním prožíváním a svými potřebami v interakci s druhými.</t>
  </si>
  <si>
    <t xml:space="preserve">Popíše základní i komplexní emoce, které prožívá v různých interakcích s druhými. V různých situacích ve školním, mimoškolním a digitálním prostředí sleduje vliv chování druhých na vlastní emoce. </t>
  </si>
  <si>
    <t xml:space="preserve">Reflektuje souvislosti svého emocionálního prožívání se svými potřebami v sociálních interakcích, s myšlením, tělovými pocity, aj. </t>
  </si>
  <si>
    <t xml:space="preserve">Získává zkušenost v modelových situacích s různými způsoby vyjádření vlastních emocí s ohledem na konkrétní podobu situace (formální, neformální aj.), popíše, jak vnímá emoce a prožívání druhých.  </t>
  </si>
  <si>
    <t xml:space="preserve">Posoudí v různých situacích možné příčiny emocí a jejich důsledky v chování, diskutuje přínos seberegulace ve vyjadřování svých emocí.  </t>
  </si>
  <si>
    <t>V modelových situacích uplatňuje různé způsoby regulaci svých emocí, posuzuje jejich účinnost.</t>
  </si>
  <si>
    <t>V modelových situacích získává zkušenost, jak akceptovat emoce druhých. Popíše příklady chování, které může ohrozit emocionální bezpečí ve skupině.</t>
  </si>
  <si>
    <t>Navrhne konkrétní projevy chování, které podporují emocionální bezpečí druhých. Získává a sdílí zkušenost s různými způsoby přispívání k emocionálnímu bezpečí ve skupině.</t>
  </si>
  <si>
    <t>Projevuje porozumění vůči různým projevům emocí druhých. Reflektuje jakým svým konkrétním chováním přispívá k emocionálnímu bezpečí ve třídě (projevování respektu k potřebám druhých, empatická komunikace, poskytnutí emocionální podpory atd.).</t>
  </si>
  <si>
    <t>Reflektuje, jaké chování přispívá k emocionálnímu bezpečí ve skupině (např. ve školní třídě), a navrhuje způsoby, jak toto chování podpořit.</t>
  </si>
  <si>
    <t xml:space="preserve">Pojmenuje příklady různých přínosů profesí, které považuje za inspirativní. Sdílí své zkušenosti se svým zapojováním do péče o druhé, o své okolí. </t>
  </si>
  <si>
    <t>Uvědomuje si hodnotu různorodé placené i neplacené práce (např. ve formě péče v rodině a komunitě). Zvažuje své hodnoty spojené s kariérou, navrhuje své zapojení do činností, které považuje za prospěšné ve vztahu k vybraným hodnotám (např. dobrovolnické práce).</t>
  </si>
  <si>
    <t>Uvažuje o představě svého budoucího života, získává zkušenost s uvědoměním a pojmenováním svých hodnot spojených s vlastní budoucností, zvažuje dopady různých profesí, které preferuje (např. na udržitelné prostředí, sociální soudržnost apod.)</t>
  </si>
  <si>
    <t>Pojmenuje stereotypy v kariérovém rozhodování, se kterými se setkává ve svém okolí.</t>
  </si>
  <si>
    <t xml:space="preserve">V modelových situacích získává zkušenosti s předcházením stereotypům v kariérovém rozvoji. </t>
  </si>
  <si>
    <t>Zvažuje možnosti rozšiřování vlastních horizontů v kariérové rozhodování.</t>
  </si>
  <si>
    <t>Rozpozná příklady zdrojů informací týkající se vzdělávání, práce a vlastního rozvoje</t>
  </si>
  <si>
    <t>Vyhledává relevantní zdroje a možnosti pro získání zkušeností se světem práce (dobrovolnictví, stáže, exkurze, soutěže apod.)</t>
  </si>
  <si>
    <t>Posuzuje a porovnává přínos různých vybraných kariérových informačních zdrojů, které jsou relevantní pro jeho představu o vlastní budoucnosti (např. pro přechod mezi základním a středním vzděláváním). Uvědomuje si význam trendů na trhu práce v profesní oblasti, která ho zajímá.</t>
  </si>
  <si>
    <t>Na příbězích poznává a uvědomuje si význam vztahů (např. lidí se společnými zájmy, v profesních komunitách apod.) v kariérovém rozvoji.</t>
  </si>
  <si>
    <t>Tvoří si přehled o inspirativních lidech a komunitách v oblasti svých zájmů</t>
  </si>
  <si>
    <t>Komunikuje s druhými oblasti společných zájmů, které se vztahují k preferované budoucnosti.</t>
  </si>
  <si>
    <t>Popíše vybrané druhy profesí, pracovních činností s nimi spojených a požadavky na jejich vykonávání (kompetence, kvalifikace apod.).</t>
  </si>
  <si>
    <t>Zvažuje možnosti rozvoje kompetencí, které se vztahují k povolání, o které se zajímá.</t>
  </si>
  <si>
    <t xml:space="preserve">Posuzuje kariérové příležitosti s ohledem na vlastní priority a úroveň rozvoje relevantních kompetencí. Diskutuje, jak na základě vlastních priorit posuzuje vzdělávací a pracovní příležitostem. </t>
  </si>
  <si>
    <t>V modelové situaci získává zkušenost s kariérovým plánováním</t>
  </si>
  <si>
    <t xml:space="preserve">Plánuje a vyhodnocuje kroky k rozvoji svých preferovaných zájmů, na základě reflexe svých priorit, a jejich změn, ve svém kariérovém rozvoji. </t>
  </si>
  <si>
    <t>Sestaví si krátkodobý kariérový plán pro přechod mezi základním a středním vzděláváním.</t>
  </si>
  <si>
    <t>Ze své zkušenosti popíše, co usnadňuje rozhodování v běžných životních situacích (kdo je zapojený do rozhodování, kdo mu pomáhá, jaké využívá strategie, jak pracuje se změnou, náhodou a nejistotou)</t>
  </si>
  <si>
    <t xml:space="preserve">Zvažuje různé vlivy na kariérové rozhodování </t>
  </si>
  <si>
    <t>V modelových situacích se rozhoduje, jaké příležitosti využije pro svou preferovanou budoucnost, a kriticky zhodnotí vlivy na svoje rozhodování (rodiny, komunity, společnosti atd.).</t>
  </si>
  <si>
    <t>Navrhuje a diskutuje členění dne, ve kterém je v rovnováze různý typ aktivit a odpočinku (učení, podílení se na činnostech v domácnosti, volnočasové aktivity apod.).</t>
  </si>
  <si>
    <t xml:space="preserve">Získává a sdílí zkušenosti s realizací kroků k vhodnému členění dne z hlediska rovnováhy mezi aktivitou a odpočinkem. </t>
  </si>
  <si>
    <t>Na příkladu popíše a diskutuje význam volnočasových aktivit.</t>
  </si>
  <si>
    <t>Reflektuje jak se mu daří vyvažovat různý typ aktivit. Uvědomuje si přínos svých volnočasových aktivit z hlediska svého osobního a kariérového rozvoje</t>
  </si>
  <si>
    <t>Popíše příklady slaďování osobního a pracovního života ze svého okolí.</t>
  </si>
  <si>
    <t>Na příkladech popíše význam podpůrných blízkých vztahů pro kariérový rozvoj.</t>
  </si>
  <si>
    <t>V příbězích/modelových situacích zvažuje vztah mezi kariérovou cestou a různými životními rolemi (např. vzhledem k věku, genderu apod.).</t>
  </si>
  <si>
    <t>Uvědomuje si význam podpůrných mezilidských vztahů a sociálního zázemí v osobním životě pro svůj kariérový rozvoj. Posuzuje vztah mezi životními rolemi a kariérovou cestou.</t>
  </si>
  <si>
    <t>Rozpozná své dovednosti, zájmy a úspěchy vhodné pro uchování v portfoliu, zaznamenává úspěchy při rozvoji svých dovedností a zájmů v portfoliu. Získává zkušenost s různými nástroji a postupy tvorby portfolia.</t>
  </si>
  <si>
    <t xml:space="preserve">Spravuje a upravuje portfolio na základě vyhodnocování svého rozvoje. Navrhne příklady využití portfolia při celoživotní kariérové cestě. </t>
  </si>
  <si>
    <t xml:space="preserve">Reflektuje, jak se mu daří aktualizovat portfolio a upravovat ho na základě proměny svých kariérových cílů. Posuzuje možnosti digitálních nástrojů v práci s portfoliem. </t>
  </si>
  <si>
    <t xml:space="preserve">Získává zkušenost v modelových situacích s využitím portfolia pro sebehodnocení a plánování svého dalšího rozvoje. </t>
  </si>
  <si>
    <t>Navrhne příklad části portfolia k sebeprezentaci v modelové situaci. Získává zkušenost s využitím vybrané části portfolia v modelové situaci.</t>
  </si>
  <si>
    <t>V různých modelových situacích prezentuje různé části svého portfolia a upravuje portfolio na základě zkušenosti a zpětně vazby.</t>
  </si>
  <si>
    <r>
      <rPr>
        <b/>
        <sz val="10"/>
        <color theme="1"/>
        <rFont val="Arial"/>
        <family val="2"/>
        <charset val="238"/>
      </rPr>
      <t xml:space="preserve">List Krok 7: </t>
    </r>
    <r>
      <rPr>
        <b/>
        <i/>
        <sz val="10"/>
        <color theme="1"/>
        <rFont val="Arial"/>
        <family val="2"/>
        <charset val="238"/>
      </rPr>
      <t>Vytvořte vazby.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
- Tam, kde je to smysluplné, vyberte z RVP ty OVU PT, KK a ZG, které mají zřetelnou, významnou, smysluplnou vazbu na stanovený školní OVU v jednotlivých ročnících.
- Využijte IS RVP, kde jsou základní vazby vyznačeny v metodické podpoře.</t>
    </r>
  </si>
  <si>
    <t>Krok 7</t>
  </si>
  <si>
    <t>Vazby</t>
  </si>
  <si>
    <t>Školní OVU pro 6. ročník</t>
  </si>
  <si>
    <t>RVP OVU PT</t>
  </si>
  <si>
    <t>Školní OVU PT pro 6. ročník</t>
  </si>
  <si>
    <t>RVP OVU KK</t>
  </si>
  <si>
    <t>Vazby na související OVU dalších vzdělávacích oborů</t>
  </si>
  <si>
    <t>RVP OVU ZG</t>
  </si>
  <si>
    <t>KKT-SVJ-000-ZV9-001
Využívá různé formy umění a kultury k vyjádření složitějších myšlenek a emocí a ke zpracování aktuálních témat, samostatně i ve skupinové spolupráci.</t>
  </si>
  <si>
    <t>UAK-HTD-003-ZV9-004 
Využívá postupy a prostředky divadla k vlastní tvorbě, prozkoumávání témat, mezilidských vztahů a situací, poznávání sebe sama.
ŠOVU: Využívá elementární divadelní formy a postupy divadla (například hraje role, improvizuje, pracuje s předměty a loutkami, vytváří jednoduché etudy) ke zkoumání jemu dostupných námětů a témat a jejich sdělování.</t>
  </si>
  <si>
    <t xml:space="preserve">PTP-000-000-ZV9-002 
Plánuje, realizuje a vyhodnocuje aktivity péče o sebe v jednotlivých oblastech wellbeingu. </t>
  </si>
  <si>
    <t xml:space="preserve">Získává zkušenost s naplánováním aktivity, která podporuje jeho wellbeing, realizuje ji po určitou dobu a vyhodnotí, sdílí své zkušenosti </t>
  </si>
  <si>
    <t>KRP-RPS-000-ZV9-001
Reflektuje osobní a společné problémy s ohledem na různé perspektivy navrhovaných řešení.</t>
  </si>
  <si>
    <t>KKU-SMU-000-ZV9-001
Uvědomuje si důležitost celoživotního charakteru učení.</t>
  </si>
  <si>
    <t xml:space="preserve">KKK-VYJ-000-ZV9-001
Vyjadřuje se prostřednictvím souboru běžných výrazových prostředků, které volí s důrazem na svůj komunikační záměr, partnera a situaci.
</t>
  </si>
  <si>
    <t xml:space="preserve">PTP-000-000-ZV9-001 
Aktivně spoluutváří vzdělávací prostředí, aby přispívalo k naplňování jeho potřeb a potřeb ostatních členů školní komunity </t>
  </si>
  <si>
    <t>Vnímá svou roli ve spoluvytváření fyzického a digitálního vzdělávacího prostředí ve škole.</t>
  </si>
  <si>
    <t>KKU-USU-000-ZV9-001
Řídí vlastní procesy učení.</t>
  </si>
  <si>
    <t>KPP-NAP-000-ZV9-001
Využívá příležitosti a výzvy pro rozvoj v různých oblastech vlastního života.</t>
  </si>
  <si>
    <t>KKK-POR-000-ZV9-001
Přemýšlí o komunikačním záměru autora sdělení.</t>
  </si>
  <si>
    <t>KOS-VZT-000-ZV9-001
Rozšiřuje okruh vztahů.</t>
  </si>
  <si>
    <t>KPP-TYM-000-ZV9-001
Efektivně přispívá k úspěšné týmové spolupráci.</t>
  </si>
  <si>
    <t>KKK-VYJ-000-ZV9-001
Vyjadřuje se prostřednictvím souboru běžných výrazových prostředků, které volí s důrazem na svůj komunikační záměr, partnera a situaci.</t>
  </si>
  <si>
    <t xml:space="preserve">PTP-000-000-ZV9-003 
Ve spolupráci s druhými plánuje, realizuje a vyhodnocuje aktivity, které podporují wellbeing všech členů školní komunity. </t>
  </si>
  <si>
    <t>Získává zkušenost s plánováním opatření podpůrných vztahů ve školní komunitě ve spolupráci s ostatními.</t>
  </si>
  <si>
    <t>KOB-RES-000-ZV9-001
Projevuje ohleduplný, citlivý a podporující přístup k živým jedincům, přírodě a světu jako celku.</t>
  </si>
  <si>
    <t>KOS-WEL-000-ZV9-001
Aktivně přispívá ke zvyšování osobního wellbeingu (osobní všestranné pohody).</t>
  </si>
  <si>
    <t>KKK-AKN-000-ZV9-001
Během mluvené interakce v každodenních situacích uzpůsobuje vlastní projev tak, že aktivně reaguje na projev partnera, a tím přispívá ke kultivovanosti konkrétní situace.</t>
  </si>
  <si>
    <t>KRP-KRP-000-ZV9-001
Kriticky hodnotí informace z různých zdrojů.</t>
  </si>
  <si>
    <t>ZGC-BPO-000-ZV9-001
Při interpretaci komplexních textů dokládá své závěry textem; v oborech usiluje o přesnost a uspořádanost v obsahu i ve vyjadřování; podle své potřeby využívá psaní pro své sebeuvědomění a sebevyjádření.</t>
  </si>
  <si>
    <t>KOS-SEB-000-ZV9-001
Pracuje s jedinečností vlastní osobnosti.</t>
  </si>
  <si>
    <t>ZGC-KCP-000-ZV9-001
Při čtení i psaní posuzuje autorské záměry, účinky a prostředky textu i kontext autora nebo čtenáře.</t>
  </si>
  <si>
    <t>Školní OVU pro 7. ročník</t>
  </si>
  <si>
    <t>Školní OVU PT pro 7. ročník</t>
  </si>
  <si>
    <t>Rozpozná faktory, které ohrožují jeho wellbeing, a navrhne opatření ke snížení rizik s nimi spojených ve školním prostředí.</t>
  </si>
  <si>
    <t>KOB-ODP-000-ZV9-001
Přebírá odpovědnost za věci okolo sebe a za možné dopady svých rozhodnutí vůči ostatním a okolí.</t>
  </si>
  <si>
    <t>KKK-VYJ-000-ZV9-001
Vyjadřuje se prostřednictvím souboru běžných výrazových prostředků, které volí s důrazem na svůj komunikační záměr, partnera a situaci.
KDI-BZK-000-ZV9-001
Předchází situacím ohrožujícím bezpečnost zařízení a dat nebo jeho tělesné či duševní zdraví.</t>
  </si>
  <si>
    <t>Společně s druhými navrhne plán a realizuje konkrétní kroky pro vytváření dobrých podmínek pro učení ve škole.</t>
  </si>
  <si>
    <t>CAS-VKO-001-ZV9-003
Rozpozná předsudky a stereotypy v komunikaci a jednání a zaujímá k nim kritický přístup.
ŠOVU: Vysvětlí na příkladech, jak mohou předsudky a stereotypy ovlivnit chování a rozhodování jedince a jaký dopad mohou mít na společnost.</t>
  </si>
  <si>
    <t>Zjišťuje konkrétní potřeby ve vybraných oblastech wellbeingu členů školní komunity a plánuje opatření podporující jejich naplňování ve školním i digitálním vzdělávacím prostředí.</t>
  </si>
  <si>
    <t>KPP-ZDR-000-ZV9-001
Získává zdroje pro aktivity, které přispívají k rozvoji jeho samotného či blízkého okolí.</t>
  </si>
  <si>
    <t>KDI-DAT-000-ZV9-001
Data získaná na základě vlastních kritérií a formulovaných dotazů z různých digitálních zdrojů posuzuje z hlediska souladu s již známými poznatky i nároku na spolehlivost zdroje.</t>
  </si>
  <si>
    <t>Školní OVU pro 8. ročník</t>
  </si>
  <si>
    <t>Školní OVU PT pro 8. ročník</t>
  </si>
  <si>
    <t>KDI-ZAP-000-ZV9-001
Účelně a uvážlivě sdílí data a informace v digitálním prostředí s cílem osobního růstu, podpory školní či zájmové komunity nebo za účelem týmové práce na školních projektech.</t>
  </si>
  <si>
    <t xml:space="preserve"> KOB-ODP-000-ZV9-001
Přebírá odpovědnost za věci okolo sebe a za možné dopady svých rozhodnutí vůči ostatním a okolí.</t>
  </si>
  <si>
    <t>Získává zkušenost s uplatněním zvolené strategie pro překonávání překážek (v péči o vlastní wellbeing) v různorodých situacích ve škole.</t>
  </si>
  <si>
    <t>PTP-000-000-ZV9-001 
Aktivně spoluutváří vzdělávací prostředí, aby přispívalo k naplňování jeho potřeb a potřeb ostatních členů školní komunity.</t>
  </si>
  <si>
    <t>Získává zkušenosti s uplatňováním účinných forem podpory druhých při řešení problémů spojených s učením nebo vztahy ve školním prostředí.</t>
  </si>
  <si>
    <t>KDI-VIN-000-ZV9-001
Využívá digitální technologie, aby sobě či ostatním usnadnil či zjednodušil pracovní postupy a zkvalitnil výsledky práce.</t>
  </si>
  <si>
    <t>KOS-EMP-000-ZV9-001
Vyrovnává se s odlišnostmi s respektem k druhým lidem.</t>
  </si>
  <si>
    <t xml:space="preserve">Vyhodnocuje účinnost opatření uplatňovaných k podpoře pozitivního klimatu ve třídě. </t>
  </si>
  <si>
    <t>KRP-KRP-000-ZV9-001
Kriticky hodnotí informace z různých zdrojů.
KDI-DAT-000-ZV9-001
Data získaná na základě vlastních kritérií a formulovaných dotazů z různých digitálních zdrojů posuzuje z hlediska souladu s již známými poznatky i nároku na spolehlivost zdroje.</t>
  </si>
  <si>
    <t>KPP-REA-000-ZV9-001
Realizuje aktivity podle vlastních či skupinových postupů.</t>
  </si>
  <si>
    <t>KOS-ODO-000-ZV9-001
Rozvíjí vlastní psychickou a fyzickou odolnost.</t>
  </si>
  <si>
    <t>Školní OVU pro 9. ročník</t>
  </si>
  <si>
    <t>Školní OVU PT pro 9. ročník</t>
  </si>
  <si>
    <t>Reflektuje, jak přispívá k naplnění svých potřeb v jednotlivých oblastech wellbeingu (fyzické, kognitivní, emocionální, sociální a duchovní) ve školním i mimoškolním prostředí a jak mu mohou pomoci ostatní.</t>
  </si>
  <si>
    <t>CZB-TEV-001-ZV9-004 
Vede si portfolio s vlastním tréninkovým plánem a vyhodnocuje jeho dodržování.</t>
  </si>
  <si>
    <t>V interakci se žáky i pracovníky školy uplatňuje konkrétní strategie, které přispívají k efektivnímu učení a pozitivnímu klimatu školy.</t>
  </si>
  <si>
    <t>Zapojuje se do aktivit pro podporu dobrého klimatu ve škole, reflektuje ve skupině postup realizace a upravuje další kroky.</t>
  </si>
  <si>
    <r>
      <rPr>
        <b/>
        <sz val="10"/>
        <color theme="1"/>
        <rFont val="Arial"/>
        <family val="2"/>
        <charset val="238"/>
      </rPr>
      <t xml:space="preserve">List Krok 8: </t>
    </r>
    <r>
      <rPr>
        <b/>
        <i/>
        <sz val="10"/>
        <color theme="1"/>
        <rFont val="Arial"/>
        <family val="2"/>
        <charset val="238"/>
      </rPr>
      <t>Stanovte učivo.</t>
    </r>
    <r>
      <rPr>
        <sz val="10"/>
        <color theme="1"/>
        <rFont val="Arial"/>
        <family val="2"/>
        <charset val="238"/>
      </rPr>
      <t xml:space="preserve">
- Učivo není povinnou položkou v ŠVP, přesto se může ukázat, že pro správné pochopení vzdělávacího obsahu popsaného očekávanými výsledky učení je vhodné je doplnit.
- Koncepčně bylo rozhodnuto, že v tradičním modelovém ŠVP učivo bude uváděno.</t>
    </r>
  </si>
  <si>
    <t>Krok 8</t>
  </si>
  <si>
    <t>Učivo</t>
  </si>
  <si>
    <t>Školní OVU pro
6. ročník</t>
  </si>
  <si>
    <t>Školní OVU PT</t>
  </si>
  <si>
    <t>Vazby na OVU KK</t>
  </si>
  <si>
    <t>Vazby na OVU ZG</t>
  </si>
  <si>
    <t>Vazby na další OVU vzdělávacích oborů</t>
  </si>
  <si>
    <t>Učivo k dosažení OVU</t>
  </si>
  <si>
    <t xml:space="preserve">Způsoby sebepoznávání </t>
  </si>
  <si>
    <t>Osobnostní charakteristiky</t>
  </si>
  <si>
    <t>Silné stránky</t>
  </si>
  <si>
    <t>Stres</t>
  </si>
  <si>
    <t>Všímavost k vlastnímu prožívání, seberegulační techniky</t>
  </si>
  <si>
    <t>Pomoc v oblasti duševního zdraví</t>
  </si>
  <si>
    <t>Priority a cíle</t>
  </si>
  <si>
    <t>Způsoby plánování</t>
  </si>
  <si>
    <t>Sebehodnocení a sebeprezentace</t>
  </si>
  <si>
    <t>Vzdělávací potřeby</t>
  </si>
  <si>
    <t>Techniky učení</t>
  </si>
  <si>
    <t>Sebeocenění a ocenění druhých</t>
  </si>
  <si>
    <t>Mezilidské vztahy a jejich formy</t>
  </si>
  <si>
    <t>Blízké vztahy</t>
  </si>
  <si>
    <t>Sociální interakce a skupinová práce</t>
  </si>
  <si>
    <t>Spolupráce</t>
  </si>
  <si>
    <t>Verbální a neverbální komunikace</t>
  </si>
  <si>
    <t>Efektivní komunikace</t>
  </si>
  <si>
    <t>řešení konfliktu</t>
  </si>
  <si>
    <t>Pravidla ve skupině</t>
  </si>
  <si>
    <t>Etické chování</t>
  </si>
  <si>
    <t>Prosociální chování</t>
  </si>
  <si>
    <t>Emocionální prožívání</t>
  </si>
  <si>
    <t>Projevy emocí</t>
  </si>
  <si>
    <t>Emocionální bezpečí.</t>
  </si>
  <si>
    <t>Profese, péče o druhé</t>
  </si>
  <si>
    <t>Stereotypy v oblasti kariéry</t>
  </si>
  <si>
    <t>Zdroje kariérových informací</t>
  </si>
  <si>
    <t>Zájmové a profesní komunity</t>
  </si>
  <si>
    <t>Druhy profesí, kvalifikační požadavky</t>
  </si>
  <si>
    <t>Plánování</t>
  </si>
  <si>
    <t>Rozhodování</t>
  </si>
  <si>
    <t>Vyvažování práce a odpočinku</t>
  </si>
  <si>
    <t>Slaďování osobního a pracovního života</t>
  </si>
  <si>
    <t>Vedení portfolia</t>
  </si>
  <si>
    <t>Využívání portfolia</t>
  </si>
  <si>
    <t>Školní OVU pro
7. ročník</t>
  </si>
  <si>
    <t>Zpětná vazba</t>
  </si>
  <si>
    <t>Osobnostní charakteristiky, vlastnosti, dovednosti, silné stránky</t>
  </si>
  <si>
    <t>Regulace chování</t>
  </si>
  <si>
    <t>Stresové podněty</t>
  </si>
  <si>
    <t>Strategie předcházení stresu</t>
  </si>
  <si>
    <t>Řešení náročných situací</t>
  </si>
  <si>
    <t>Nastavování cílů</t>
  </si>
  <si>
    <t>Strategie plánování</t>
  </si>
  <si>
    <t>Sebeprezentace, zpětná vazba</t>
  </si>
  <si>
    <t>Vnímání druhých</t>
  </si>
  <si>
    <t>Kvalita vztahů</t>
  </si>
  <si>
    <t>Naplňování potřeb a blízké vztahy</t>
  </si>
  <si>
    <t xml:space="preserve">Role ve skupině, vedení </t>
  </si>
  <si>
    <t>Týmová spolupráce</t>
  </si>
  <si>
    <t>Vyjednávání a řešení konfliktu</t>
  </si>
  <si>
    <t>Etická pravidla</t>
  </si>
  <si>
    <t>Etická dilemata</t>
  </si>
  <si>
    <t>Prosociální chování, přijímání a poskytování pomoci/podpory</t>
  </si>
  <si>
    <t>Emoce v interakci s druhými</t>
  </si>
  <si>
    <t>Rozpoznávání emocí druhých</t>
  </si>
  <si>
    <t>Emocionální bezpečí</t>
  </si>
  <si>
    <t>Hodnoty, placená/neplacená práce</t>
  </si>
  <si>
    <t>Předcházení stereotypům v kariérovém rozvoji.</t>
  </si>
  <si>
    <t>Dobrovolnictví, stáže, exkurze</t>
  </si>
  <si>
    <t>Kariérové inspirace</t>
  </si>
  <si>
    <t>Kompetence ve vztahu k povoláním</t>
  </si>
  <si>
    <t xml:space="preserve">Změna a kariérová cesta </t>
  </si>
  <si>
    <t xml:space="preserve">Kariérové rozhodování </t>
  </si>
  <si>
    <t xml:space="preserve">Rovnováhy mezi aktivitou a odpočinkem. </t>
  </si>
  <si>
    <t>Vztahy a kariérový rozvoj</t>
  </si>
  <si>
    <t>Využití portfolia a životní situace</t>
  </si>
  <si>
    <t>Portfolio a sebeprezentace</t>
  </si>
  <si>
    <t>Školní OVU pro
8. ročník</t>
  </si>
  <si>
    <t>Sebepoznávání</t>
  </si>
  <si>
    <t>Sebepojetí</t>
  </si>
  <si>
    <t xml:space="preserve">Změny chování a prostředí </t>
  </si>
  <si>
    <t>Úrovně prožívaného stresu</t>
  </si>
  <si>
    <t>Odolnost</t>
  </si>
  <si>
    <t>Požádání o pomoc</t>
  </si>
  <si>
    <t>Dlouhodobé cíle</t>
  </si>
  <si>
    <t>Monitorování pokroku</t>
  </si>
  <si>
    <t>Sebeprezentace, různé životní situace</t>
  </si>
  <si>
    <t>Podmínky a zdroje učení</t>
  </si>
  <si>
    <t>Formy učení a strategie</t>
  </si>
  <si>
    <t xml:space="preserve">Předcházení chybám ve vnímání druhých </t>
  </si>
  <si>
    <t>Rozvíjení a udržování vztahů</t>
  </si>
  <si>
    <t>Řešení vztahových situací</t>
  </si>
  <si>
    <t>Situace kooperace a soutěžení</t>
  </si>
  <si>
    <t>Efektivní týmová spolupráce, vzájemná podpora</t>
  </si>
  <si>
    <t>Přijímání a poskytování zpětné vazby</t>
  </si>
  <si>
    <t>Techniky efektivní komunikace</t>
  </si>
  <si>
    <t>Prosociální chování a hodnoty</t>
  </si>
  <si>
    <t>Regulace emocí</t>
  </si>
  <si>
    <t>Hodnoty v kariérovém rozvoji</t>
  </si>
  <si>
    <t>Horizonty v kariérovém rozvoji.</t>
  </si>
  <si>
    <t>Trendy na trhu práce</t>
  </si>
  <si>
    <t>Profesní síťování</t>
  </si>
  <si>
    <t>Vzdělávací a pracovní příležitosti</t>
  </si>
  <si>
    <t>Přechod mezi základním a středním vzděláváním</t>
  </si>
  <si>
    <t>Vlivy na kariérové rozhodování</t>
  </si>
  <si>
    <t>Volnočasové aktivity</t>
  </si>
  <si>
    <t>Životní role a kariéra</t>
  </si>
  <si>
    <t>Nástroje pro vedení portfolia</t>
  </si>
  <si>
    <t>Prezentace prostřednictvím portfolia</t>
  </si>
  <si>
    <t>Školní OVU pro
9. ročník</t>
  </si>
  <si>
    <t>Seberozvoj</t>
  </si>
  <si>
    <t>Sebeuvědomění</t>
  </si>
  <si>
    <t>Projevy zátěžových situací</t>
  </si>
  <si>
    <t>Techniky zvládání stresu</t>
  </si>
  <si>
    <t>Strategie řešení náročných situací</t>
  </si>
  <si>
    <t>Kritéria cílů</t>
  </si>
  <si>
    <t>Nástroje plánování, monitorování a vyhodnocování</t>
  </si>
  <si>
    <t>Vzdělávací potřeby a podmínky pro učení</t>
  </si>
  <si>
    <t>Strategie učení a překonávání překážek při učení</t>
  </si>
  <si>
    <t>Vztahy a přínosy jedinečnosti</t>
  </si>
  <si>
    <t>Utváření a udržování vztahů</t>
  </si>
  <si>
    <t>Péče o blízké vztahy</t>
  </si>
  <si>
    <t>Procesy ve skupině</t>
  </si>
  <si>
    <t>Strategie efektivní spolupráce</t>
  </si>
  <si>
    <t>Komunikace s druhými a vztahy</t>
  </si>
  <si>
    <t>Prosociální chování a prostředí</t>
  </si>
  <si>
    <t>Emoce a sociální situace</t>
  </si>
  <si>
    <t>Regulace emocí v interakci.</t>
  </si>
  <si>
    <t>Emocionální bezpečí ve skupině</t>
  </si>
  <si>
    <t>Přínosy a dopady různých profesí</t>
  </si>
  <si>
    <t>Stereotypy a kariérové rozhodování</t>
  </si>
  <si>
    <t>Zdroje kariérových informací a rozhodování</t>
  </si>
  <si>
    <t>Vztahy a sítě v kariérovém rozvoji</t>
  </si>
  <si>
    <t>Dovednosti a profesní požadavky</t>
  </si>
  <si>
    <t xml:space="preserve">Celoživotní kariérové plánování </t>
  </si>
  <si>
    <t>Kariérový rozvoj a volnočasové aktivity</t>
  </si>
  <si>
    <t>Kariérový rozvoj a osobní život</t>
  </si>
  <si>
    <t>Portfolio, sebehodnocení, sebeprezentace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</si>
</sst>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Aptos Narrow"/>
      <family val="2"/>
      <charset val="238"/>
      <scheme val="minor"/>
    </font>
    <font>
      <u/>
      <sz val="11"/>
      <color theme="10"/>
      <name val="Aptos Narrow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0"/>
      <name val="Arial"/>
      <family val="2"/>
      <charset val="238"/>
    </font>
    <font>
      <b/>
      <sz val="12"/>
      <color theme="0"/>
      <name val="Arial"/>
      <family val="2"/>
      <charset val="238"/>
    </font>
    <font>
      <sz val="12"/>
      <color theme="1"/>
      <name val="Arial"/>
      <family val="2"/>
      <charset val="238"/>
    </font>
    <font>
      <sz val="11"/>
      <name val="Arial"/>
      <family val="2"/>
      <charset val="238"/>
    </font>
    <font>
      <b/>
      <sz val="14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  <family val="2"/>
      <charset val="238"/>
    </font>
    <font>
      <sz val="11"/>
      <color rgb="FF000000"/>
      <name val="Arial"/>
      <charset val="1"/>
    </font>
    <font>
      <b/>
      <i/>
      <sz val="10"/>
      <color rgb="FF000000"/>
      <name val="Arial"/>
    </font>
  </fonts>
  <fills count="8">
    <fill>
      <patternFill patternType="none"/>
    </fill>
    <fill>
      <patternFill patternType="gray125"/>
    </fill>
    <fill>
      <patternFill patternType="solid">
        <fgColor rgb="FF3566FC"/>
        <bgColor indexed="64"/>
      </patternFill>
    </fill>
    <fill>
      <patternFill patternType="solid">
        <fgColor rgb="FF02216E"/>
        <bgColor indexed="64"/>
      </patternFill>
    </fill>
    <fill>
      <patternFill patternType="solid">
        <fgColor rgb="FFE3EBB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D272D"/>
        <bgColor indexed="64"/>
      </patternFill>
    </fill>
    <fill>
      <patternFill patternType="solid">
        <fgColor theme="2"/>
        <bgColor indexed="64"/>
      </patternFill>
    </fill>
  </fills>
  <borders count="26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 tint="-0.14999847407452621"/>
      </left>
      <right style="medium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thick">
        <color theme="0"/>
      </left>
      <right style="thick">
        <color theme="0" tint="-0.14999847407452621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 tint="-0.14999847407452621"/>
      </left>
      <right style="medium">
        <color theme="0" tint="-0.14999847407452621"/>
      </right>
      <top/>
      <bottom style="medium">
        <color theme="0" tint="-0.14999847407452621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 tint="-0.14996795556505021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 tint="-0.14996795556505021"/>
      </bottom>
      <diagonal/>
    </border>
    <border>
      <left/>
      <right style="medium">
        <color theme="0"/>
      </right>
      <top style="medium">
        <color theme="0"/>
      </top>
      <bottom style="medium">
        <color theme="0" tint="-0.14996795556505021"/>
      </bottom>
      <diagonal/>
    </border>
    <border>
      <left style="medium">
        <color theme="0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/>
      </left>
      <right/>
      <top style="medium">
        <color theme="0" tint="-0.14996795556505021"/>
      </top>
      <bottom style="medium">
        <color theme="0"/>
      </bottom>
      <diagonal/>
    </border>
    <border>
      <left/>
      <right style="medium">
        <color theme="0"/>
      </right>
      <top style="medium">
        <color theme="0" tint="-0.14996795556505021"/>
      </top>
      <bottom style="medium">
        <color theme="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9">
    <xf numFmtId="0" fontId="0" fillId="0" borderId="0" xfId="0"/>
    <xf numFmtId="0" fontId="2" fillId="4" borderId="2" xfId="0" applyFont="1" applyFill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left" vertical="center" wrapText="1"/>
      <protection hidden="1"/>
    </xf>
    <xf numFmtId="0" fontId="2" fillId="4" borderId="11" xfId="0" applyFont="1" applyFill="1" applyBorder="1" applyAlignment="1" applyProtection="1">
      <alignment horizontal="left" vertical="top" wrapText="1"/>
      <protection locked="0"/>
    </xf>
    <xf numFmtId="0" fontId="12" fillId="7" borderId="0" xfId="0" applyFont="1" applyFill="1" applyAlignment="1" applyProtection="1">
      <alignment horizontal="left" vertical="top" wrapText="1" indent="3"/>
      <protection hidden="1"/>
    </xf>
    <xf numFmtId="0" fontId="2" fillId="0" borderId="0" xfId="0" applyFont="1" applyProtection="1">
      <protection hidden="1"/>
    </xf>
    <xf numFmtId="0" fontId="8" fillId="5" borderId="16" xfId="0" applyFont="1" applyFill="1" applyBorder="1" applyAlignment="1" applyProtection="1">
      <alignment horizontal="left" wrapText="1"/>
      <protection hidden="1"/>
    </xf>
    <xf numFmtId="0" fontId="5" fillId="0" borderId="0" xfId="0" applyFont="1" applyProtection="1">
      <protection hidden="1"/>
    </xf>
    <xf numFmtId="0" fontId="3" fillId="2" borderId="2" xfId="0" applyFont="1" applyFill="1" applyBorder="1" applyAlignment="1" applyProtection="1">
      <alignment vertical="center" wrapText="1"/>
      <protection hidden="1"/>
    </xf>
    <xf numFmtId="0" fontId="14" fillId="0" borderId="0" xfId="0" applyFont="1" applyProtection="1">
      <protection hidden="1"/>
    </xf>
    <xf numFmtId="0" fontId="2" fillId="5" borderId="0" xfId="0" applyFont="1" applyFill="1" applyProtection="1">
      <protection hidden="1"/>
    </xf>
    <xf numFmtId="0" fontId="6" fillId="0" borderId="17" xfId="1" quotePrefix="1" applyFont="1" applyFill="1" applyBorder="1" applyAlignment="1" applyProtection="1">
      <alignment horizontal="left" vertical="center" wrapText="1"/>
      <protection hidden="1"/>
    </xf>
    <xf numFmtId="0" fontId="2" fillId="0" borderId="18" xfId="0" applyFont="1" applyBorder="1" applyAlignment="1" applyProtection="1">
      <alignment horizontal="left" vertical="center" wrapText="1"/>
      <protection hidden="1"/>
    </xf>
    <xf numFmtId="0" fontId="2" fillId="0" borderId="19" xfId="0" applyFont="1" applyBorder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wrapText="1"/>
      <protection hidden="1"/>
    </xf>
    <xf numFmtId="0" fontId="2" fillId="5" borderId="0" xfId="0" applyFont="1" applyFill="1" applyAlignment="1" applyProtection="1">
      <alignment horizontal="center" vertical="center" wrapText="1"/>
      <protection hidden="1"/>
    </xf>
    <xf numFmtId="0" fontId="3" fillId="2" borderId="8" xfId="0" applyFont="1" applyFill="1" applyBorder="1" applyAlignment="1" applyProtection="1">
      <alignment vertical="center" wrapText="1"/>
      <protection hidden="1"/>
    </xf>
    <xf numFmtId="0" fontId="3" fillId="2" borderId="8" xfId="0" applyFont="1" applyFill="1" applyBorder="1" applyAlignment="1" applyProtection="1">
      <alignment horizontal="left" vertical="center" wrapText="1"/>
      <protection hidden="1"/>
    </xf>
    <xf numFmtId="0" fontId="2" fillId="0" borderId="2" xfId="0" applyFont="1" applyBorder="1" applyAlignment="1" applyProtection="1">
      <alignment wrapText="1"/>
      <protection hidden="1"/>
    </xf>
    <xf numFmtId="0" fontId="2" fillId="0" borderId="2" xfId="0" applyFont="1" applyBorder="1" applyProtection="1">
      <protection hidden="1"/>
    </xf>
    <xf numFmtId="0" fontId="4" fillId="3" borderId="2" xfId="0" applyFont="1" applyFill="1" applyBorder="1" applyAlignment="1" applyProtection="1">
      <alignment horizontal="left" vertical="center" wrapText="1"/>
      <protection hidden="1"/>
    </xf>
    <xf numFmtId="0" fontId="2" fillId="5" borderId="17" xfId="0" applyFont="1" applyFill="1" applyBorder="1" applyProtection="1">
      <protection hidden="1"/>
    </xf>
    <xf numFmtId="0" fontId="2" fillId="5" borderId="18" xfId="0" applyFont="1" applyFill="1" applyBorder="1" applyProtection="1">
      <protection hidden="1"/>
    </xf>
    <xf numFmtId="0" fontId="2" fillId="5" borderId="19" xfId="0" applyFont="1" applyFill="1" applyBorder="1" applyProtection="1">
      <protection hidden="1"/>
    </xf>
    <xf numFmtId="0" fontId="2" fillId="0" borderId="10" xfId="0" applyFont="1" applyBorder="1" applyAlignment="1" applyProtection="1">
      <alignment horizontal="left" vertical="top" wrapText="1"/>
      <protection hidden="1"/>
    </xf>
    <xf numFmtId="0" fontId="2" fillId="0" borderId="6" xfId="0" applyFont="1" applyBorder="1" applyAlignment="1" applyProtection="1">
      <alignment horizontal="left" vertical="top" wrapText="1"/>
      <protection hidden="1"/>
    </xf>
    <xf numFmtId="0" fontId="4" fillId="5" borderId="0" xfId="0" applyFont="1" applyFill="1" applyAlignment="1" applyProtection="1">
      <alignment vertical="center" wrapText="1"/>
      <protection hidden="1"/>
    </xf>
    <xf numFmtId="0" fontId="6" fillId="0" borderId="20" xfId="1" quotePrefix="1" applyFont="1" applyFill="1" applyBorder="1" applyAlignment="1" applyProtection="1">
      <alignment horizontal="left" vertical="center" wrapText="1"/>
      <protection hidden="1"/>
    </xf>
    <xf numFmtId="0" fontId="2" fillId="5" borderId="21" xfId="0" applyFont="1" applyFill="1" applyBorder="1" applyProtection="1">
      <protection hidden="1"/>
    </xf>
    <xf numFmtId="0" fontId="2" fillId="0" borderId="22" xfId="0" applyFont="1" applyBorder="1" applyAlignment="1" applyProtection="1">
      <alignment horizontal="left" vertical="center" wrapText="1"/>
      <protection hidden="1"/>
    </xf>
    <xf numFmtId="0" fontId="2" fillId="5" borderId="23" xfId="0" applyFont="1" applyFill="1" applyBorder="1" applyProtection="1">
      <protection hidden="1"/>
    </xf>
    <xf numFmtId="0" fontId="2" fillId="0" borderId="24" xfId="0" applyFont="1" applyBorder="1" applyAlignment="1" applyProtection="1">
      <alignment horizontal="left" vertical="center" wrapText="1"/>
      <protection hidden="1"/>
    </xf>
    <xf numFmtId="0" fontId="2" fillId="5" borderId="25" xfId="0" applyFont="1" applyFill="1" applyBorder="1" applyProtection="1">
      <protection hidden="1"/>
    </xf>
    <xf numFmtId="0" fontId="4" fillId="0" borderId="0" xfId="0" applyFont="1" applyAlignment="1" applyProtection="1">
      <alignment vertical="center" wrapText="1"/>
      <protection hidden="1"/>
    </xf>
    <xf numFmtId="0" fontId="7" fillId="2" borderId="2" xfId="0" applyFont="1" applyFill="1" applyBorder="1" applyAlignment="1" applyProtection="1">
      <alignment horizontal="left" vertical="center" wrapText="1"/>
      <protection hidden="1"/>
    </xf>
    <xf numFmtId="0" fontId="2" fillId="4" borderId="3" xfId="0" applyFont="1" applyFill="1" applyBorder="1" applyAlignment="1" applyProtection="1">
      <alignment horizontal="left" vertical="top" wrapText="1"/>
      <protection locked="0"/>
    </xf>
    <xf numFmtId="0" fontId="2" fillId="5" borderId="0" xfId="0" applyFont="1" applyFill="1" applyAlignment="1" applyProtection="1">
      <alignment vertical="top"/>
      <protection hidden="1"/>
    </xf>
    <xf numFmtId="0" fontId="4" fillId="5" borderId="0" xfId="0" applyFont="1" applyFill="1" applyAlignment="1" applyProtection="1">
      <alignment vertical="top" wrapText="1"/>
      <protection hidden="1"/>
    </xf>
    <xf numFmtId="0" fontId="2" fillId="0" borderId="0" xfId="0" applyFont="1" applyAlignment="1" applyProtection="1">
      <alignment vertical="top"/>
      <protection hidden="1"/>
    </xf>
    <xf numFmtId="0" fontId="8" fillId="5" borderId="0" xfId="0" applyFont="1" applyFill="1" applyAlignment="1" applyProtection="1">
      <alignment horizontal="left" vertical="top" wrapText="1"/>
      <protection hidden="1"/>
    </xf>
    <xf numFmtId="0" fontId="2" fillId="5" borderId="17" xfId="0" applyFont="1" applyFill="1" applyBorder="1" applyAlignment="1" applyProtection="1">
      <alignment vertical="top"/>
      <protection hidden="1"/>
    </xf>
    <xf numFmtId="0" fontId="2" fillId="5" borderId="18" xfId="0" applyFont="1" applyFill="1" applyBorder="1" applyAlignment="1" applyProtection="1">
      <alignment vertical="top"/>
      <protection hidden="1"/>
    </xf>
    <xf numFmtId="0" fontId="2" fillId="5" borderId="19" xfId="0" applyFont="1" applyFill="1" applyBorder="1" applyAlignment="1" applyProtection="1">
      <alignment vertical="top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vertical="top"/>
      <protection hidden="1"/>
    </xf>
    <xf numFmtId="0" fontId="2" fillId="4" borderId="2" xfId="0" applyFont="1" applyFill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 applyProtection="1">
      <alignment vertical="center" wrapText="1"/>
      <protection hidden="1"/>
    </xf>
    <xf numFmtId="0" fontId="8" fillId="0" borderId="0" xfId="0" applyFont="1" applyAlignment="1" applyProtection="1">
      <alignment horizontal="left" vertical="top" wrapText="1" indent="4"/>
      <protection hidden="1"/>
    </xf>
    <xf numFmtId="0" fontId="3" fillId="5" borderId="0" xfId="0" applyFont="1" applyFill="1" applyAlignment="1" applyProtection="1">
      <alignment vertical="center" wrapText="1"/>
      <protection hidden="1"/>
    </xf>
    <xf numFmtId="0" fontId="6" fillId="5" borderId="0" xfId="1" quotePrefix="1" applyFont="1" applyFill="1" applyBorder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horizontal="left" vertical="center" wrapText="1"/>
      <protection hidden="1"/>
    </xf>
    <xf numFmtId="0" fontId="4" fillId="5" borderId="0" xfId="0" applyFont="1" applyFill="1" applyAlignment="1" applyProtection="1">
      <alignment horizontal="left" vertical="center" wrapText="1"/>
      <protection hidden="1"/>
    </xf>
    <xf numFmtId="0" fontId="3" fillId="6" borderId="15" xfId="0" applyFont="1" applyFill="1" applyBorder="1" applyAlignment="1" applyProtection="1">
      <alignment vertical="center" wrapText="1"/>
      <protection hidden="1"/>
    </xf>
    <xf numFmtId="0" fontId="3" fillId="6" borderId="16" xfId="0" applyFont="1" applyFill="1" applyBorder="1" applyAlignment="1" applyProtection="1">
      <alignment vertical="center" wrapText="1"/>
      <protection hidden="1"/>
    </xf>
    <xf numFmtId="0" fontId="4" fillId="3" borderId="5" xfId="0" applyFont="1" applyFill="1" applyBorder="1" applyAlignment="1" applyProtection="1">
      <alignment horizontal="left" vertical="center" wrapText="1"/>
      <protection hidden="1"/>
    </xf>
    <xf numFmtId="0" fontId="4" fillId="3" borderId="3" xfId="0" applyFont="1" applyFill="1" applyBorder="1" applyAlignment="1" applyProtection="1">
      <alignment horizontal="left" vertical="center" wrapText="1"/>
      <protection hidden="1"/>
    </xf>
    <xf numFmtId="0" fontId="13" fillId="7" borderId="0" xfId="0" applyFont="1" applyFill="1" applyAlignment="1" applyProtection="1">
      <alignment horizontal="left" vertical="top" wrapText="1" indent="3"/>
      <protection hidden="1"/>
    </xf>
    <xf numFmtId="0" fontId="12" fillId="7" borderId="0" xfId="0" applyFont="1" applyFill="1" applyAlignment="1" applyProtection="1">
      <alignment horizontal="left" vertical="top" wrapText="1" indent="3"/>
      <protection hidden="1"/>
    </xf>
    <xf numFmtId="0" fontId="3" fillId="2" borderId="5" xfId="0" applyFont="1" applyFill="1" applyBorder="1" applyAlignment="1" applyProtection="1">
      <alignment horizontal="left" vertical="center" wrapText="1"/>
      <protection hidden="1"/>
    </xf>
    <xf numFmtId="0" fontId="3" fillId="2" borderId="3" xfId="0" applyFont="1" applyFill="1" applyBorder="1" applyAlignment="1" applyProtection="1">
      <alignment horizontal="left" vertical="center" wrapText="1"/>
      <protection hidden="1"/>
    </xf>
    <xf numFmtId="0" fontId="2" fillId="4" borderId="12" xfId="0" applyFont="1" applyFill="1" applyBorder="1" applyAlignment="1" applyProtection="1">
      <alignment horizontal="left" vertical="top" wrapText="1"/>
      <protection locked="0"/>
    </xf>
    <xf numFmtId="0" fontId="2" fillId="4" borderId="12" xfId="0" applyFont="1" applyFill="1" applyBorder="1" applyAlignment="1" applyProtection="1">
      <alignment horizontal="left" vertical="center" wrapText="1"/>
      <protection locked="0"/>
    </xf>
    <xf numFmtId="0" fontId="8" fillId="7" borderId="0" xfId="0" applyFont="1" applyFill="1" applyAlignment="1" applyProtection="1">
      <alignment horizontal="left" vertical="top" wrapText="1" indent="4"/>
      <protection hidden="1"/>
    </xf>
    <xf numFmtId="0" fontId="2" fillId="7" borderId="0" xfId="0" applyFont="1" applyFill="1" applyAlignment="1" applyProtection="1">
      <alignment horizontal="left" vertical="top" wrapText="1" indent="4"/>
      <protection hidden="1"/>
    </xf>
    <xf numFmtId="0" fontId="3" fillId="2" borderId="2" xfId="0" applyFont="1" applyFill="1" applyBorder="1" applyAlignment="1" applyProtection="1">
      <alignment horizontal="left" vertical="center" wrapText="1"/>
      <protection hidden="1"/>
    </xf>
    <xf numFmtId="0" fontId="2" fillId="4" borderId="1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hidden="1"/>
    </xf>
    <xf numFmtId="0" fontId="3" fillId="2" borderId="1" xfId="0" applyFont="1" applyFill="1" applyBorder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0" fontId="9" fillId="7" borderId="0" xfId="0" applyFont="1" applyFill="1" applyAlignment="1" applyProtection="1">
      <alignment horizontal="left" vertical="top" wrapText="1" indent="4"/>
      <protection hidden="1"/>
    </xf>
    <xf numFmtId="0" fontId="4" fillId="3" borderId="14" xfId="0" applyFont="1" applyFill="1" applyBorder="1" applyAlignment="1" applyProtection="1">
      <alignment horizontal="left" vertical="center" wrapText="1"/>
      <protection hidden="1"/>
    </xf>
    <xf numFmtId="0" fontId="3" fillId="2" borderId="4" xfId="0" applyFont="1" applyFill="1" applyBorder="1" applyAlignment="1" applyProtection="1">
      <alignment vertical="center" wrapText="1"/>
      <protection hidden="1"/>
    </xf>
    <xf numFmtId="0" fontId="3" fillId="2" borderId="1" xfId="0" applyFont="1" applyFill="1" applyBorder="1" applyAlignment="1" applyProtection="1">
      <alignment vertical="center" wrapText="1"/>
      <protection hidden="1"/>
    </xf>
    <xf numFmtId="0" fontId="3" fillId="2" borderId="2" xfId="0" applyFont="1" applyFill="1" applyBorder="1" applyAlignment="1" applyProtection="1">
      <alignment vertical="center" wrapText="1"/>
      <protection hidden="1"/>
    </xf>
    <xf numFmtId="0" fontId="8" fillId="7" borderId="2" xfId="0" applyFont="1" applyFill="1" applyBorder="1" applyAlignment="1" applyProtection="1">
      <alignment horizontal="left" vertical="top" wrapText="1" indent="4"/>
      <protection hidden="1"/>
    </xf>
    <xf numFmtId="0" fontId="8" fillId="7" borderId="2" xfId="0" applyFont="1" applyFill="1" applyBorder="1" applyAlignment="1" applyProtection="1">
      <alignment horizontal="left" vertical="top" indent="4"/>
      <protection hidden="1"/>
    </xf>
    <xf numFmtId="0" fontId="4" fillId="3" borderId="2" xfId="0" applyFont="1" applyFill="1" applyBorder="1" applyAlignment="1" applyProtection="1">
      <alignment horizontal="left" vertical="center" wrapText="1"/>
      <protection hidden="1"/>
    </xf>
    <xf numFmtId="0" fontId="3" fillId="2" borderId="9" xfId="0" applyFont="1" applyFill="1" applyBorder="1" applyAlignment="1" applyProtection="1">
      <alignment horizontal="left" vertical="center" wrapText="1"/>
      <protection hidden="1"/>
    </xf>
    <xf numFmtId="0" fontId="3" fillId="2" borderId="7" xfId="0" applyFont="1" applyFill="1" applyBorder="1" applyAlignment="1" applyProtection="1">
      <alignment horizontal="left" vertical="center" wrapText="1"/>
      <protection hidden="1"/>
    </xf>
    <xf numFmtId="0" fontId="8" fillId="7" borderId="0" xfId="0" applyFont="1" applyFill="1" applyAlignment="1" applyProtection="1">
      <alignment horizontal="left" vertical="top" indent="4"/>
      <protection hidden="1"/>
    </xf>
    <xf numFmtId="0" fontId="3" fillId="2" borderId="5" xfId="0" applyFont="1" applyFill="1" applyBorder="1" applyAlignment="1" applyProtection="1">
      <alignment vertical="center" wrapText="1"/>
      <protection hidden="1"/>
    </xf>
    <xf numFmtId="0" fontId="3" fillId="2" borderId="3" xfId="0" applyFont="1" applyFill="1" applyBorder="1" applyAlignment="1" applyProtection="1">
      <alignment vertical="center" wrapText="1"/>
      <protection hidden="1"/>
    </xf>
    <xf numFmtId="0" fontId="9" fillId="7" borderId="0" xfId="0" applyFont="1" applyFill="1" applyAlignment="1" applyProtection="1">
      <alignment horizontal="left" vertical="top" wrapText="1" indent="3"/>
      <protection hidden="1"/>
    </xf>
    <xf numFmtId="0" fontId="8" fillId="7" borderId="0" xfId="0" applyFont="1" applyFill="1" applyAlignment="1" applyProtection="1">
      <alignment horizontal="left" vertical="top" wrapText="1" indent="3"/>
      <protection hidden="1"/>
    </xf>
    <xf numFmtId="0" fontId="4" fillId="3" borderId="13" xfId="0" applyFont="1" applyFill="1" applyBorder="1" applyAlignment="1" applyProtection="1">
      <alignment horizontal="left" vertical="center" wrapText="1"/>
      <protection hidden="1"/>
    </xf>
    <xf numFmtId="0" fontId="4" fillId="3" borderId="0" xfId="0" applyFont="1" applyFill="1" applyAlignment="1" applyProtection="1">
      <alignment horizontal="left" vertical="center" wrapText="1"/>
      <protection hidden="1"/>
    </xf>
    <xf numFmtId="0" fontId="3" fillId="2" borderId="9" xfId="0" applyFont="1" applyFill="1" applyBorder="1" applyAlignment="1" applyProtection="1">
      <alignment vertical="center" wrapText="1"/>
      <protection hidden="1"/>
    </xf>
    <xf numFmtId="0" fontId="3" fillId="2" borderId="7" xfId="0" applyFont="1" applyFill="1" applyBorder="1" applyAlignment="1" applyProtection="1">
      <alignment vertical="center" wrapText="1"/>
      <protection hidden="1"/>
    </xf>
    <xf numFmtId="0" fontId="4" fillId="5" borderId="0" xfId="0" applyFont="1" applyFill="1" applyAlignment="1" applyProtection="1">
      <alignment horizontal="left" vertical="center" wrapText="1"/>
      <protection hidden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E3EBBC"/>
      <color rgb="FF3566FC"/>
      <color rgb="FF7D272D"/>
      <color rgb="FF0221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4.sv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svg"/><Relationship Id="rId1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svg"/><Relationship Id="rId1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svg"/><Relationship Id="rId1" Type="http://schemas.openxmlformats.org/officeDocument/2006/relationships/image" Target="../media/image1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svg"/><Relationship Id="rId1" Type="http://schemas.openxmlformats.org/officeDocument/2006/relationships/image" Target="../media/image1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svg"/><Relationship Id="rId1" Type="http://schemas.openxmlformats.org/officeDocument/2006/relationships/image" Target="../media/image15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svg"/><Relationship Id="rId1" Type="http://schemas.openxmlformats.org/officeDocument/2006/relationships/image" Target="../media/image17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svg"/><Relationship Id="rId1" Type="http://schemas.openxmlformats.org/officeDocument/2006/relationships/image" Target="../media/image19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2.svg"/><Relationship Id="rId1" Type="http://schemas.openxmlformats.org/officeDocument/2006/relationships/image" Target="../media/image2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4.svg"/><Relationship Id="rId1" Type="http://schemas.openxmlformats.org/officeDocument/2006/relationships/image" Target="../media/image2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213360</xdr:colOff>
      <xdr:row>3</xdr:row>
      <xdr:rowOff>7620</xdr:rowOff>
    </xdr:from>
    <xdr:ext cx="2644140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D42DDBB5-56A4-480B-A655-ED728BCB6BE7}"/>
            </a:ext>
          </a:extLst>
        </xdr:cNvPr>
        <xdr:cNvSpPr txBox="1"/>
      </xdr:nvSpPr>
      <xdr:spPr>
        <a:xfrm>
          <a:off x="7894320" y="3360420"/>
          <a:ext cx="264414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cs-CZ" sz="1100"/>
        </a:p>
      </xdr:txBody>
    </xdr:sp>
    <xdr:clientData/>
  </xdr:oneCellAnchor>
  <xdr:twoCellAnchor editAs="oneCell">
    <xdr:from>
      <xdr:col>0</xdr:col>
      <xdr:colOff>45720</xdr:colOff>
      <xdr:row>0</xdr:row>
      <xdr:rowOff>7620</xdr:rowOff>
    </xdr:from>
    <xdr:to>
      <xdr:col>0</xdr:col>
      <xdr:colOff>350520</xdr:colOff>
      <xdr:row>0</xdr:row>
      <xdr:rowOff>312420</xdr:rowOff>
    </xdr:to>
    <xdr:pic>
      <xdr:nvPicPr>
        <xdr:cNvPr id="4" name="Grafický objekt 3" descr="Informace">
          <a:extLst>
            <a:ext uri="{FF2B5EF4-FFF2-40B4-BE49-F238E27FC236}">
              <a16:creationId xmlns:a16="http://schemas.microsoft.com/office/drawing/2014/main" id="{E454CF65-357D-4311-8914-7E4FE0A5E6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5720" y="7620"/>
          <a:ext cx="304800" cy="304800"/>
        </a:xfrm>
        <a:prstGeom prst="rect">
          <a:avLst/>
        </a:prstGeom>
      </xdr:spPr>
    </xdr:pic>
    <xdr:clientData/>
  </xdr:twoCellAnchor>
  <xdr:twoCellAnchor editAs="oneCell">
    <xdr:from>
      <xdr:col>2</xdr:col>
      <xdr:colOff>53340</xdr:colOff>
      <xdr:row>0</xdr:row>
      <xdr:rowOff>15240</xdr:rowOff>
    </xdr:from>
    <xdr:to>
      <xdr:col>2</xdr:col>
      <xdr:colOff>341340</xdr:colOff>
      <xdr:row>0</xdr:row>
      <xdr:rowOff>303240</xdr:rowOff>
    </xdr:to>
    <xdr:pic>
      <xdr:nvPicPr>
        <xdr:cNvPr id="6" name="Grafický objekt 5" descr="Puzzle">
          <a:extLst>
            <a:ext uri="{FF2B5EF4-FFF2-40B4-BE49-F238E27FC236}">
              <a16:creationId xmlns:a16="http://schemas.microsoft.com/office/drawing/2014/main" id="{109429AC-F2BF-4534-A3A9-435F8A1D2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377940" y="15240"/>
          <a:ext cx="288000" cy="28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60960</xdr:rowOff>
    </xdr:from>
    <xdr:to>
      <xdr:col>0</xdr:col>
      <xdr:colOff>430680</xdr:colOff>
      <xdr:row>0</xdr:row>
      <xdr:rowOff>384960</xdr:rowOff>
    </xdr:to>
    <xdr:pic>
      <xdr:nvPicPr>
        <xdr:cNvPr id="3" name="Grafický objekt 2" descr="Vlajka">
          <a:extLst>
            <a:ext uri="{FF2B5EF4-FFF2-40B4-BE49-F238E27FC236}">
              <a16:creationId xmlns:a16="http://schemas.microsoft.com/office/drawing/2014/main" id="{84F2633A-937A-4040-BAEB-5862DC8C2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6680" y="60960"/>
          <a:ext cx="324000" cy="324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0</xdr:col>
      <xdr:colOff>358095</xdr:colOff>
      <xdr:row>0</xdr:row>
      <xdr:rowOff>360000</xdr:rowOff>
    </xdr:to>
    <xdr:pic>
      <xdr:nvPicPr>
        <xdr:cNvPr id="3" name="Grafický objekt 2" descr="Vývojový diagram">
          <a:extLst>
            <a:ext uri="{FF2B5EF4-FFF2-40B4-BE49-F238E27FC236}">
              <a16:creationId xmlns:a16="http://schemas.microsoft.com/office/drawing/2014/main" id="{4C7F894E-9290-4E37-AFFC-F7BC285C90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5720" y="0"/>
          <a:ext cx="360000" cy="36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Lupa">
          <a:extLst>
            <a:ext uri="{FF2B5EF4-FFF2-40B4-BE49-F238E27FC236}">
              <a16:creationId xmlns:a16="http://schemas.microsoft.com/office/drawing/2014/main" id="{F14A1144-4987-40A5-A7F1-1D24CE5C01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0</xdr:col>
      <xdr:colOff>405720</xdr:colOff>
      <xdr:row>0</xdr:row>
      <xdr:rowOff>360000</xdr:rowOff>
    </xdr:to>
    <xdr:pic>
      <xdr:nvPicPr>
        <xdr:cNvPr id="3" name="Grafický objekt 2" descr="Kruh s šipkou doprava">
          <a:extLst>
            <a:ext uri="{FF2B5EF4-FFF2-40B4-BE49-F238E27FC236}">
              <a16:creationId xmlns:a16="http://schemas.microsoft.com/office/drawing/2014/main" id="{0A12DA2B-FE88-4EA6-976F-7AFBCC2E6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 flipV="1">
          <a:off x="45720" y="0"/>
          <a:ext cx="360000" cy="36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0</xdr:rowOff>
    </xdr:from>
    <xdr:to>
      <xdr:col>0</xdr:col>
      <xdr:colOff>381000</xdr:colOff>
      <xdr:row>0</xdr:row>
      <xdr:rowOff>312420</xdr:rowOff>
    </xdr:to>
    <xdr:pic>
      <xdr:nvPicPr>
        <xdr:cNvPr id="7" name="Grafický objekt 6" descr="Pyramida s úrovněmi">
          <a:extLst>
            <a:ext uri="{FF2B5EF4-FFF2-40B4-BE49-F238E27FC236}">
              <a16:creationId xmlns:a16="http://schemas.microsoft.com/office/drawing/2014/main" id="{0E962357-A0C4-4E0F-926C-5A87A7EC7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8580" y="0"/>
          <a:ext cx="312420" cy="31242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0</xdr:rowOff>
    </xdr:from>
    <xdr:to>
      <xdr:col>0</xdr:col>
      <xdr:colOff>367620</xdr:colOff>
      <xdr:row>0</xdr:row>
      <xdr:rowOff>360000</xdr:rowOff>
    </xdr:to>
    <xdr:pic>
      <xdr:nvPicPr>
        <xdr:cNvPr id="3" name="Grafický objekt 2" descr="Odpojení">
          <a:extLst>
            <a:ext uri="{FF2B5EF4-FFF2-40B4-BE49-F238E27FC236}">
              <a16:creationId xmlns:a16="http://schemas.microsoft.com/office/drawing/2014/main" id="{B1838222-4F5D-4D77-B5C9-B2C70D4F7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620" y="0"/>
          <a:ext cx="360000" cy="360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Obchodní růst (zprava doleva)">
          <a:extLst>
            <a:ext uri="{FF2B5EF4-FFF2-40B4-BE49-F238E27FC236}">
              <a16:creationId xmlns:a16="http://schemas.microsoft.com/office/drawing/2014/main" id="{D8940743-6CF9-43A9-9E9A-0BA2D2E9B4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Vennův diagram">
          <a:extLst>
            <a:ext uri="{FF2B5EF4-FFF2-40B4-BE49-F238E27FC236}">
              <a16:creationId xmlns:a16="http://schemas.microsoft.com/office/drawing/2014/main" id="{41DEFB56-0D29-4139-BAE8-5584B5099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</xdr:rowOff>
    </xdr:from>
    <xdr:to>
      <xdr:col>0</xdr:col>
      <xdr:colOff>360000</xdr:colOff>
      <xdr:row>0</xdr:row>
      <xdr:rowOff>367620</xdr:rowOff>
    </xdr:to>
    <xdr:pic>
      <xdr:nvPicPr>
        <xdr:cNvPr id="3" name="Grafický objekt 2" descr="Dílky puzzle">
          <a:extLst>
            <a:ext uri="{FF2B5EF4-FFF2-40B4-BE49-F238E27FC236}">
              <a16:creationId xmlns:a16="http://schemas.microsoft.com/office/drawing/2014/main" id="{74A4947B-B51B-418D-9A15-E7A2F0A7F3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7620"/>
          <a:ext cx="360000" cy="36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EDF7D-0574-4E02-BDE0-B3909DA537F2}">
  <sheetPr>
    <pageSetUpPr fitToPage="1"/>
  </sheetPr>
  <dimension ref="A1:C14"/>
  <sheetViews>
    <sheetView zoomScale="90" zoomScaleNormal="90" workbookViewId="0">
      <selection activeCell="A5" sqref="A5"/>
    </sheetView>
  </sheetViews>
  <sheetFormatPr defaultColWidth="8.85546875" defaultRowHeight="13.9"/>
  <cols>
    <col min="1" max="1" width="20.85546875" style="5" customWidth="1"/>
    <col min="2" max="2" width="63.42578125" style="5" customWidth="1"/>
    <col min="3" max="3" width="67.140625" style="5" customWidth="1"/>
    <col min="4" max="16384" width="8.85546875" style="5"/>
  </cols>
  <sheetData>
    <row r="1" spans="1:3" ht="129" customHeight="1">
      <c r="A1" s="56" t="s">
        <v>0</v>
      </c>
      <c r="B1" s="57"/>
      <c r="C1" s="4" t="s">
        <v>1</v>
      </c>
    </row>
    <row r="2" spans="1:3" ht="7.5" customHeight="1" thickBot="1">
      <c r="A2" s="6"/>
      <c r="B2" s="6"/>
    </row>
    <row r="3" spans="1:3" s="7" customFormat="1" ht="30" customHeight="1" thickBot="1">
      <c r="A3" s="54" t="s">
        <v>2</v>
      </c>
      <c r="B3" s="55"/>
    </row>
    <row r="4" spans="1:3" ht="7.5" customHeight="1" thickBot="1"/>
    <row r="5" spans="1:3" ht="33.75" customHeight="1">
      <c r="A5" s="8" t="s">
        <v>3</v>
      </c>
      <c r="B5" s="1" t="s">
        <v>4</v>
      </c>
    </row>
    <row r="6" spans="1:3" ht="33.75" customHeight="1">
      <c r="A6" s="8" t="s">
        <v>5</v>
      </c>
      <c r="B6" s="1" t="s">
        <v>4</v>
      </c>
    </row>
    <row r="7" spans="1:3" ht="28.15" thickBot="1">
      <c r="A7" s="8" t="s">
        <v>6</v>
      </c>
      <c r="B7" s="1" t="s">
        <v>7</v>
      </c>
    </row>
    <row r="8" spans="1:3" ht="111" thickBot="1">
      <c r="A8" s="8" t="s">
        <v>8</v>
      </c>
      <c r="B8" s="1" t="s">
        <v>9</v>
      </c>
    </row>
    <row r="9" spans="1:3" ht="33.75" customHeight="1" thickBot="1">
      <c r="A9" s="8" t="s">
        <v>10</v>
      </c>
      <c r="B9" s="1" t="s">
        <v>11</v>
      </c>
    </row>
    <row r="14" spans="1:3">
      <c r="C14" s="9"/>
    </row>
  </sheetData>
  <sheetProtection formatRows="0"/>
  <mergeCells count="2">
    <mergeCell ref="A3:B3"/>
    <mergeCell ref="A1:B1"/>
  </mergeCells>
  <pageMargins left="0.59055118110236227" right="0.59055118110236227" top="0.94488188976377963" bottom="0.94488188976377963" header="0.31496062992125984" footer="0.27559055118110237"/>
  <pageSetup paperSize="9" scale="98" fitToHeight="0" orientation="portrait" r:id="rId1"/>
  <headerFooter>
    <oddHeader>&amp;L&amp;G</oddHeader>
    <oddFooter>&amp;L&amp;G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95A0E-A220-43DB-A4FC-FB09E999DAE5}">
  <sheetPr>
    <pageSetUpPr fitToPage="1"/>
  </sheetPr>
  <dimension ref="A1:B20"/>
  <sheetViews>
    <sheetView zoomScale="90" zoomScaleNormal="90" workbookViewId="0">
      <selection activeCell="A3" sqref="A3"/>
    </sheetView>
  </sheetViews>
  <sheetFormatPr defaultColWidth="11.42578125" defaultRowHeight="13.9"/>
  <cols>
    <col min="1" max="1" width="23.42578125" style="5" customWidth="1"/>
    <col min="2" max="2" width="59.7109375" style="5" customWidth="1"/>
    <col min="3" max="16384" width="11.42578125" style="5"/>
  </cols>
  <sheetData>
    <row r="1" spans="1:2" ht="85.15" customHeight="1">
      <c r="A1" s="62" t="s">
        <v>12</v>
      </c>
      <c r="B1" s="63"/>
    </row>
    <row r="2" spans="1:2" ht="8.25" customHeight="1" thickBot="1">
      <c r="A2" s="10"/>
      <c r="B2" s="10"/>
    </row>
    <row r="3" spans="1:2" ht="14.45" thickBot="1">
      <c r="A3" s="8" t="s">
        <v>3</v>
      </c>
      <c r="B3" s="11" t="str">
        <f>Předmět!B5</f>
        <v>Osobnostní a sociální výchova</v>
      </c>
    </row>
    <row r="4" spans="1:2" ht="14.45" thickBot="1">
      <c r="A4" s="8" t="s">
        <v>5</v>
      </c>
      <c r="B4" s="12" t="str">
        <f>Předmět!B6</f>
        <v>Osobnostní a sociální výchova</v>
      </c>
    </row>
    <row r="5" spans="1:2" ht="14.45" thickBot="1">
      <c r="A5" s="8" t="s">
        <v>13</v>
      </c>
      <c r="B5" s="12" t="str">
        <f>Předmět!B7</f>
        <v>Péče o sebe a druhé</v>
      </c>
    </row>
    <row r="6" spans="1:2" ht="111" thickBot="1">
      <c r="A6" s="8" t="s">
        <v>14</v>
      </c>
      <c r="B6" s="12" t="str">
        <f>Předmět!B8</f>
        <v>• k učení
• komunikační
• osobnostní a sociální
• k občanství a udržitelnosti
• k podnikavosti a pracovní
• k řešení problémů
• kulturní
• digitální</v>
      </c>
    </row>
    <row r="7" spans="1:2" ht="14.45" thickBot="1">
      <c r="A7" s="8" t="s">
        <v>15</v>
      </c>
      <c r="B7" s="13" t="str">
        <f>Předmět!B9</f>
        <v>Čtenářská a pisatelská</v>
      </c>
    </row>
    <row r="8" spans="1:2" ht="8.25" customHeight="1" thickBot="1">
      <c r="A8" s="10"/>
      <c r="B8" s="10"/>
    </row>
    <row r="9" spans="1:2" ht="30" customHeight="1" thickBot="1">
      <c r="A9" s="54" t="s">
        <v>16</v>
      </c>
      <c r="B9" s="55"/>
    </row>
    <row r="10" spans="1:2" ht="8.25" customHeight="1" thickBot="1">
      <c r="A10" s="10"/>
      <c r="B10" s="10"/>
    </row>
    <row r="11" spans="1:2" ht="32.25" customHeight="1" thickBot="1">
      <c r="A11" s="58" t="s">
        <v>17</v>
      </c>
      <c r="B11" s="59"/>
    </row>
    <row r="12" spans="1:2" ht="150" customHeight="1" thickBot="1">
      <c r="A12" s="60" t="s">
        <v>18</v>
      </c>
      <c r="B12" s="60"/>
    </row>
    <row r="13" spans="1:2" ht="32.25" customHeight="1" thickBot="1">
      <c r="A13" s="58" t="s">
        <v>19</v>
      </c>
      <c r="B13" s="59"/>
    </row>
    <row r="14" spans="1:2" ht="153" customHeight="1" thickBot="1">
      <c r="A14" s="60" t="s">
        <v>20</v>
      </c>
      <c r="B14" s="60"/>
    </row>
    <row r="15" spans="1:2" ht="32.25" customHeight="1" thickBot="1">
      <c r="A15" s="58" t="s">
        <v>21</v>
      </c>
      <c r="B15" s="59"/>
    </row>
    <row r="16" spans="1:2" ht="14.45" thickBot="1">
      <c r="A16" s="61" t="s">
        <v>22</v>
      </c>
      <c r="B16" s="61"/>
    </row>
    <row r="17" spans="1:2" ht="32.25" customHeight="1" thickBot="1">
      <c r="A17" s="58" t="s">
        <v>23</v>
      </c>
      <c r="B17" s="59"/>
    </row>
    <row r="18" spans="1:2" ht="45" customHeight="1" thickBot="1">
      <c r="A18" s="60" t="s">
        <v>24</v>
      </c>
      <c r="B18" s="60"/>
    </row>
    <row r="19" spans="1:2" ht="32.25" customHeight="1" thickBot="1">
      <c r="A19" s="58" t="s">
        <v>25</v>
      </c>
      <c r="B19" s="59"/>
    </row>
    <row r="20" spans="1:2" ht="45" customHeight="1">
      <c r="A20" s="60" t="s">
        <v>26</v>
      </c>
      <c r="B20" s="60"/>
    </row>
  </sheetData>
  <sheetProtection formatRows="0"/>
  <mergeCells count="12">
    <mergeCell ref="A1:B1"/>
    <mergeCell ref="A9:B9"/>
    <mergeCell ref="A11:B11"/>
    <mergeCell ref="A13:B13"/>
    <mergeCell ref="A15:B15"/>
    <mergeCell ref="A17:B17"/>
    <mergeCell ref="A20:B20"/>
    <mergeCell ref="A19:B19"/>
    <mergeCell ref="A12:B12"/>
    <mergeCell ref="A14:B14"/>
    <mergeCell ref="A16:B16"/>
    <mergeCell ref="A18:B18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1"/>
  <headerFooter>
    <oddHeader>&amp;L&amp;G</oddHeader>
    <oddFooter>&amp;L&amp;G&amp;RCharakteristika předmětu - 1. stupeň
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24E59-5769-47C1-93ED-494FA4141969}">
  <sheetPr>
    <pageSetUpPr fitToPage="1"/>
  </sheetPr>
  <dimension ref="A1:C36"/>
  <sheetViews>
    <sheetView zoomScale="90" zoomScaleNormal="90" workbookViewId="0">
      <selection activeCell="A3" sqref="A3:B3"/>
    </sheetView>
  </sheetViews>
  <sheetFormatPr defaultColWidth="9" defaultRowHeight="13.9"/>
  <cols>
    <col min="1" max="1" width="5.42578125" style="5" customWidth="1"/>
    <col min="2" max="2" width="18" style="5" customWidth="1"/>
    <col min="3" max="3" width="59.7109375" style="5" customWidth="1"/>
    <col min="4" max="4" width="44.28515625" style="5" customWidth="1"/>
    <col min="5" max="5" width="5.28515625" style="5" customWidth="1"/>
    <col min="6" max="6" width="29.140625" style="5" customWidth="1"/>
    <col min="7" max="7" width="52" style="5" customWidth="1"/>
    <col min="8" max="16384" width="9" style="5"/>
  </cols>
  <sheetData>
    <row r="1" spans="1:3" ht="32.450000000000003" customHeight="1">
      <c r="A1" s="69" t="s">
        <v>27</v>
      </c>
      <c r="B1" s="69"/>
      <c r="C1" s="69"/>
    </row>
    <row r="2" spans="1:3" ht="8.25" customHeight="1" thickBot="1">
      <c r="A2" s="14"/>
      <c r="B2" s="10"/>
      <c r="C2" s="10"/>
    </row>
    <row r="3" spans="1:3" ht="14.45" thickBot="1">
      <c r="A3" s="64" t="s">
        <v>3</v>
      </c>
      <c r="B3" s="64"/>
      <c r="C3" s="11" t="str">
        <f>Předmět!B5</f>
        <v>Osobnostní a sociální výchova</v>
      </c>
    </row>
    <row r="4" spans="1:3" ht="14.45" thickBot="1">
      <c r="A4" s="64" t="s">
        <v>5</v>
      </c>
      <c r="B4" s="64"/>
      <c r="C4" s="12" t="str">
        <f>Předmět!B6</f>
        <v>Osobnostní a sociální výchova</v>
      </c>
    </row>
    <row r="5" spans="1:3" ht="14.45" thickBot="1">
      <c r="A5" s="64" t="s">
        <v>13</v>
      </c>
      <c r="B5" s="64"/>
      <c r="C5" s="12" t="str">
        <f>Předmět!B7</f>
        <v>Péče o sebe a druhé</v>
      </c>
    </row>
    <row r="6" spans="1:3" ht="111" thickBot="1">
      <c r="A6" s="64" t="s">
        <v>14</v>
      </c>
      <c r="B6" s="64"/>
      <c r="C6" s="12" t="str">
        <f>Předmět!B8</f>
        <v>• k učení
• komunikační
• osobnostní a sociální
• k občanství a udržitelnosti
• k podnikavosti a pracovní
• k řešení problémů
• kulturní
• digitální</v>
      </c>
    </row>
    <row r="7" spans="1:3" ht="14.45" thickBot="1">
      <c r="A7" s="64" t="s">
        <v>15</v>
      </c>
      <c r="B7" s="64"/>
      <c r="C7" s="13" t="str">
        <f>Předmět!B9</f>
        <v>Čtenářská a pisatelská</v>
      </c>
    </row>
    <row r="8" spans="1:3" ht="8.25" customHeight="1" thickBot="1">
      <c r="A8" s="14"/>
      <c r="B8" s="10"/>
      <c r="C8" s="10"/>
    </row>
    <row r="9" spans="1:3" ht="30" customHeight="1" thickBot="1">
      <c r="A9" s="54" t="s">
        <v>28</v>
      </c>
      <c r="B9" s="70"/>
      <c r="C9" s="55"/>
    </row>
    <row r="10" spans="1:3" ht="8.25" customHeight="1">
      <c r="A10" s="10"/>
      <c r="B10" s="10"/>
      <c r="C10" s="10"/>
    </row>
    <row r="11" spans="1:3" ht="25.9" customHeight="1">
      <c r="A11" s="68" t="s">
        <v>29</v>
      </c>
      <c r="B11" s="68"/>
      <c r="C11" s="68"/>
    </row>
    <row r="12" spans="1:3" ht="10.5" customHeight="1" thickBot="1">
      <c r="A12" s="10"/>
      <c r="B12" s="10"/>
      <c r="C12" s="15"/>
    </row>
    <row r="13" spans="1:3" ht="31.5" customHeight="1" thickTop="1" thickBot="1">
      <c r="A13" s="16" t="s">
        <v>30</v>
      </c>
      <c r="B13" s="71" t="s">
        <v>31</v>
      </c>
      <c r="C13" s="72"/>
    </row>
    <row r="14" spans="1:3" ht="321" customHeight="1" thickTop="1" thickBot="1">
      <c r="A14" s="65" t="s">
        <v>32</v>
      </c>
      <c r="B14" s="65"/>
      <c r="C14" s="65"/>
    </row>
    <row r="15" spans="1:3" ht="31.5" customHeight="1" thickTop="1" thickBot="1">
      <c r="A15" s="17" t="s">
        <v>33</v>
      </c>
      <c r="B15" s="66" t="s">
        <v>34</v>
      </c>
      <c r="C15" s="67"/>
    </row>
    <row r="16" spans="1:3" ht="87" customHeight="1" thickTop="1" thickBot="1">
      <c r="A16" s="65" t="s">
        <v>35</v>
      </c>
      <c r="B16" s="65"/>
      <c r="C16" s="65"/>
    </row>
    <row r="17" spans="1:3" ht="31.5" customHeight="1" thickTop="1" thickBot="1">
      <c r="A17" s="17" t="s">
        <v>36</v>
      </c>
      <c r="B17" s="66" t="s">
        <v>37</v>
      </c>
      <c r="C17" s="67"/>
    </row>
    <row r="18" spans="1:3" ht="409.15" customHeight="1" thickTop="1" thickBot="1">
      <c r="A18" s="65" t="s">
        <v>38</v>
      </c>
      <c r="B18" s="65"/>
      <c r="C18" s="65"/>
    </row>
    <row r="19" spans="1:3" ht="31.5" customHeight="1" thickTop="1" thickBot="1">
      <c r="A19" s="17" t="s">
        <v>39</v>
      </c>
      <c r="B19" s="66" t="s">
        <v>40</v>
      </c>
      <c r="C19" s="67"/>
    </row>
    <row r="20" spans="1:3" ht="252" customHeight="1" thickTop="1" thickBot="1">
      <c r="A20" s="65" t="s">
        <v>41</v>
      </c>
      <c r="B20" s="65"/>
      <c r="C20" s="65"/>
    </row>
    <row r="21" spans="1:3" ht="31.5" customHeight="1" thickTop="1" thickBot="1">
      <c r="A21" s="17" t="s">
        <v>42</v>
      </c>
      <c r="B21" s="66" t="s">
        <v>43</v>
      </c>
      <c r="C21" s="67"/>
    </row>
    <row r="22" spans="1:3" ht="409.15" customHeight="1" thickTop="1" thickBot="1">
      <c r="A22" s="65" t="s">
        <v>44</v>
      </c>
      <c r="B22" s="65"/>
      <c r="C22" s="65"/>
    </row>
    <row r="23" spans="1:3" ht="31.5" customHeight="1" thickTop="1" thickBot="1">
      <c r="A23" s="17" t="s">
        <v>45</v>
      </c>
      <c r="B23" s="66" t="s">
        <v>46</v>
      </c>
      <c r="C23" s="67"/>
    </row>
    <row r="24" spans="1:3" ht="90" customHeight="1" thickTop="1" thickBot="1">
      <c r="A24" s="65" t="s">
        <v>47</v>
      </c>
      <c r="B24" s="65"/>
      <c r="C24" s="65"/>
    </row>
    <row r="25" spans="1:3" ht="31.5" customHeight="1" thickTop="1" thickBot="1">
      <c r="A25" s="17" t="s">
        <v>48</v>
      </c>
      <c r="B25" s="66" t="s">
        <v>49</v>
      </c>
      <c r="C25" s="67"/>
    </row>
    <row r="26" spans="1:3" ht="63" customHeight="1" thickTop="1" thickBot="1">
      <c r="A26" s="65" t="s">
        <v>50</v>
      </c>
      <c r="B26" s="65"/>
      <c r="C26" s="65"/>
    </row>
    <row r="27" spans="1:3" ht="31.5" customHeight="1" thickTop="1" thickBot="1">
      <c r="A27" s="17" t="s">
        <v>51</v>
      </c>
      <c r="B27" s="66" t="s">
        <v>52</v>
      </c>
      <c r="C27" s="67"/>
    </row>
    <row r="28" spans="1:3" ht="87" customHeight="1" thickTop="1" thickBot="1">
      <c r="A28" s="65" t="s">
        <v>53</v>
      </c>
      <c r="B28" s="65"/>
      <c r="C28" s="65"/>
    </row>
    <row r="29" spans="1:3" ht="10.5" customHeight="1" thickTop="1">
      <c r="A29" s="10"/>
      <c r="B29" s="10"/>
      <c r="C29" s="15"/>
    </row>
    <row r="30" spans="1:3" ht="33.75" customHeight="1">
      <c r="A30" s="68" t="s">
        <v>54</v>
      </c>
      <c r="B30" s="68"/>
      <c r="C30" s="68"/>
    </row>
    <row r="31" spans="1:3" ht="10.5" customHeight="1" thickBot="1">
      <c r="A31" s="10"/>
      <c r="B31" s="10"/>
      <c r="C31" s="15"/>
    </row>
    <row r="32" spans="1:3" ht="31.5" customHeight="1" thickTop="1" thickBot="1">
      <c r="A32" s="17" t="s">
        <v>55</v>
      </c>
      <c r="B32" s="66" t="s">
        <v>56</v>
      </c>
      <c r="C32" s="67"/>
    </row>
    <row r="33" spans="1:3" ht="72" customHeight="1" thickTop="1" thickBot="1">
      <c r="A33" s="65" t="s">
        <v>57</v>
      </c>
      <c r="B33" s="65"/>
      <c r="C33" s="65"/>
    </row>
    <row r="34" spans="1:3" ht="31.5" customHeight="1" thickTop="1" thickBot="1">
      <c r="A34" s="17" t="s">
        <v>58</v>
      </c>
      <c r="B34" s="66" t="s">
        <v>59</v>
      </c>
      <c r="C34" s="67"/>
    </row>
    <row r="35" spans="1:3" ht="15" thickTop="1" thickBot="1">
      <c r="A35" s="65" t="s">
        <v>60</v>
      </c>
      <c r="B35" s="65"/>
      <c r="C35" s="65"/>
    </row>
    <row r="36" spans="1:3" ht="14.45" thickTop="1"/>
  </sheetData>
  <sheetProtection formatRows="0"/>
  <mergeCells count="29">
    <mergeCell ref="A1:C1"/>
    <mergeCell ref="A9:C9"/>
    <mergeCell ref="A28:C28"/>
    <mergeCell ref="B32:C32"/>
    <mergeCell ref="B34:C34"/>
    <mergeCell ref="A33:C33"/>
    <mergeCell ref="A11:C11"/>
    <mergeCell ref="A14:C14"/>
    <mergeCell ref="B13:C13"/>
    <mergeCell ref="B15:C15"/>
    <mergeCell ref="A16:C16"/>
    <mergeCell ref="A18:C18"/>
    <mergeCell ref="B19:C19"/>
    <mergeCell ref="B17:C17"/>
    <mergeCell ref="A20:C20"/>
    <mergeCell ref="A3:B3"/>
    <mergeCell ref="A4:B4"/>
    <mergeCell ref="A5:B5"/>
    <mergeCell ref="A6:B6"/>
    <mergeCell ref="A7:B7"/>
    <mergeCell ref="A35:C35"/>
    <mergeCell ref="B21:C21"/>
    <mergeCell ref="B23:C23"/>
    <mergeCell ref="B25:C25"/>
    <mergeCell ref="B27:C27"/>
    <mergeCell ref="A22:C22"/>
    <mergeCell ref="A24:C24"/>
    <mergeCell ref="A26:C26"/>
    <mergeCell ref="A30:C30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1"/>
  <headerFooter>
    <oddHeader>&amp;L&amp;G</oddHeader>
    <oddFooter>&amp;L&amp;G&amp;RVzdělávací strategie - 1. stupeň
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16381-A567-44B2-9A96-9576041F1797}">
  <sheetPr>
    <pageSetUpPr fitToPage="1"/>
  </sheetPr>
  <dimension ref="A1:B53"/>
  <sheetViews>
    <sheetView zoomScale="75" zoomScaleNormal="75" workbookViewId="0">
      <selection sqref="A1:B1"/>
    </sheetView>
  </sheetViews>
  <sheetFormatPr defaultColWidth="8.85546875" defaultRowHeight="14.45" thickBottom="1"/>
  <cols>
    <col min="1" max="1" width="23.140625" style="19" bestFit="1" customWidth="1"/>
    <col min="2" max="2" width="60" style="44" customWidth="1"/>
    <col min="3" max="3" width="22" style="5" customWidth="1"/>
    <col min="4" max="4" width="47.140625" style="5" customWidth="1"/>
    <col min="5" max="5" width="14.7109375" style="5" customWidth="1"/>
    <col min="6" max="6" width="47" style="5" customWidth="1"/>
    <col min="7" max="16384" width="8.85546875" style="5"/>
  </cols>
  <sheetData>
    <row r="1" spans="1:2" ht="79.150000000000006" customHeight="1" thickBot="1">
      <c r="A1" s="74" t="s">
        <v>61</v>
      </c>
      <c r="B1" s="75"/>
    </row>
    <row r="2" spans="1:2" thickBot="1">
      <c r="A2" s="18"/>
    </row>
    <row r="3" spans="1:2" thickBot="1">
      <c r="A3" s="8" t="s">
        <v>3</v>
      </c>
      <c r="B3" s="11" t="str">
        <f>Předmět!B5</f>
        <v>Osobnostní a sociální výchova</v>
      </c>
    </row>
    <row r="4" spans="1:2" ht="28.15" thickBot="1">
      <c r="A4" s="8" t="s">
        <v>5</v>
      </c>
      <c r="B4" s="12" t="str">
        <f>Předmět!B6</f>
        <v>Osobnostní a sociální výchova</v>
      </c>
    </row>
    <row r="5" spans="1:2" thickBot="1">
      <c r="A5" s="8" t="s">
        <v>13</v>
      </c>
      <c r="B5" s="12" t="str">
        <f>Předmět!B7</f>
        <v>Péče o sebe a druhé</v>
      </c>
    </row>
    <row r="6" spans="1:2" ht="111" thickBot="1">
      <c r="A6" s="8" t="s">
        <v>14</v>
      </c>
      <c r="B6" s="12" t="str">
        <f>Předmět!B8</f>
        <v>• k učení
• komunikační
• osobnostní a sociální
• k občanství a udržitelnosti
• k podnikavosti a pracovní
• k řešení problémů
• kulturní
• digitální</v>
      </c>
    </row>
    <row r="7" spans="1:2" thickBot="1">
      <c r="A7" s="8" t="s">
        <v>15</v>
      </c>
      <c r="B7" s="13" t="str">
        <f>Předmět!B9</f>
        <v>Čtenářská a pisatelská</v>
      </c>
    </row>
    <row r="8" spans="1:2" thickBot="1">
      <c r="A8" s="46"/>
      <c r="B8" s="43"/>
    </row>
    <row r="9" spans="1:2" ht="30" customHeight="1" thickBot="1">
      <c r="A9" s="20" t="s">
        <v>62</v>
      </c>
      <c r="B9" s="20" t="s">
        <v>63</v>
      </c>
    </row>
    <row r="10" spans="1:2" thickBot="1">
      <c r="A10" s="46"/>
      <c r="B10" s="43"/>
    </row>
    <row r="11" spans="1:2" thickBot="1">
      <c r="A11" s="73" t="s">
        <v>64</v>
      </c>
      <c r="B11" s="73"/>
    </row>
    <row r="12" spans="1:2" thickBot="1">
      <c r="A12" s="8" t="s">
        <v>65</v>
      </c>
      <c r="B12" s="8" t="s">
        <v>66</v>
      </c>
    </row>
    <row r="13" spans="1:2" ht="27.6">
      <c r="A13" s="1" t="s">
        <v>67</v>
      </c>
      <c r="B13" s="45" t="s">
        <v>68</v>
      </c>
    </row>
    <row r="14" spans="1:2" ht="27.6">
      <c r="A14" s="1" t="s">
        <v>67</v>
      </c>
      <c r="B14" s="45" t="s">
        <v>68</v>
      </c>
    </row>
    <row r="15" spans="1:2" ht="27.6">
      <c r="A15" s="1" t="s">
        <v>67</v>
      </c>
      <c r="B15" s="45" t="s">
        <v>68</v>
      </c>
    </row>
    <row r="16" spans="1:2" ht="27.6">
      <c r="A16" s="1" t="s">
        <v>69</v>
      </c>
      <c r="B16" s="45" t="s">
        <v>70</v>
      </c>
    </row>
    <row r="17" spans="1:2" ht="27.6">
      <c r="A17" s="1" t="s">
        <v>69</v>
      </c>
      <c r="B17" s="45" t="s">
        <v>70</v>
      </c>
    </row>
    <row r="18" spans="1:2" ht="27.6">
      <c r="A18" s="1" t="s">
        <v>69</v>
      </c>
      <c r="B18" s="45" t="s">
        <v>70</v>
      </c>
    </row>
    <row r="19" spans="1:2" ht="27.6">
      <c r="A19" s="1" t="s">
        <v>71</v>
      </c>
      <c r="B19" s="45" t="s">
        <v>72</v>
      </c>
    </row>
    <row r="20" spans="1:2" ht="27.6">
      <c r="A20" s="1" t="s">
        <v>71</v>
      </c>
      <c r="B20" s="45" t="s">
        <v>72</v>
      </c>
    </row>
    <row r="21" spans="1:2" ht="27.6">
      <c r="A21" s="1" t="s">
        <v>73</v>
      </c>
      <c r="B21" s="45" t="s">
        <v>74</v>
      </c>
    </row>
    <row r="22" spans="1:2" ht="13.9">
      <c r="A22" s="1" t="s">
        <v>75</v>
      </c>
      <c r="B22" s="45" t="s">
        <v>76</v>
      </c>
    </row>
    <row r="23" spans="1:2" ht="13.9">
      <c r="A23" s="1" t="s">
        <v>75</v>
      </c>
      <c r="B23" s="45" t="s">
        <v>76</v>
      </c>
    </row>
    <row r="24" spans="1:2" ht="27.6">
      <c r="A24" s="1" t="s">
        <v>77</v>
      </c>
      <c r="B24" s="45" t="s">
        <v>78</v>
      </c>
    </row>
    <row r="25" spans="1:2" ht="27.6">
      <c r="A25" s="1" t="s">
        <v>77</v>
      </c>
      <c r="B25" s="45" t="s">
        <v>78</v>
      </c>
    </row>
    <row r="26" spans="1:2" ht="27.6">
      <c r="A26" s="1" t="s">
        <v>77</v>
      </c>
      <c r="B26" s="45" t="s">
        <v>78</v>
      </c>
    </row>
    <row r="27" spans="1:2" ht="27.6">
      <c r="A27" s="1" t="s">
        <v>79</v>
      </c>
      <c r="B27" s="45" t="s">
        <v>80</v>
      </c>
    </row>
    <row r="28" spans="1:2" ht="27.6">
      <c r="A28" s="1" t="s">
        <v>79</v>
      </c>
      <c r="B28" s="45" t="s">
        <v>80</v>
      </c>
    </row>
    <row r="29" spans="1:2" ht="27.6">
      <c r="A29" s="1" t="s">
        <v>81</v>
      </c>
      <c r="B29" s="45" t="s">
        <v>82</v>
      </c>
    </row>
    <row r="30" spans="1:2" ht="27.6">
      <c r="A30" s="1" t="s">
        <v>81</v>
      </c>
      <c r="B30" s="45" t="s">
        <v>82</v>
      </c>
    </row>
    <row r="31" spans="1:2" ht="27.6">
      <c r="A31" s="1" t="s">
        <v>81</v>
      </c>
      <c r="B31" s="45" t="s">
        <v>82</v>
      </c>
    </row>
    <row r="32" spans="1:2" ht="27.6">
      <c r="A32" s="1" t="s">
        <v>83</v>
      </c>
      <c r="B32" s="45" t="s">
        <v>84</v>
      </c>
    </row>
    <row r="33" spans="1:2" ht="27.6">
      <c r="A33" s="1" t="s">
        <v>83</v>
      </c>
      <c r="B33" s="45" t="s">
        <v>84</v>
      </c>
    </row>
    <row r="34" spans="1:2" ht="27.6">
      <c r="A34" s="1" t="s">
        <v>83</v>
      </c>
      <c r="B34" s="45" t="s">
        <v>84</v>
      </c>
    </row>
    <row r="35" spans="1:2" ht="27.6">
      <c r="A35" s="1" t="s">
        <v>85</v>
      </c>
      <c r="B35" s="45" t="s">
        <v>86</v>
      </c>
    </row>
    <row r="36" spans="1:2" ht="27.6">
      <c r="A36" s="1" t="s">
        <v>85</v>
      </c>
      <c r="B36" s="45" t="s">
        <v>86</v>
      </c>
    </row>
    <row r="37" spans="1:2" ht="27.6">
      <c r="A37" s="1" t="s">
        <v>85</v>
      </c>
      <c r="B37" s="45" t="s">
        <v>86</v>
      </c>
    </row>
    <row r="38" spans="1:2" ht="27.6">
      <c r="A38" s="1" t="s">
        <v>87</v>
      </c>
      <c r="B38" s="45" t="s">
        <v>88</v>
      </c>
    </row>
    <row r="39" spans="1:2" ht="27.6">
      <c r="A39" s="1" t="s">
        <v>87</v>
      </c>
      <c r="B39" s="45" t="s">
        <v>88</v>
      </c>
    </row>
    <row r="40" spans="1:2" ht="27.6">
      <c r="A40" s="1" t="s">
        <v>89</v>
      </c>
      <c r="B40" s="45" t="s">
        <v>90</v>
      </c>
    </row>
    <row r="41" spans="1:2" ht="27.6">
      <c r="A41" s="1" t="s">
        <v>89</v>
      </c>
      <c r="B41" s="45" t="s">
        <v>90</v>
      </c>
    </row>
    <row r="42" spans="1:2" ht="27.6">
      <c r="A42" s="1" t="s">
        <v>91</v>
      </c>
      <c r="B42" s="45" t="s">
        <v>92</v>
      </c>
    </row>
    <row r="43" spans="1:2" ht="27.6">
      <c r="A43" s="1" t="s">
        <v>91</v>
      </c>
      <c r="B43" s="45" t="s">
        <v>92</v>
      </c>
    </row>
    <row r="44" spans="1:2" ht="27.6">
      <c r="A44" s="1" t="s">
        <v>91</v>
      </c>
      <c r="B44" s="45" t="s">
        <v>92</v>
      </c>
    </row>
    <row r="45" spans="1:2" ht="27.6">
      <c r="A45" s="1" t="s">
        <v>93</v>
      </c>
      <c r="B45" s="45" t="s">
        <v>94</v>
      </c>
    </row>
    <row r="46" spans="1:2" ht="27.6">
      <c r="A46" s="1" t="s">
        <v>93</v>
      </c>
      <c r="B46" s="45" t="s">
        <v>94</v>
      </c>
    </row>
    <row r="47" spans="1:2" ht="27.6">
      <c r="A47" s="1" t="s">
        <v>95</v>
      </c>
      <c r="B47" s="45" t="s">
        <v>96</v>
      </c>
    </row>
    <row r="48" spans="1:2" ht="27.6">
      <c r="A48" s="1" t="s">
        <v>95</v>
      </c>
      <c r="B48" s="45" t="s">
        <v>96</v>
      </c>
    </row>
    <row r="49" spans="1:2" ht="13.9">
      <c r="A49" s="1"/>
      <c r="B49" s="45"/>
    </row>
    <row r="50" spans="1:2" ht="13.9">
      <c r="A50" s="1"/>
      <c r="B50" s="45"/>
    </row>
    <row r="51" spans="1:2" ht="13.9">
      <c r="A51" s="1"/>
      <c r="B51" s="45"/>
    </row>
    <row r="52" spans="1:2" ht="13.9">
      <c r="A52" s="1"/>
      <c r="B52" s="45"/>
    </row>
    <row r="53" spans="1:2" ht="13.9">
      <c r="A53" s="1"/>
      <c r="B53" s="45"/>
    </row>
  </sheetData>
  <sheetProtection formatRows="0"/>
  <mergeCells count="2">
    <mergeCell ref="A11:B11"/>
    <mergeCell ref="A1:B1"/>
  </mergeCells>
  <pageMargins left="0.59055118110236227" right="0.59055118110236227" top="0.94488188976377963" bottom="0.94488188976377963" header="0.31496062992125984" footer="0.23622047244094491"/>
  <pageSetup paperSize="9" fitToHeight="0" orientation="portrait" r:id="rId1"/>
  <headerFooter>
    <oddHeader>&amp;L&amp;G</oddHeader>
    <oddFooter>&amp;L&amp;G&amp;ROVU z RVP ZV - 1. stupeň
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56FDB-AC10-47F0-9B19-2050377BA4FA}">
  <sheetPr>
    <pageSetUpPr fitToPage="1"/>
  </sheetPr>
  <dimension ref="A1:C53"/>
  <sheetViews>
    <sheetView zoomScale="75" zoomScaleNormal="75" workbookViewId="0">
      <selection sqref="A1:C1"/>
    </sheetView>
  </sheetViews>
  <sheetFormatPr defaultColWidth="8.85546875" defaultRowHeight="13.9"/>
  <cols>
    <col min="1" max="1" width="23.85546875" style="5" bestFit="1" customWidth="1"/>
    <col min="2" max="2" width="29.5703125" style="5" customWidth="1"/>
    <col min="3" max="3" width="29.5703125" style="38" customWidth="1"/>
    <col min="4" max="16384" width="8.85546875" style="5"/>
  </cols>
  <sheetData>
    <row r="1" spans="1:3" ht="88.9" customHeight="1">
      <c r="A1" s="62" t="s">
        <v>97</v>
      </c>
      <c r="B1" s="79"/>
      <c r="C1" s="79"/>
    </row>
    <row r="2" spans="1:3" ht="14.45" thickBot="1">
      <c r="A2" s="14"/>
      <c r="B2" s="10"/>
      <c r="C2" s="36"/>
    </row>
    <row r="3" spans="1:3" ht="14.45" thickBot="1">
      <c r="A3" s="8" t="s">
        <v>3</v>
      </c>
      <c r="B3" s="11" t="str">
        <f>Předmět!B5</f>
        <v>Osobnostní a sociální výchova</v>
      </c>
      <c r="C3" s="40"/>
    </row>
    <row r="4" spans="1:3" ht="14.45" thickBot="1">
      <c r="A4" s="8" t="s">
        <v>5</v>
      </c>
      <c r="B4" s="12" t="str">
        <f>Předmět!B6</f>
        <v>Osobnostní a sociální výchova</v>
      </c>
      <c r="C4" s="41"/>
    </row>
    <row r="5" spans="1:3" ht="14.45" thickBot="1">
      <c r="A5" s="8" t="s">
        <v>13</v>
      </c>
      <c r="B5" s="12" t="str">
        <f>Předmět!B7</f>
        <v>Péče o sebe a druhé</v>
      </c>
      <c r="C5" s="41"/>
    </row>
    <row r="6" spans="1:3" ht="111" thickBot="1">
      <c r="A6" s="8" t="s">
        <v>14</v>
      </c>
      <c r="B6" s="12" t="str">
        <f>Předmět!B8</f>
        <v>• k učení
• komunikační
• osobnostní a sociální
• k občanství a udržitelnosti
• k podnikavosti a pracovní
• k řešení problémů
• kulturní
• digitální</v>
      </c>
      <c r="C6" s="41"/>
    </row>
    <row r="7" spans="1:3" ht="14.45" thickBot="1">
      <c r="A7" s="8" t="s">
        <v>15</v>
      </c>
      <c r="B7" s="13" t="str">
        <f>Předmět!B9</f>
        <v>Čtenářská a pisatelská</v>
      </c>
      <c r="C7" s="42"/>
    </row>
    <row r="8" spans="1:3" ht="14.45" thickBot="1">
      <c r="A8" s="14"/>
      <c r="B8" s="10"/>
      <c r="C8" s="36"/>
    </row>
    <row r="9" spans="1:3" ht="30" customHeight="1" thickBot="1">
      <c r="A9" s="20" t="s">
        <v>98</v>
      </c>
      <c r="B9" s="76" t="s">
        <v>99</v>
      </c>
      <c r="C9" s="76"/>
    </row>
    <row r="10" spans="1:3" ht="14.45" thickBot="1">
      <c r="A10" s="14"/>
      <c r="B10" s="10"/>
      <c r="C10" s="36"/>
    </row>
    <row r="11" spans="1:3" ht="14.45" thickBot="1">
      <c r="A11" s="64" t="s">
        <v>100</v>
      </c>
      <c r="B11" s="64"/>
      <c r="C11" s="77" t="s">
        <v>101</v>
      </c>
    </row>
    <row r="12" spans="1:3" ht="14.45" thickBot="1">
      <c r="A12" s="2" t="s">
        <v>65</v>
      </c>
      <c r="B12" s="2" t="s">
        <v>102</v>
      </c>
      <c r="C12" s="78"/>
    </row>
    <row r="13" spans="1:3" ht="96.6">
      <c r="A13" s="24" t="str" cm="1">
        <f t="array" ref="A13:B53">IF('Krok 2 - OVU z RVP ZV'!A13:B53="","X",'Krok 2 - OVU z RVP ZV'!A13:B53)</f>
        <v>CSP-OSV-001-ZV9-001</v>
      </c>
      <c r="B13" s="24" t="str">
        <v>Reflektuje svůj vztah k sobě a druhým, uplatňuje sebepoznání a zpětnou vazbu ve svém jednání.</v>
      </c>
      <c r="C13" s="3" t="s">
        <v>103</v>
      </c>
    </row>
    <row r="14" spans="1:3" ht="96.6">
      <c r="A14" s="25" t="str">
        <v>CSP-OSV-001-ZV9-001</v>
      </c>
      <c r="B14" s="25" t="str">
        <v>Reflektuje svůj vztah k sobě a druhým, uplatňuje sebepoznání a zpětnou vazbu ve svém jednání.</v>
      </c>
      <c r="C14" s="35" t="s">
        <v>104</v>
      </c>
    </row>
    <row r="15" spans="1:3" ht="96.6">
      <c r="A15" s="25" t="str">
        <v>CSP-OSV-001-ZV9-001</v>
      </c>
      <c r="B15" s="25" t="str">
        <v>Reflektuje svůj vztah k sobě a druhým, uplatňuje sebepoznání a zpětnou vazbu ve svém jednání.</v>
      </c>
      <c r="C15" s="35" t="s">
        <v>105</v>
      </c>
    </row>
    <row r="16" spans="1:3" ht="151.9">
      <c r="A16" s="25" t="str">
        <v>CSP-OSV-001-ZV9-002</v>
      </c>
      <c r="B16" s="25" t="str">
        <v>Uplatňuje strategie zvládání zátěže, předcházení a řešení náročných situací, včetně vyhledání pomoci.</v>
      </c>
      <c r="C16" s="35" t="s">
        <v>106</v>
      </c>
    </row>
    <row r="17" spans="1:3" ht="96.6">
      <c r="A17" s="25" t="str">
        <v>CSP-OSV-001-ZV9-002</v>
      </c>
      <c r="B17" s="25" t="str">
        <v>Uplatňuje strategie zvládání zátěže, předcházení a řešení náročných situací, včetně vyhledání pomoci.</v>
      </c>
      <c r="C17" s="35" t="s">
        <v>107</v>
      </c>
    </row>
    <row r="18" spans="1:3" ht="138">
      <c r="A18" s="25" t="str">
        <v>CSP-OSV-001-ZV9-002</v>
      </c>
      <c r="B18" s="25" t="str">
        <v>Uplatňuje strategie zvládání zátěže, předcházení a řešení náročných situací, včetně vyhledání pomoci.</v>
      </c>
      <c r="C18" s="35" t="s">
        <v>108</v>
      </c>
    </row>
    <row r="19" spans="1:3" ht="124.15">
      <c r="A19" s="25" t="str">
        <v>CSP-OSV-001-ZV9-003</v>
      </c>
      <c r="B19" s="25" t="str">
        <v>Stanovuje si plán osobního rozvoje, realizuje postupné kroky k dosažení stanovených cílů a vyhodnotí jejich dosažení.</v>
      </c>
      <c r="C19" s="35" t="s">
        <v>109</v>
      </c>
    </row>
    <row r="20" spans="1:3" ht="82.9">
      <c r="A20" s="25" t="str">
        <v>CSP-OSV-001-ZV9-003</v>
      </c>
      <c r="B20" s="25" t="str">
        <v>Stanovuje si plán osobního rozvoje, realizuje postupné kroky k dosažení stanovených cílů a vyhodnotí jejich dosažení.</v>
      </c>
      <c r="C20" s="35" t="s">
        <v>110</v>
      </c>
    </row>
    <row r="21" spans="1:3" ht="82.9">
      <c r="A21" s="25" t="str">
        <v>CSP-OSV-001-ZV9-004</v>
      </c>
      <c r="B21" s="25" t="str">
        <v>Prezentuje sám sebe v různých situacích s využitím sebehodnocení a zpětné vazby druhých.</v>
      </c>
      <c r="C21" s="35" t="s">
        <v>111</v>
      </c>
    </row>
    <row r="22" spans="1:3" ht="96.6">
      <c r="A22" s="25" t="str">
        <v>CSP-OSV-001-ZV9-005</v>
      </c>
      <c r="B22" s="25" t="str">
        <v>Reflektuje své vzdělávací potřeby a využívá efektivní strategie učení.</v>
      </c>
      <c r="C22" s="35" t="s">
        <v>112</v>
      </c>
    </row>
    <row r="23" spans="1:3" ht="96.6">
      <c r="A23" s="25" t="str">
        <v>CSP-OSV-001-ZV9-005</v>
      </c>
      <c r="B23" s="25" t="str">
        <v>Reflektuje své vzdělávací potřeby a využívá efektivní strategie učení.</v>
      </c>
      <c r="C23" s="35" t="s">
        <v>113</v>
      </c>
    </row>
    <row r="24" spans="1:3" ht="82.9">
      <c r="A24" s="25" t="str">
        <v>CSP-OSV-002-ZV9-004</v>
      </c>
      <c r="B24" s="25" t="str">
        <v>Reflektuje různé formy mezilidských vztahů, společné znaky a odlišnosti u sebe a druhých.</v>
      </c>
      <c r="C24" s="35" t="s">
        <v>114</v>
      </c>
    </row>
    <row r="25" spans="1:3" ht="55.15">
      <c r="A25" s="25" t="str">
        <v>CSP-OSV-002-ZV9-004</v>
      </c>
      <c r="B25" s="25" t="str">
        <v>Reflektuje různé formy mezilidských vztahů, společné znaky a odlišnosti u sebe a druhých.</v>
      </c>
      <c r="C25" s="35" t="s">
        <v>115</v>
      </c>
    </row>
    <row r="26" spans="1:3" ht="69">
      <c r="A26" s="25" t="str">
        <v>CSP-OSV-002-ZV9-004</v>
      </c>
      <c r="B26" s="25" t="str">
        <v>Reflektuje různé formy mezilidských vztahů, společné znaky a odlišnosti u sebe a druhých.</v>
      </c>
      <c r="C26" s="35" t="s">
        <v>116</v>
      </c>
    </row>
    <row r="27" spans="1:3" ht="55.15">
      <c r="A27" s="25" t="str">
        <v>CSP-OSV-002-ZV9-005</v>
      </c>
      <c r="B27" s="25" t="str">
        <v>Uplatňuje vhodné způsoby sociální interakce ve skupině v modelových situacích.</v>
      </c>
      <c r="C27" s="35" t="s">
        <v>117</v>
      </c>
    </row>
    <row r="28" spans="1:3" ht="96.6">
      <c r="A28" s="25" t="str">
        <v>CSP-OSV-002-ZV9-005</v>
      </c>
      <c r="B28" s="25" t="str">
        <v>Uplatňuje vhodné způsoby sociální interakce ve skupině v modelových situacích.</v>
      </c>
      <c r="C28" s="35" t="s">
        <v>118</v>
      </c>
    </row>
    <row r="29" spans="1:3" ht="96.6">
      <c r="A29" s="25" t="str">
        <v>CSP-OSV-002-ZV9-008</v>
      </c>
      <c r="B29" s="25" t="str">
        <v>Uplatňuje efektivní strategie sociální komunikace a řešení konfliktu v modelových situacích.</v>
      </c>
      <c r="C29" s="35" t="s">
        <v>119</v>
      </c>
    </row>
    <row r="30" spans="1:3" ht="69">
      <c r="A30" s="25" t="str">
        <v>CSP-OSV-002-ZV9-008</v>
      </c>
      <c r="B30" s="25" t="str">
        <v>Uplatňuje efektivní strategie sociální komunikace a řešení konfliktu v modelových situacích.</v>
      </c>
      <c r="C30" s="35" t="s">
        <v>120</v>
      </c>
    </row>
    <row r="31" spans="1:3" ht="82.9">
      <c r="A31" s="25" t="str">
        <v>CSP-OSV-002-ZV9-008</v>
      </c>
      <c r="B31" s="25" t="str">
        <v>Uplatňuje efektivní strategie sociální komunikace a řešení konfliktu v modelových situacích.</v>
      </c>
      <c r="C31" s="35" t="s">
        <v>121</v>
      </c>
    </row>
    <row r="32" spans="1:3" ht="82.9">
      <c r="A32" s="25" t="str">
        <v>CSP-OSV-002-ZV9-009</v>
      </c>
      <c r="B32" s="25" t="str">
        <v>Respektuje pravidla etického chování a uplatňováním prosociálního chování přispívá k utváření vzájemně podporujících vztahů s druhými.</v>
      </c>
      <c r="C32" s="35" t="s">
        <v>122</v>
      </c>
    </row>
    <row r="33" spans="1:3" ht="69">
      <c r="A33" s="25" t="str">
        <v>CSP-OSV-002-ZV9-009</v>
      </c>
      <c r="B33" s="25" t="str">
        <v>Respektuje pravidla etického chování a uplatňováním prosociálního chování přispívá k utváření vzájemně podporujících vztahů s druhými.</v>
      </c>
      <c r="C33" s="35" t="s">
        <v>123</v>
      </c>
    </row>
    <row r="34" spans="1:3" ht="96.6">
      <c r="A34" s="25" t="str">
        <v>CSP-OSV-002-ZV9-009</v>
      </c>
      <c r="B34" s="25" t="str">
        <v>Respektuje pravidla etického chování a uplatňováním prosociálního chování přispívá k utváření vzájemně podporujících vztahů s druhými.</v>
      </c>
      <c r="C34" s="35" t="s">
        <v>124</v>
      </c>
    </row>
    <row r="35" spans="1:3" ht="82.9">
      <c r="A35" s="25" t="str">
        <v>CSP-OSV-002-ZV9-010</v>
      </c>
      <c r="B35" s="25" t="str">
        <v>Reflektuje své emoce a emoční prožívání druhých a využívá seberegulaci v interakci s druhými.</v>
      </c>
      <c r="C35" s="35" t="s">
        <v>125</v>
      </c>
    </row>
    <row r="36" spans="1:3" ht="55.15">
      <c r="A36" s="25" t="str">
        <v>CSP-OSV-002-ZV9-010</v>
      </c>
      <c r="B36" s="25" t="str">
        <v>Reflektuje své emoce a emoční prožívání druhých a využívá seberegulaci v interakci s druhými.</v>
      </c>
      <c r="C36" s="35" t="s">
        <v>126</v>
      </c>
    </row>
    <row r="37" spans="1:3" ht="55.15">
      <c r="A37" s="25" t="str">
        <v>CSP-OSV-002-ZV9-010</v>
      </c>
      <c r="B37" s="25" t="str">
        <v>Reflektuje své emoce a emoční prožívání druhých a využívá seberegulaci v interakci s druhými.</v>
      </c>
      <c r="C37" s="35" t="s">
        <v>127</v>
      </c>
    </row>
    <row r="38" spans="1:3" ht="96.6">
      <c r="A38" s="25" t="str">
        <v>CSP-OSV-003-ZV9-011</v>
      </c>
      <c r="B38" s="25" t="str">
        <v>Reflektuje význam práce a aktivního zapojení do světa práce pro sebe, komunitu, společnost a přírodu.</v>
      </c>
      <c r="C38" s="35" t="s">
        <v>128</v>
      </c>
    </row>
    <row r="39" spans="1:3" ht="55.15">
      <c r="A39" s="25" t="str">
        <v>CSP-OSV-003-ZV9-011</v>
      </c>
      <c r="B39" s="25" t="str">
        <v>Reflektuje význam práce a aktivního zapojení do světa práce pro sebe, komunitu, společnost a přírodu.</v>
      </c>
      <c r="C39" s="35" t="s">
        <v>129</v>
      </c>
    </row>
    <row r="40" spans="1:3" ht="55.15">
      <c r="A40" s="25" t="str">
        <v>CSP-OSV-003-ZV9-012</v>
      </c>
      <c r="B40" s="25" t="str">
        <v>Využívá pro svůj kariérový rozvoj různé informační zdroje, vztahy a sítě ve fyzickém a digitálním prostředí.</v>
      </c>
      <c r="C40" s="35" t="s">
        <v>130</v>
      </c>
    </row>
    <row r="41" spans="1:3" ht="82.9">
      <c r="A41" s="25" t="str">
        <v>CSP-OSV-003-ZV9-012</v>
      </c>
      <c r="B41" s="25" t="str">
        <v>Využívá pro svůj kariérový rozvoj různé informační zdroje, vztahy a sítě ve fyzickém a digitálním prostředí.</v>
      </c>
      <c r="C41" s="35" t="s">
        <v>131</v>
      </c>
    </row>
    <row r="42" spans="1:3" ht="138">
      <c r="A42" s="25" t="str">
        <v>CSP-OSV-003-ZV9-013</v>
      </c>
      <c r="B42" s="25" t="str">
        <v>Rozpoznává relevantní vzdělávací a pracovní příležitosti pro své kariérové plánování.</v>
      </c>
      <c r="C42" s="35" t="s">
        <v>132</v>
      </c>
    </row>
    <row r="43" spans="1:3" ht="110.45">
      <c r="A43" s="25" t="str">
        <v>CSP-OSV-003-ZV9-013</v>
      </c>
      <c r="B43" s="25" t="str">
        <v>Rozpoznává relevantní vzdělávací a pracovní příležitosti pro své kariérové plánování.</v>
      </c>
      <c r="C43" s="35" t="s">
        <v>133</v>
      </c>
    </row>
    <row r="44" spans="1:3" ht="41.45">
      <c r="A44" s="25" t="str">
        <v>CSP-OSV-003-ZV9-013</v>
      </c>
      <c r="B44" s="25" t="str">
        <v>Rozpoznává relevantní vzdělávací a pracovní příležitosti pro své kariérové plánování.</v>
      </c>
      <c r="C44" s="35" t="s">
        <v>134</v>
      </c>
    </row>
    <row r="45" spans="1:3" ht="69">
      <c r="A45" s="25" t="str">
        <v>CSP-OSV-003-ZV9-014</v>
      </c>
      <c r="B45" s="25" t="str">
        <v>Reflektuje význam udržování rovnováhy mezi pracovním a osobním životem, různými rolemi v životě.</v>
      </c>
      <c r="C45" s="35" t="s">
        <v>135</v>
      </c>
    </row>
    <row r="46" spans="1:3" ht="82.9">
      <c r="A46" s="25" t="str">
        <v>CSP-OSV-003-ZV9-014</v>
      </c>
      <c r="B46" s="25" t="str">
        <v>Reflektuje význam udržování rovnováhy mezi pracovním a osobním životem, různými rolemi v životě.</v>
      </c>
      <c r="C46" s="35" t="s">
        <v>136</v>
      </c>
    </row>
    <row r="47" spans="1:3" ht="96.6">
      <c r="A47" s="25" t="str">
        <v>CSP-OSV-003-ZV9-015</v>
      </c>
      <c r="B47" s="25" t="str">
        <v>Tvoří osobní kariérové portfolio, které využívá v modelových situacích zájmu o vzdělávací a pracovní příležitosti.</v>
      </c>
      <c r="C47" s="35" t="s">
        <v>137</v>
      </c>
    </row>
    <row r="48" spans="1:3" ht="82.9">
      <c r="A48" s="25" t="str">
        <v>CSP-OSV-003-ZV9-015</v>
      </c>
      <c r="B48" s="25" t="str">
        <v>Tvoří osobní kariérové portfolio, které využívá v modelových situacích zájmu o vzdělávací a pracovní příležitosti.</v>
      </c>
      <c r="C48" s="35" t="s">
        <v>138</v>
      </c>
    </row>
    <row r="49" spans="1:3">
      <c r="A49" s="25" t="str">
        <v>X</v>
      </c>
      <c r="B49" s="25" t="str">
        <v>X</v>
      </c>
      <c r="C49" s="35"/>
    </row>
    <row r="50" spans="1:3">
      <c r="A50" s="25" t="str">
        <v>X</v>
      </c>
      <c r="B50" s="25" t="str">
        <v>X</v>
      </c>
      <c r="C50" s="35"/>
    </row>
    <row r="51" spans="1:3">
      <c r="A51" s="25" t="str">
        <v>X</v>
      </c>
      <c r="B51" s="25" t="str">
        <v>X</v>
      </c>
      <c r="C51" s="35"/>
    </row>
    <row r="52" spans="1:3">
      <c r="A52" s="25" t="str">
        <v>X</v>
      </c>
      <c r="B52" s="25" t="str">
        <v>X</v>
      </c>
      <c r="C52" s="35"/>
    </row>
    <row r="53" spans="1:3">
      <c r="A53" s="25" t="str">
        <v>X</v>
      </c>
      <c r="B53" s="25" t="str">
        <v>X</v>
      </c>
      <c r="C53" s="35"/>
    </row>
  </sheetData>
  <sheetProtection formatRows="0"/>
  <mergeCells count="4">
    <mergeCell ref="B9:C9"/>
    <mergeCell ref="A11:B11"/>
    <mergeCell ref="C11:C12"/>
    <mergeCell ref="A1:C1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1"/>
  <headerFooter>
    <oddHeader>&amp;L&amp;G</oddHeader>
    <oddFooter>&amp;L&amp;G&amp;RŠkolní OVU - 1. stupeň
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497E2-901E-4CB4-ADD1-B87A2B72B545}">
  <dimension ref="A1:G53"/>
  <sheetViews>
    <sheetView zoomScale="75" zoomScaleNormal="75" workbookViewId="0">
      <selection sqref="A1:D1"/>
    </sheetView>
  </sheetViews>
  <sheetFormatPr defaultColWidth="8.85546875" defaultRowHeight="13.9"/>
  <cols>
    <col min="1" max="1" width="23.85546875" style="5" customWidth="1"/>
    <col min="2" max="3" width="31.28515625" style="5" customWidth="1"/>
    <col min="4" max="7" width="37.42578125" style="38" customWidth="1"/>
    <col min="8" max="8" width="38.42578125" style="5" customWidth="1"/>
    <col min="9" max="10" width="35.28515625" style="5" customWidth="1"/>
    <col min="11" max="11" width="36.140625" style="5" customWidth="1"/>
    <col min="12" max="12" width="31" style="5" customWidth="1"/>
    <col min="13" max="16384" width="8.85546875" style="5"/>
  </cols>
  <sheetData>
    <row r="1" spans="1:7" ht="49.15" customHeight="1">
      <c r="A1" s="62" t="s">
        <v>139</v>
      </c>
      <c r="B1" s="62"/>
      <c r="C1" s="62"/>
      <c r="D1" s="62"/>
      <c r="E1" s="36"/>
      <c r="F1" s="36"/>
      <c r="G1" s="36"/>
    </row>
    <row r="2" spans="1:7" ht="14.45" thickBot="1">
      <c r="A2" s="14"/>
      <c r="B2" s="10"/>
      <c r="C2" s="10"/>
      <c r="D2" s="36"/>
      <c r="E2" s="36"/>
      <c r="F2" s="36"/>
      <c r="G2" s="36"/>
    </row>
    <row r="3" spans="1:7" ht="14.45" thickBot="1">
      <c r="A3" s="8" t="s">
        <v>3</v>
      </c>
      <c r="B3" s="11" t="str">
        <f>Předmět!B5</f>
        <v>Osobnostní a sociální výchova</v>
      </c>
      <c r="C3" s="21"/>
      <c r="D3" s="36"/>
      <c r="E3" s="36"/>
      <c r="F3" s="36"/>
      <c r="G3" s="36"/>
    </row>
    <row r="4" spans="1:7" ht="14.45" thickBot="1">
      <c r="A4" s="8" t="s">
        <v>5</v>
      </c>
      <c r="B4" s="12" t="str">
        <f>Předmět!B6</f>
        <v>Osobnostní a sociální výchova</v>
      </c>
      <c r="C4" s="22"/>
      <c r="D4" s="36"/>
      <c r="E4" s="36"/>
      <c r="F4" s="36"/>
      <c r="G4" s="36"/>
    </row>
    <row r="5" spans="1:7" ht="14.45" thickBot="1">
      <c r="A5" s="8" t="s">
        <v>13</v>
      </c>
      <c r="B5" s="12" t="str">
        <f>Předmět!B7</f>
        <v>Péče o sebe a druhé</v>
      </c>
      <c r="C5" s="22"/>
      <c r="D5" s="36"/>
      <c r="E5" s="36"/>
      <c r="F5" s="36"/>
      <c r="G5" s="36"/>
    </row>
    <row r="6" spans="1:7" ht="111" thickBot="1">
      <c r="A6" s="8" t="s">
        <v>14</v>
      </c>
      <c r="B6" s="12" t="str">
        <f>Předmět!B8</f>
        <v>• k učení
• komunikační
• osobnostní a sociální
• k občanství a udržitelnosti
• k podnikavosti a pracovní
• k řešení problémů
• kulturní
• digitální</v>
      </c>
      <c r="C6" s="22"/>
      <c r="D6" s="36"/>
      <c r="E6" s="36"/>
      <c r="F6" s="36"/>
      <c r="G6" s="36"/>
    </row>
    <row r="7" spans="1:7" ht="14.45" thickBot="1">
      <c r="A7" s="8" t="s">
        <v>15</v>
      </c>
      <c r="B7" s="13" t="str">
        <f>Předmět!B9</f>
        <v>Čtenářská a pisatelská</v>
      </c>
      <c r="C7" s="23"/>
      <c r="D7" s="36"/>
      <c r="E7" s="36"/>
      <c r="F7" s="36"/>
      <c r="G7" s="36"/>
    </row>
    <row r="8" spans="1:7" ht="14.45" thickBot="1">
      <c r="A8" s="14"/>
      <c r="B8" s="10"/>
      <c r="C8" s="10"/>
      <c r="D8" s="36"/>
      <c r="E8" s="36"/>
      <c r="F8" s="36"/>
      <c r="G8" s="36"/>
    </row>
    <row r="9" spans="1:7" ht="30" customHeight="1" thickBot="1">
      <c r="A9" s="20" t="s">
        <v>140</v>
      </c>
      <c r="B9" s="76" t="s">
        <v>141</v>
      </c>
      <c r="C9" s="76"/>
      <c r="D9" s="76"/>
      <c r="E9" s="36"/>
      <c r="F9" s="36"/>
      <c r="G9" s="36"/>
    </row>
    <row r="10" spans="1:7" ht="14.45" thickBot="1">
      <c r="A10" s="14"/>
      <c r="B10" s="10"/>
      <c r="C10" s="10"/>
      <c r="D10" s="36"/>
      <c r="E10" s="36"/>
      <c r="F10" s="36"/>
      <c r="G10" s="36"/>
    </row>
    <row r="11" spans="1:7" ht="14.45" thickBot="1">
      <c r="A11" s="80" t="s">
        <v>100</v>
      </c>
      <c r="B11" s="81"/>
      <c r="C11" s="77" t="s">
        <v>101</v>
      </c>
      <c r="D11" s="64" t="s">
        <v>142</v>
      </c>
      <c r="E11" s="64" t="s">
        <v>143</v>
      </c>
      <c r="F11" s="64" t="s">
        <v>144</v>
      </c>
      <c r="G11" s="77" t="s">
        <v>145</v>
      </c>
    </row>
    <row r="12" spans="1:7" ht="14.45" thickBot="1">
      <c r="A12" s="2" t="s">
        <v>65</v>
      </c>
      <c r="B12" s="2" t="s">
        <v>102</v>
      </c>
      <c r="C12" s="78"/>
      <c r="D12" s="64"/>
      <c r="E12" s="64"/>
      <c r="F12" s="64"/>
      <c r="G12" s="78"/>
    </row>
    <row r="13" spans="1:7" ht="97.15" thickBot="1">
      <c r="A13" s="24" t="str" cm="1">
        <f t="array" ref="A13:C53">IF('Krok 3 - Školní OVU'!A13:C53="","X",'Krok 3 - Školní OVU'!A13:C53)</f>
        <v>CSP-OSV-001-ZV9-001</v>
      </c>
      <c r="B13" s="24" t="str">
        <v>Reflektuje svůj vztah k sobě a druhým, uplatňuje sebepoznání a zpětnou vazbu ve svém jednání.</v>
      </c>
      <c r="C13" s="24" t="str">
        <v>Reflektuje a využívá různé možnosti poznávání sama sebe ke svému dalšímu rozvoji. Využívá zpětnou vazbu od ostatních jako zdroj sebepoznání, příležitost k seberozvoji, úpravě svého chování a jednání.</v>
      </c>
      <c r="D13" s="3"/>
      <c r="E13" s="3"/>
      <c r="F13" s="3"/>
      <c r="G13" s="3"/>
    </row>
    <row r="14" spans="1:7" ht="97.15" thickBot="1">
      <c r="A14" s="24" t="str">
        <v>CSP-OSV-001-ZV9-001</v>
      </c>
      <c r="B14" s="24" t="str">
        <v>Reflektuje svůj vztah k sobě a druhým, uplatňuje sebepoznání a zpětnou vazbu ve svém jednání.</v>
      </c>
      <c r="C14" s="24" t="str">
        <v>Uvědomuje si sám sebe a pojmenovává své osobnostní charakteristiky (vlastnosti, dovednosti, silné stránky, zájmy, potřeby, hodnoty aj.). Reflektuje, jaké faktory ovlivňují jeho vztah k sobě samému a vztah k druhým.</v>
      </c>
      <c r="D14" s="35"/>
      <c r="E14" s="35"/>
      <c r="F14" s="35"/>
      <c r="G14" s="35"/>
    </row>
    <row r="15" spans="1:7" ht="97.15" thickBot="1">
      <c r="A15" s="24" t="str">
        <v>CSP-OSV-001-ZV9-001</v>
      </c>
      <c r="B15" s="24" t="str">
        <v>Reflektuje svůj vztah k sobě a druhým, uplatňuje sebepoznání a zpětnou vazbu ve svém jednání.</v>
      </c>
      <c r="C15" s="24" t="str">
        <v>Popisuje své chování a jednání, a účinné možnosti jejich regulace, využívá silných stránek své osobnosti při řešení běžných i náročných situací ve školním i mimoškolním prostředí, včetně digitálního.</v>
      </c>
      <c r="D15" s="35"/>
      <c r="E15" s="35"/>
      <c r="F15" s="35"/>
      <c r="G15" s="35"/>
    </row>
    <row r="16" spans="1:7" ht="152.44999999999999" thickBot="1">
      <c r="A16" s="24" t="str">
        <v>CSP-OSV-001-ZV9-002</v>
      </c>
      <c r="B16" s="24" t="str">
        <v>Uplatňuje strategie zvládání zátěže, předcházení a řešení náročných situací, včetně vyhledání pomoci.</v>
      </c>
      <c r="C16" s="24" t="str">
        <v xml:space="preserve">Na základě vlastních zkušeností popíše běžné zátěžové situace ve školním, mimoškolním či digitálním prostředí a jejich projevy v prožívání, myšlení a chování.
Rozpoznává u sebe a druhých podněty, které způsobují stres, a jak se stres projevuje v chování a jednání. Mapuje úrovně prožívaného stresu s možným využitím digitálních technologií.  </v>
      </c>
      <c r="D16" s="35"/>
      <c r="E16" s="35"/>
      <c r="F16" s="35"/>
      <c r="G16" s="35"/>
    </row>
    <row r="17" spans="1:7" ht="97.15" thickBot="1">
      <c r="A17" s="24" t="str">
        <v>CSP-OSV-001-ZV9-002</v>
      </c>
      <c r="B17" s="24" t="str">
        <v>Uplatňuje strategie zvládání zátěže, předcházení a řešení náročných situací, včetně vyhledání pomoci.</v>
      </c>
      <c r="C17" s="24" t="str">
        <v xml:space="preserve">Reflektuje rozvoj všímavosti ke svému prožívání a dalších strategií přecházení stresu. Aplikuje různorodé seberegulační techniky pro zvládání stresu a posilování odolnosti a vyhodnotí na sobě jejich účinek. </v>
      </c>
      <c r="D17" s="35"/>
      <c r="E17" s="35"/>
      <c r="F17" s="35"/>
      <c r="G17" s="35"/>
    </row>
    <row r="18" spans="1:7" ht="138.6" thickBot="1">
      <c r="A18" s="24" t="str">
        <v>CSP-OSV-001-ZV9-002</v>
      </c>
      <c r="B18" s="24" t="str">
        <v>Uplatňuje strategie zvládání zátěže, předcházení a řešení náročných situací, včetně vyhledání pomoci.</v>
      </c>
      <c r="C18" s="24" t="str">
        <v xml:space="preserve">V modelových náročných situacích zvolí vhodné strategie jejich řešení s využitím svých silných stránek a své volby zdůvodní.
V modelové běžné i náročné situaci uplatní postupy, jak si říct o pomoc se zahrnutím více možností a rozlišením pomoci dostupné v nejbližším okolí a různých typů odborné pomoci. </v>
      </c>
      <c r="D18" s="35"/>
      <c r="E18" s="35"/>
      <c r="F18" s="35"/>
      <c r="G18" s="35"/>
    </row>
    <row r="19" spans="1:7" ht="124.9" thickBot="1">
      <c r="A19" s="24" t="str">
        <v>CSP-OSV-001-ZV9-003</v>
      </c>
      <c r="B19" s="24" t="str">
        <v>Stanovuje si plán osobního rozvoje, realizuje postupné kroky k dosažení stanovených cílů a vyhodnotí jejich dosažení.</v>
      </c>
      <c r="C19" s="24" t="str">
        <v xml:space="preserve">Popíše různé priority a cíle svého osobního rozvoje a způsoby jejich dosažení. Na základě posouzení svých priorit si stanoví dlouhodobější cíl osobního rozvoje (např. do jednoho roku), který je přiměřený, konkrétní, měřitelný, dosažitelný a časově vymezený.
</v>
      </c>
      <c r="D19" s="35"/>
      <c r="E19" s="35"/>
      <c r="F19" s="35"/>
      <c r="G19" s="35"/>
    </row>
    <row r="20" spans="1:7" ht="69.599999999999994" thickBot="1">
      <c r="A20" s="24" t="str">
        <v>CSP-OSV-001-ZV9-003</v>
      </c>
      <c r="B20" s="24" t="str">
        <v>Stanovuje si plán osobního rozvoje, realizuje postupné kroky k dosažení stanovených cílů a vyhodnotí jejich dosažení.</v>
      </c>
      <c r="C20" s="24" t="str">
        <v>Stanovuje si plán osobního rozvoje, získává a sdílí zkušenosti s realizací plánu. Při sestavování, monitorování a vyhodnocení svého plánu využívá efektivní postupy a nástroje.</v>
      </c>
      <c r="D20" s="35"/>
      <c r="E20" s="35"/>
      <c r="F20" s="35"/>
      <c r="G20" s="35"/>
    </row>
    <row r="21" spans="1:7" ht="83.45" thickBot="1">
      <c r="A21" s="24" t="str">
        <v>CSP-OSV-001-ZV9-004</v>
      </c>
      <c r="B21" s="24" t="str">
        <v>Prezentuje sám sebe v různých situacích s využitím sebehodnocení a zpětné vazby druhých.</v>
      </c>
      <c r="C21" s="24" t="str">
        <v>Prezentuje sám sebe na základě sebehodnocení (své dovednosti, silné stránky, úspěchy, zájmy, cíle apod.). Reflektuje různé způsoby sebeprezentace v různých situacích a prostředích.</v>
      </c>
      <c r="D21" s="35"/>
      <c r="E21" s="35"/>
      <c r="F21" s="35"/>
      <c r="G21" s="35"/>
    </row>
    <row r="22" spans="1:7" ht="83.45" thickBot="1">
      <c r="A22" s="24" t="str">
        <v>CSP-OSV-001-ZV9-005</v>
      </c>
      <c r="B22" s="24" t="str">
        <v>Reflektuje své vzdělávací potřeby a využívá efektivní strategie učení.</v>
      </c>
      <c r="C22" s="24" t="str">
        <v xml:space="preserve">Pojmenuje své potřeby při učení (spojené s různými typy vzdělávacích obsahů, prostředím pro učení apod.). Reflektuje způsoby utváření podpůrných podmínek pro učení.
</v>
      </c>
      <c r="D22" s="35"/>
      <c r="E22" s="35"/>
      <c r="F22" s="35"/>
      <c r="G22" s="35"/>
    </row>
    <row r="23" spans="1:7" ht="83.45" thickBot="1">
      <c r="A23" s="24" t="str">
        <v>CSP-OSV-001-ZV9-005</v>
      </c>
      <c r="B23" s="24" t="str">
        <v>Reflektuje své vzdělávací potřeby a využívá efektivní strategie učení.</v>
      </c>
      <c r="C23" s="24" t="str">
        <v>Uplatňuje různé strategie a techniky učení s ohledem na vzdělávací obsahy a prostředí, vyhodnocuje jejich účinnost. V modelových situacích využívá různé postupy k překonávání překážek při učení.</v>
      </c>
      <c r="D23" s="35"/>
      <c r="E23" s="35"/>
      <c r="F23" s="35"/>
      <c r="G23" s="35"/>
    </row>
    <row r="24" spans="1:7" ht="83.45" thickBot="1">
      <c r="A24" s="24" t="str">
        <v>CSP-OSV-002-ZV9-004</v>
      </c>
      <c r="B24" s="24" t="str">
        <v>Reflektuje různé formy mezilidských vztahů, společné znaky a odlišnosti u sebe a druhých.</v>
      </c>
      <c r="C24" s="24" t="str">
        <v>Reflektuje společné znaky a odlišnosti sebe a druhých, přínos jedinečnosti ve vztazích mezi lidmi. Rozpozná možné chyby ve vnímání druhých a uplatňuje strategie, jak jim předcházet.</v>
      </c>
      <c r="D24" s="35"/>
      <c r="E24" s="35"/>
      <c r="F24" s="35"/>
      <c r="G24" s="35"/>
    </row>
    <row r="25" spans="1:7" ht="42" thickBot="1">
      <c r="A25" s="24" t="str">
        <v>CSP-OSV-002-ZV9-004</v>
      </c>
      <c r="B25" s="24" t="str">
        <v>Reflektuje různé formy mezilidských vztahů, společné znaky a odlišnosti u sebe a druhých.</v>
      </c>
      <c r="C25" s="24" t="str">
        <v>Reflektuje své dovednosti vytvářet a udržovat různé formy mezilidských vztahů.</v>
      </c>
      <c r="D25" s="35"/>
      <c r="E25" s="35"/>
      <c r="F25" s="35"/>
      <c r="G25" s="35"/>
    </row>
    <row r="26" spans="1:7" ht="69.599999999999994" thickBot="1">
      <c r="A26" s="24" t="str">
        <v>CSP-OSV-002-ZV9-004</v>
      </c>
      <c r="B26" s="24" t="str">
        <v>Reflektuje různé formy mezilidských vztahů, společné znaky a odlišnosti u sebe a druhých.</v>
      </c>
      <c r="C26" s="24" t="str">
        <v>Uvědomuje si potřebu péče o blízké vztahy s druhými (přátelské, partnerské, rodinné aj.) a reflektuje význam těchto vztahů pro sebe a druhé.</v>
      </c>
      <c r="D26" s="35"/>
      <c r="E26" s="35"/>
      <c r="F26" s="35"/>
      <c r="G26" s="35"/>
    </row>
    <row r="27" spans="1:7" ht="55.9" thickBot="1">
      <c r="A27" s="24" t="str">
        <v>CSP-OSV-002-ZV9-005</v>
      </c>
      <c r="B27" s="24" t="str">
        <v>Uplatňuje vhodné způsoby sociální interakce ve skupině v modelových situacích.</v>
      </c>
      <c r="C27" s="24" t="str">
        <v>Reflektuje své zkušenosti se zapojením ve skupinové práci, s různými rolemi, procesy (kooperace, soutěžení aj.).</v>
      </c>
      <c r="D27" s="35"/>
      <c r="E27" s="35"/>
      <c r="F27" s="35"/>
      <c r="G27" s="35"/>
    </row>
    <row r="28" spans="1:7" ht="97.15" thickBot="1">
      <c r="A28" s="24" t="str">
        <v>CSP-OSV-002-ZV9-005</v>
      </c>
      <c r="B28" s="24" t="str">
        <v>Uplatňuje vhodné způsoby sociální interakce ve skupině v modelových situacích.</v>
      </c>
      <c r="C28" s="24" t="str">
        <v xml:space="preserve">V modelové situaci uplatňuje strategie pro dosažení společného cíle, iniciativu, seberegulaci (např. aktivní naslouchání, vyjádření názoru, prosazení/odstoupení od svého nápadu, rozvíjení nápadů druhých). </v>
      </c>
      <c r="D28" s="35"/>
      <c r="E28" s="35"/>
      <c r="F28" s="35"/>
      <c r="G28" s="35"/>
    </row>
    <row r="29" spans="1:7" ht="97.15" thickBot="1">
      <c r="A29" s="24" t="str">
        <v>CSP-OSV-002-ZV9-008</v>
      </c>
      <c r="B29" s="24" t="str">
        <v>Uplatňuje efektivní strategie sociální komunikace a řešení konfliktu v modelových situacích.</v>
      </c>
      <c r="C29" s="24" t="str">
        <v>Reflektuje své běžné způsoby verbální a neverbální komunikace, význam pro vztah k sobě a druhým. V modelových situacích získává zkušenost s úpravami své komunikace, podporující vzájemné porozumění.</v>
      </c>
      <c r="D29" s="35"/>
      <c r="E29" s="35"/>
      <c r="F29" s="35"/>
      <c r="G29" s="35"/>
    </row>
    <row r="30" spans="1:7" ht="69.599999999999994" thickBot="1">
      <c r="A30" s="24" t="str">
        <v>CSP-OSV-002-ZV9-008</v>
      </c>
      <c r="B30" s="24" t="str">
        <v>Uplatňuje efektivní strategie sociální komunikace a řešení konfliktu v modelových situacích.</v>
      </c>
      <c r="C30" s="24" t="str">
        <v>Používá postupy podporující efektivní komunikaci (např. respekt k sobě i druhému, aktivní naslouchání, empatie, otevřenost, srozumitelnost aj.).</v>
      </c>
      <c r="D30" s="35"/>
      <c r="E30" s="35"/>
      <c r="F30" s="35"/>
      <c r="G30" s="35"/>
    </row>
    <row r="31" spans="1:7" ht="83.45" thickBot="1">
      <c r="A31" s="24" t="str">
        <v>CSP-OSV-002-ZV9-008</v>
      </c>
      <c r="B31" s="24" t="str">
        <v>Uplatňuje efektivní strategie sociální komunikace a řešení konfliktu v modelových situacích.</v>
      </c>
      <c r="C31" s="24" t="str">
        <v xml:space="preserve">Aplikuje dovednosti vyjednávání a řešení konfliktů, formulace vlastních potřeb a zjištění potřeb druhé strany, hledání řešení přijatelného pro obě strany.
</v>
      </c>
      <c r="D31" s="35"/>
      <c r="E31" s="35"/>
      <c r="F31" s="35"/>
      <c r="G31" s="35"/>
    </row>
    <row r="32" spans="1:7" ht="83.45" thickBot="1">
      <c r="A32" s="24" t="str">
        <v>CSP-OSV-002-ZV9-009</v>
      </c>
      <c r="B32" s="24" t="str">
        <v>Respektuje pravidla etického chování a uplatňováním prosociálního chování přispívá k utváření vzájemně podporujících vztahů s druhými.</v>
      </c>
      <c r="C32" s="24" t="str">
        <v>Reflektuje své dovednosti stanovovat a dodržovat pravidla etického chování (např. ve třídě, školní komunitě apod.). Uvědomuje si význam etického chování pro sebe a soužití s druhými.</v>
      </c>
      <c r="D32" s="35"/>
      <c r="E32" s="35"/>
      <c r="F32" s="35"/>
      <c r="G32" s="35"/>
    </row>
    <row r="33" spans="1:7" ht="69.599999999999994" thickBot="1">
      <c r="A33" s="24" t="str">
        <v>CSP-OSV-002-ZV9-009</v>
      </c>
      <c r="B33" s="24" t="str">
        <v>Respektuje pravidla etického chování a uplatňováním prosociálního chování přispívá k utváření vzájemně podporujících vztahů s druhými.</v>
      </c>
      <c r="C33" s="24" t="str">
        <v xml:space="preserve">V modelových situacích navrhne, vyzkouší a vyhodnotí řešení eticky dilematických situací.
</v>
      </c>
      <c r="D33" s="35"/>
      <c r="E33" s="35"/>
      <c r="F33" s="35"/>
      <c r="G33" s="35"/>
    </row>
    <row r="34" spans="1:7" ht="97.15" thickBot="1">
      <c r="A34" s="24" t="str">
        <v>CSP-OSV-002-ZV9-009</v>
      </c>
      <c r="B34" s="24" t="str">
        <v>Respektuje pravidla etického chování a uplatňováním prosociálního chování přispívá k utváření vzájemně podporujících vztahů s druhými.</v>
      </c>
      <c r="C34" s="24" t="str">
        <v>Popíše příklady prosociálního chování, jak přispívá ke vzájemně podporujícím vztahům v jemu blízkém sociálním prostředí (např. školní třída, rodina aj.). Reflektuje své hodnoty spojené s prosociálním chováním.</v>
      </c>
      <c r="D34" s="35"/>
      <c r="E34" s="35"/>
      <c r="F34" s="35"/>
      <c r="G34" s="35"/>
    </row>
    <row r="35" spans="1:7" ht="83.45" thickBot="1">
      <c r="A35" s="24" t="str">
        <v>CSP-OSV-002-ZV9-010</v>
      </c>
      <c r="B35" s="24" t="str">
        <v>Reflektuje své emoce a emoční prožívání druhých a využívá seberegulaci v interakci s druhými.</v>
      </c>
      <c r="C35" s="24" t="str">
        <v>Reflektuje své emoce v různých sociálních situacích ve školním, mimoškolním a digitálním prostředí. Uplatňuje všímavost ke svému emocionálnímu prožívání a potřebám v interakci s druhými.</v>
      </c>
      <c r="D35" s="35"/>
      <c r="E35" s="35"/>
      <c r="F35" s="35"/>
      <c r="G35" s="35"/>
    </row>
    <row r="36" spans="1:7" ht="55.9" thickBot="1">
      <c r="A36" s="24" t="str">
        <v>CSP-OSV-002-ZV9-010</v>
      </c>
      <c r="B36" s="24" t="str">
        <v>Reflektuje své emoce a emoční prožívání druhých a využívá seberegulaci v interakci s druhými.</v>
      </c>
      <c r="C36" s="24" t="str">
        <v xml:space="preserve">Reflektuje, jak zohledňuje svým jednáním emoce druhého. Uplatňuje účinné způsoby regulace svých emocí v interakci s druhými. </v>
      </c>
      <c r="D36" s="35"/>
      <c r="E36" s="35"/>
      <c r="F36" s="35"/>
      <c r="G36" s="35"/>
    </row>
    <row r="37" spans="1:7" ht="55.9" thickBot="1">
      <c r="A37" s="24" t="str">
        <v>CSP-OSV-002-ZV9-010</v>
      </c>
      <c r="B37" s="24" t="str">
        <v>Reflektuje své emoce a emoční prožívání druhých a využívá seberegulaci v interakci s druhými.</v>
      </c>
      <c r="C37" s="24" t="str">
        <v>Reflektuje, jaké chování přispívá k emocionálnímu bezpečí ve skupině (např. ve školní třídě) a navrhuje způsoby, jak toto chování podpořit.</v>
      </c>
      <c r="D37" s="35"/>
      <c r="E37" s="35"/>
      <c r="F37" s="35"/>
      <c r="G37" s="35"/>
    </row>
    <row r="38" spans="1:7" ht="83.45" thickBot="1">
      <c r="A38" s="24" t="str">
        <v>CSP-OSV-003-ZV9-011</v>
      </c>
      <c r="B38" s="24" t="str">
        <v>Reflektuje význam práce a aktivního zapojení do světa práce pro sebe, komunitu, společnost a přírodu.</v>
      </c>
      <c r="C38" s="24" t="str">
        <v>Rozpozná přínosy výsledků lidské práce, různých profesí, jejich dopady (na komunitu, společnost, přírodu. apod.). Reflektuje své hodnoty spojené s kariérou, respekt k roli každého jednotlivce ve světě práce.</v>
      </c>
      <c r="D38" s="35"/>
      <c r="E38" s="35"/>
      <c r="F38" s="35"/>
      <c r="G38" s="35"/>
    </row>
    <row r="39" spans="1:7" ht="42" thickBot="1">
      <c r="A39" s="24" t="str">
        <v>CSP-OSV-003-ZV9-011</v>
      </c>
      <c r="B39" s="24" t="str">
        <v>Reflektuje význam práce a aktivního zapojení do světa práce pro sebe, komunitu, společnost a přírodu.</v>
      </c>
      <c r="C39" s="24" t="str">
        <v>Reflektuje možné stereotypy (např. genderové a jiné) ovlivňující kariérové rozhodování.</v>
      </c>
      <c r="D39" s="35"/>
      <c r="E39" s="35"/>
      <c r="F39" s="35"/>
      <c r="G39" s="35"/>
    </row>
    <row r="40" spans="1:7" ht="55.9" thickBot="1">
      <c r="A40" s="24" t="str">
        <v>CSP-OSV-003-ZV9-012</v>
      </c>
      <c r="B40" s="24" t="str">
        <v>Využívá pro svůj kariérový rozvoj různé informační zdroje, vztahy a sítě ve fyzickém a digitálním prostředí.</v>
      </c>
      <c r="C40" s="24" t="str">
        <v xml:space="preserve">Identifikuje a využívá informační zdroje pro rozhodování o svém dalším vzdělávání a kariérovém směřování. </v>
      </c>
      <c r="D40" s="35"/>
      <c r="E40" s="35"/>
      <c r="F40" s="35"/>
      <c r="G40" s="35"/>
    </row>
    <row r="41" spans="1:7" ht="69.599999999999994" thickBot="1">
      <c r="A41" s="24" t="str">
        <v>CSP-OSV-003-ZV9-012</v>
      </c>
      <c r="B41" s="24" t="str">
        <v>Využívá pro svůj kariérový rozvoj různé informační zdroje, vztahy a sítě ve fyzickém a digitálním prostředí.</v>
      </c>
      <c r="C41" s="24" t="str">
        <v>Reflektuje význam vytváření pozitivních vztahů a sítí pro vlastní kariérový rozvoj (např. vzdělavatelé, instituce a zaměstnavatelé, širší sítě i online prostor).</v>
      </c>
      <c r="D41" s="35"/>
      <c r="E41" s="35"/>
      <c r="F41" s="35"/>
      <c r="G41" s="35"/>
    </row>
    <row r="42" spans="1:7" ht="138.6" thickBot="1">
      <c r="A42" s="24" t="str">
        <v>CSP-OSV-003-ZV9-013</v>
      </c>
      <c r="B42" s="24" t="str">
        <v>Rozpoznává relevantní vzdělávací a pracovní příležitosti pro své kariérové plánování.</v>
      </c>
      <c r="C42" s="24" t="str">
        <v>Rozpoznává širokou škálu vzdělávacích a pracovních příležitostí, které jsou mu otevřené (např. druhy a úrovně formálního vzdělávání, možnosti neformálního učení, druhy povolání, porovnání zaměstnání a podnikání). Posuzuje vztah mezi rozvojem svých dovedností a představou o kariérové cestě.</v>
      </c>
      <c r="D42" s="35"/>
      <c r="E42" s="35"/>
      <c r="F42" s="35"/>
      <c r="G42" s="35"/>
    </row>
    <row r="43" spans="1:7" ht="111" thickBot="1">
      <c r="A43" s="24" t="str">
        <v>CSP-OSV-003-ZV9-013</v>
      </c>
      <c r="B43" s="24" t="str">
        <v>Rozpoznává relevantní vzdělávací a pracovní příležitosti pro své kariérové plánování.</v>
      </c>
      <c r="C43" s="24" t="str">
        <v>Sestavuje si kariérový plán s využitím relevantních zdrojů ke vzdělávacím a pracovním příležitostem, s reflexí svých hodnot a možností (dovedností, silných stránek, omezení apod.). Kariérový plán průběžně upravuje na základě reflexe vlastních priorit.</v>
      </c>
      <c r="D43" s="35"/>
      <c r="E43" s="35"/>
      <c r="F43" s="35"/>
      <c r="G43" s="35"/>
    </row>
    <row r="44" spans="1:7" ht="42" thickBot="1">
      <c r="A44" s="24" t="str">
        <v>CSP-OSV-003-ZV9-013</v>
      </c>
      <c r="B44" s="24" t="str">
        <v>Rozpoznává relevantní vzdělávací a pracovní příležitosti pro své kariérové plánování.</v>
      </c>
      <c r="C44" s="24" t="str">
        <v xml:space="preserve">Reflektuje své rozhodování o kariérových příležitostech. </v>
      </c>
      <c r="D44" s="35"/>
      <c r="E44" s="35"/>
      <c r="F44" s="35"/>
      <c r="G44" s="35"/>
    </row>
    <row r="45" spans="1:7" ht="69.599999999999994" thickBot="1">
      <c r="A45" s="24" t="str">
        <v>CSP-OSV-003-ZV9-014</v>
      </c>
      <c r="B45" s="24" t="str">
        <v>Reflektuje význam udržování rovnováhy mezi pracovním a osobním životem, různými rolemi v životě.</v>
      </c>
      <c r="C45" s="24" t="str">
        <v>Reflektuje jak se mu daří vyvažovat různý typ aktivit. Uvědomuje si přínos svých volnočasových aktivit z hlediska svého osobního a kariérového rozvoje.</v>
      </c>
      <c r="D45" s="35"/>
      <c r="E45" s="35"/>
      <c r="F45" s="35"/>
      <c r="G45" s="35"/>
    </row>
    <row r="46" spans="1:7" ht="69.599999999999994" thickBot="1">
      <c r="A46" s="24" t="str">
        <v>CSP-OSV-003-ZV9-014</v>
      </c>
      <c r="B46" s="24" t="str">
        <v>Reflektuje význam udržování rovnováhy mezi pracovním a osobním životem, různými rolemi v životě.</v>
      </c>
      <c r="C46" s="24" t="str">
        <v>Uvědomuje si význam podpůrných mezilidských vztahů (sociálního zázemí) v osobním životě pro svůj kariérový rozvoj. Posuzuje vztah mezi životními rolemi a kariérovou cestou.</v>
      </c>
      <c r="D46" s="35"/>
      <c r="E46" s="35"/>
      <c r="F46" s="35"/>
      <c r="G46" s="35"/>
    </row>
    <row r="47" spans="1:7" ht="97.15" thickBot="1">
      <c r="A47" s="24" t="str">
        <v>CSP-OSV-003-ZV9-015</v>
      </c>
      <c r="B47" s="24" t="str">
        <v>Tvoří osobní kariérové portfolio, které využívá v modelových situacích zájmu o vzdělávací a pracovní příležitosti.</v>
      </c>
      <c r="C47" s="24" t="str">
        <v>Posoudí vhodné postupy a nástroje při tvorbě osobního kariérového portfolia,
Prostřednictvím portfolia eviduje, monitoruje a reflektuje své zkušenosti, dovednosti, zájmy, úspěchy.</v>
      </c>
      <c r="D47" s="35"/>
      <c r="E47" s="35"/>
      <c r="F47" s="35"/>
      <c r="G47" s="35"/>
    </row>
    <row r="48" spans="1:7" ht="83.45" thickBot="1">
      <c r="A48" s="24" t="str">
        <v>CSP-OSV-003-ZV9-015</v>
      </c>
      <c r="B48" s="24" t="str">
        <v>Tvoří osobní kariérové portfolio, které využívá v modelových situacích zájmu o vzdělávací a pracovní příležitosti.</v>
      </c>
      <c r="C48" s="24" t="str">
        <v>Využívá portfolio pro sebehodnocení, pro plánování osobního a kariérového rozvoje.
Rozliší, které části portfolia jsou vhodné využít k sebeprezentaci v různých modelových situacích.</v>
      </c>
      <c r="D48" s="35"/>
      <c r="E48" s="35"/>
      <c r="F48" s="35"/>
      <c r="G48" s="35"/>
    </row>
    <row r="49" spans="1:7" ht="14.45" thickBot="1">
      <c r="A49" s="24" t="str">
        <v>X</v>
      </c>
      <c r="B49" s="24" t="str">
        <v>X</v>
      </c>
      <c r="C49" s="24" t="str">
        <v>X</v>
      </c>
      <c r="D49" s="35"/>
      <c r="E49" s="35"/>
      <c r="F49" s="35"/>
      <c r="G49" s="35"/>
    </row>
    <row r="50" spans="1:7" ht="14.45" thickBot="1">
      <c r="A50" s="24" t="str">
        <v>X</v>
      </c>
      <c r="B50" s="24" t="str">
        <v>X</v>
      </c>
      <c r="C50" s="24" t="str">
        <v>X</v>
      </c>
      <c r="D50" s="35"/>
      <c r="E50" s="35"/>
      <c r="F50" s="35"/>
      <c r="G50" s="35"/>
    </row>
    <row r="51" spans="1:7" ht="14.45" thickBot="1">
      <c r="A51" s="24" t="str">
        <v>X</v>
      </c>
      <c r="B51" s="24" t="str">
        <v>X</v>
      </c>
      <c r="C51" s="24" t="str">
        <v>X</v>
      </c>
      <c r="D51" s="35"/>
      <c r="E51" s="35"/>
      <c r="F51" s="35"/>
      <c r="G51" s="35"/>
    </row>
    <row r="52" spans="1:7" ht="14.45" thickBot="1">
      <c r="A52" s="24" t="str">
        <v>X</v>
      </c>
      <c r="B52" s="24" t="str">
        <v>X</v>
      </c>
      <c r="C52" s="24" t="str">
        <v>X</v>
      </c>
      <c r="D52" s="35"/>
      <c r="E52" s="35"/>
      <c r="F52" s="35"/>
      <c r="G52" s="35"/>
    </row>
    <row r="53" spans="1:7" ht="14.45" thickBot="1">
      <c r="A53" s="24" t="str">
        <v>X</v>
      </c>
      <c r="B53" s="24" t="str">
        <v>X</v>
      </c>
      <c r="C53" s="24" t="str">
        <v>X</v>
      </c>
      <c r="D53" s="35"/>
      <c r="E53" s="35"/>
      <c r="F53" s="35"/>
      <c r="G53" s="35"/>
    </row>
  </sheetData>
  <sheetProtection formatRows="0"/>
  <mergeCells count="8">
    <mergeCell ref="A1:D1"/>
    <mergeCell ref="B9:D9"/>
    <mergeCell ref="F11:F12"/>
    <mergeCell ref="G11:G12"/>
    <mergeCell ref="D11:D12"/>
    <mergeCell ref="E11:E12"/>
    <mergeCell ref="A11:B11"/>
    <mergeCell ref="C11:C12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&amp;L&amp;G&amp;ROVU po ročnících - 1. stupeň
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E4E3A-59B9-4A58-ADA7-A84BE0FB8A8A}">
  <dimension ref="A1:E53"/>
  <sheetViews>
    <sheetView zoomScale="75" zoomScaleNormal="75" workbookViewId="0">
      <selection sqref="A1:C1"/>
    </sheetView>
  </sheetViews>
  <sheetFormatPr defaultColWidth="8.85546875" defaultRowHeight="13.9"/>
  <cols>
    <col min="1" max="1" width="23.85546875" style="5" bestFit="1" customWidth="1"/>
    <col min="2" max="3" width="32.5703125" style="5" customWidth="1"/>
    <col min="4" max="5" width="32.5703125" style="38" customWidth="1"/>
    <col min="6" max="16384" width="8.85546875" style="5"/>
  </cols>
  <sheetData>
    <row r="1" spans="1:5" ht="43.15" customHeight="1">
      <c r="A1" s="82" t="s">
        <v>146</v>
      </c>
      <c r="B1" s="83"/>
      <c r="C1" s="83"/>
      <c r="D1" s="39"/>
    </row>
    <row r="2" spans="1:5" ht="14.45" thickBot="1">
      <c r="A2" s="14"/>
      <c r="B2" s="10"/>
      <c r="C2" s="10"/>
      <c r="D2" s="36"/>
      <c r="E2" s="36"/>
    </row>
    <row r="3" spans="1:5" ht="14.45" thickBot="1">
      <c r="A3" s="8" t="s">
        <v>3</v>
      </c>
      <c r="B3" s="11" t="str">
        <f>Předmět!B5</f>
        <v>Osobnostní a sociální výchova</v>
      </c>
      <c r="C3" s="21"/>
      <c r="D3" s="36"/>
      <c r="E3" s="36"/>
    </row>
    <row r="4" spans="1:5" ht="14.45" thickBot="1">
      <c r="A4" s="8" t="s">
        <v>5</v>
      </c>
      <c r="B4" s="12" t="str">
        <f>Předmět!B6</f>
        <v>Osobnostní a sociální výchova</v>
      </c>
      <c r="C4" s="22"/>
      <c r="D4" s="36"/>
      <c r="E4" s="36"/>
    </row>
    <row r="5" spans="1:5" ht="14.45" thickBot="1">
      <c r="A5" s="8" t="s">
        <v>13</v>
      </c>
      <c r="B5" s="12" t="str">
        <f>Předmět!B7</f>
        <v>Péče o sebe a druhé</v>
      </c>
      <c r="C5" s="22"/>
      <c r="D5" s="36"/>
      <c r="E5" s="36"/>
    </row>
    <row r="6" spans="1:5" ht="111" thickBot="1">
      <c r="A6" s="8" t="s">
        <v>14</v>
      </c>
      <c r="B6" s="12" t="str">
        <f>Předmět!B8</f>
        <v>• k učení
• komunikační
• osobnostní a sociální
• k občanství a udržitelnosti
• k podnikavosti a pracovní
• k řešení problémů
• kulturní
• digitální</v>
      </c>
      <c r="C6" s="22"/>
      <c r="D6" s="36"/>
      <c r="E6" s="36"/>
    </row>
    <row r="7" spans="1:5" ht="14.45" thickBot="1">
      <c r="A7" s="8" t="s">
        <v>15</v>
      </c>
      <c r="B7" s="13" t="str">
        <f>Předmět!B9</f>
        <v>Čtenářská a pisatelská</v>
      </c>
      <c r="C7" s="23"/>
      <c r="D7" s="36"/>
      <c r="E7" s="36"/>
    </row>
    <row r="8" spans="1:5" ht="14.45" thickBot="1">
      <c r="A8" s="14"/>
      <c r="B8" s="10"/>
      <c r="C8" s="10"/>
      <c r="D8" s="36"/>
      <c r="E8" s="36"/>
    </row>
    <row r="9" spans="1:5" ht="30" customHeight="1" thickBot="1">
      <c r="A9" s="20" t="s">
        <v>147</v>
      </c>
      <c r="B9" s="76" t="s">
        <v>148</v>
      </c>
      <c r="C9" s="76"/>
      <c r="D9" s="76"/>
      <c r="E9" s="76"/>
    </row>
    <row r="10" spans="1:5" ht="14.45" thickBot="1">
      <c r="A10" s="14"/>
      <c r="B10" s="10"/>
      <c r="C10" s="10"/>
      <c r="D10" s="36"/>
      <c r="E10" s="36"/>
    </row>
    <row r="11" spans="1:5" ht="14.45" thickBot="1">
      <c r="A11" s="64" t="s">
        <v>100</v>
      </c>
      <c r="B11" s="64"/>
      <c r="C11" s="64" t="s">
        <v>101</v>
      </c>
      <c r="D11" s="77" t="s">
        <v>149</v>
      </c>
      <c r="E11" s="64" t="s">
        <v>150</v>
      </c>
    </row>
    <row r="12" spans="1:5" ht="14.45" thickBot="1">
      <c r="A12" s="2" t="s">
        <v>65</v>
      </c>
      <c r="B12" s="2" t="s">
        <v>151</v>
      </c>
      <c r="C12" s="64"/>
      <c r="D12" s="78"/>
      <c r="E12" s="64"/>
    </row>
    <row r="13" spans="1:5" ht="83.45" thickBot="1">
      <c r="A13" s="24" t="str" cm="1">
        <f t="array" ref="A13:C53">IF('Krok 4 - OVU po ročnících'!A13:C53="","X",'Krok 4 - OVU po ročnících'!A13:C53)</f>
        <v>CSP-OSV-001-ZV9-001</v>
      </c>
      <c r="B13" s="24" t="str">
        <v>Reflektuje svůj vztah k sobě a druhým, uplatňuje sebepoznání a zpětnou vazbu ve svém jednání.</v>
      </c>
      <c r="C13" s="24" t="str">
        <v>Reflektuje a využívá různé možnosti poznávání sama sebe ke svému dalšímu rozvoji. Využívá zpětnou vazbu od ostatních jako zdroj sebepoznání, příležitost k seberozvoji, úpravě svého chování a jednání.</v>
      </c>
      <c r="D13" s="3" t="s">
        <v>152</v>
      </c>
      <c r="E13" s="3" t="s">
        <v>153</v>
      </c>
    </row>
    <row r="14" spans="1:5" ht="138.6" thickBot="1">
      <c r="A14" s="25" t="str">
        <v>CSP-OSV-001-ZV9-001</v>
      </c>
      <c r="B14" s="25" t="str">
        <v>Reflektuje svůj vztah k sobě a druhým, uplatňuje sebepoznání a zpětnou vazbu ve svém jednání.</v>
      </c>
      <c r="C14" s="25" t="str">
        <v>Uvědomuje si sám sebe a pojmenovává své osobnostní charakteristiky (vlastnosti, dovednosti, silné stránky, zájmy, potřeby, hodnoty aj.). Reflektuje, jaké faktory ovlivňují jeho vztah k sobě samému a vztah k druhým.</v>
      </c>
      <c r="D14" s="35" t="s">
        <v>152</v>
      </c>
      <c r="E14" s="35" t="s">
        <v>154</v>
      </c>
    </row>
    <row r="15" spans="1:5" ht="83.45" thickBot="1">
      <c r="A15" s="25" t="str">
        <v>CSP-OSV-001-ZV9-001</v>
      </c>
      <c r="B15" s="25" t="str">
        <v>Reflektuje svůj vztah k sobě a druhým, uplatňuje sebepoznání a zpětnou vazbu ve svém jednání.</v>
      </c>
      <c r="C15" s="25" t="str">
        <v>Popisuje své chování a jednání, a účinné možnosti jejich regulace, využívá silných stránek své osobnosti při řešení běžných i náročných situací ve školním i mimoškolním prostředí, včetně digitálního.</v>
      </c>
      <c r="D15" s="35" t="s">
        <v>152</v>
      </c>
      <c r="E15" s="35" t="s">
        <v>155</v>
      </c>
    </row>
    <row r="16" spans="1:5" ht="152.44999999999999" thickBot="1">
      <c r="A16" s="25" t="str">
        <v>CSP-OSV-001-ZV9-002</v>
      </c>
      <c r="B16" s="25" t="str">
        <v>Uplatňuje strategie zvládání zátěže, předcházení a řešení náročných situací, včetně vyhledání pomoci.</v>
      </c>
      <c r="C16" s="25" t="str">
        <v xml:space="preserve">Na základě vlastních zkušeností popíše běžné zátěžové situace ve školním, mimoškolním či digitálním prostředí a jejich projevy v prožívání, myšlení a chování.
Rozpoznává u sebe a druhých podněty, které způsobují stres, a jak se stres projevuje v chování a jednání. Mapuje úrovně prožívaného stresu s možným využitím digitálních technologií.  </v>
      </c>
      <c r="D16" s="35" t="s">
        <v>156</v>
      </c>
      <c r="E16" s="35" t="s">
        <v>157</v>
      </c>
    </row>
    <row r="17" spans="1:5" ht="83.45" thickBot="1">
      <c r="A17" s="25" t="str">
        <v>CSP-OSV-001-ZV9-002</v>
      </c>
      <c r="B17" s="25" t="str">
        <v>Uplatňuje strategie zvládání zátěže, předcházení a řešení náročných situací, včetně vyhledání pomoci.</v>
      </c>
      <c r="C17" s="25" t="str">
        <v xml:space="preserve">Reflektuje rozvoj všímavosti ke svému prožívání a dalších strategií přecházení stresu. Aplikuje různorodé seberegulační techniky pro zvládání stresu a posilování odolnosti a vyhodnotí na sobě jejich účinek. </v>
      </c>
      <c r="D17" s="35" t="s">
        <v>156</v>
      </c>
      <c r="E17" s="35" t="s">
        <v>158</v>
      </c>
    </row>
    <row r="18" spans="1:5" ht="124.9" thickBot="1">
      <c r="A18" s="25" t="str">
        <v>CSP-OSV-001-ZV9-002</v>
      </c>
      <c r="B18" s="25" t="str">
        <v>Uplatňuje strategie zvládání zátěže, předcházení a řešení náročných situací, včetně vyhledání pomoci.</v>
      </c>
      <c r="C18" s="25" t="str">
        <v xml:space="preserve">V modelových náročných situacích zvolí vhodné strategie jejich řešení s využitím svých silných stránek a své volby zdůvodní.
V modelové běžné i náročné situaci uplatní postupy, jak si říct o pomoc se zahrnutím více možností a rozlišením pomoci dostupné v nejbližším okolí a různých typů odborné pomoci. </v>
      </c>
      <c r="D18" s="35" t="s">
        <v>156</v>
      </c>
      <c r="E18" s="35" t="s">
        <v>159</v>
      </c>
    </row>
    <row r="19" spans="1:5" ht="138.6" thickBot="1">
      <c r="A19" s="25" t="str">
        <v>CSP-OSV-001-ZV9-003</v>
      </c>
      <c r="B19" s="25" t="str">
        <v>Stanovuje si plán osobního rozvoje, realizuje postupné kroky k dosažení stanovených cílů a vyhodnotí jejich dosažení.</v>
      </c>
      <c r="C19" s="25" t="str">
        <v xml:space="preserve">Popíše různé priority a cíle svého osobního rozvoje a způsoby jejich dosažení. Na základě posouzení svých priorit si stanoví dlouhodobější cíl osobního rozvoje (např. do jednoho roku), který je přiměřený, konkrétní, měřitelný, dosažitelný a časově vymezený.
</v>
      </c>
      <c r="D19" s="35" t="s">
        <v>152</v>
      </c>
      <c r="E19" s="35" t="s">
        <v>154</v>
      </c>
    </row>
    <row r="20" spans="1:5" ht="138.6" thickBot="1">
      <c r="A20" s="25" t="str">
        <v>CSP-OSV-001-ZV9-003</v>
      </c>
      <c r="B20" s="25" t="str">
        <v>Stanovuje si plán osobního rozvoje, realizuje postupné kroky k dosažení stanovených cílů a vyhodnotí jejich dosažení.</v>
      </c>
      <c r="C20" s="25" t="str">
        <v>Stanovuje si plán osobního rozvoje, získává a sdílí zkušenosti s realizací plánu. Při sestavování, monitorování a vyhodnocení svého plánu využívá efektivní postupy a nástroje.</v>
      </c>
      <c r="D20" s="35" t="s">
        <v>152</v>
      </c>
      <c r="E20" s="35" t="s">
        <v>154</v>
      </c>
    </row>
    <row r="21" spans="1:5" ht="83.45" thickBot="1">
      <c r="A21" s="25" t="str">
        <v>CSP-OSV-001-ZV9-004</v>
      </c>
      <c r="B21" s="25" t="str">
        <v>Prezentuje sám sebe v různých situacích s využitím sebehodnocení a zpětné vazby druhých.</v>
      </c>
      <c r="C21" s="25" t="str">
        <v>Prezentuje sám sebe na základě sebehodnocení (své dovednosti, silné stránky, úspěchy, zájmy, cíle apod.). Reflektuje různé způsoby sebeprezentace v různých situacích a prostředích.</v>
      </c>
      <c r="D21" s="35" t="s">
        <v>152</v>
      </c>
      <c r="E21" s="35" t="s">
        <v>153</v>
      </c>
    </row>
    <row r="22" spans="1:5" ht="138.6" thickBot="1">
      <c r="A22" s="25" t="str">
        <v>CSP-OSV-001-ZV9-005</v>
      </c>
      <c r="B22" s="25" t="str">
        <v>Reflektuje své vzdělávací potřeby a využívá efektivní strategie učení.</v>
      </c>
      <c r="C22" s="25" t="str">
        <v xml:space="preserve">Pojmenuje své potřeby při učení (spojené s různými typy vzdělávacích obsahů, prostředím pro učení apod.). Reflektuje způsoby utváření podpůrných podmínek pro učení.
</v>
      </c>
      <c r="D22" s="35" t="s">
        <v>152</v>
      </c>
      <c r="E22" s="35" t="s">
        <v>154</v>
      </c>
    </row>
    <row r="23" spans="1:5" ht="138.6" thickBot="1">
      <c r="A23" s="25" t="str">
        <v>CSP-OSV-001-ZV9-005</v>
      </c>
      <c r="B23" s="25" t="str">
        <v>Reflektuje své vzdělávací potřeby a využívá efektivní strategie učení.</v>
      </c>
      <c r="C23" s="25" t="str">
        <v>Uplatňuje různé strategie a techniky učení s ohledem na vzdělávací obsahy a prostředí, vyhodnocuje jejich účinnost. V modelových situacích využívá různé postupy k překonávání překážek při učení.</v>
      </c>
      <c r="D23" s="35" t="s">
        <v>152</v>
      </c>
      <c r="E23" s="35" t="s">
        <v>154</v>
      </c>
    </row>
    <row r="24" spans="1:5" ht="69.599999999999994" thickBot="1">
      <c r="A24" s="25" t="str">
        <v>CSP-OSV-002-ZV9-004</v>
      </c>
      <c r="B24" s="25" t="str">
        <v>Reflektuje různé formy mezilidských vztahů, společné znaky a odlišnosti u sebe a druhých.</v>
      </c>
      <c r="C24" s="25" t="str">
        <v>Reflektuje společné znaky a odlišnosti sebe a druhých, přínos jedinečnosti ve vztazích mezi lidmi. Rozpozná možné chyby ve vnímání druhých a uplatňuje strategie, jak jim předcházet.</v>
      </c>
      <c r="D24" s="35" t="s">
        <v>160</v>
      </c>
      <c r="E24" s="35" t="s">
        <v>161</v>
      </c>
    </row>
    <row r="25" spans="1:5" ht="55.9" thickBot="1">
      <c r="A25" s="25" t="str">
        <v>CSP-OSV-002-ZV9-004</v>
      </c>
      <c r="B25" s="25" t="str">
        <v>Reflektuje různé formy mezilidských vztahů, společné znaky a odlišnosti u sebe a druhých.</v>
      </c>
      <c r="C25" s="25" t="str">
        <v>Reflektuje své dovednosti vytvářet a udržovat různé formy mezilidských vztahů.</v>
      </c>
      <c r="D25" s="35" t="s">
        <v>160</v>
      </c>
      <c r="E25" s="35" t="s">
        <v>161</v>
      </c>
    </row>
    <row r="26" spans="1:5" ht="69.599999999999994" thickBot="1">
      <c r="A26" s="25" t="str">
        <v>CSP-OSV-002-ZV9-004</v>
      </c>
      <c r="B26" s="25" t="str">
        <v>Reflektuje různé formy mezilidských vztahů, společné znaky a odlišnosti u sebe a druhých.</v>
      </c>
      <c r="C26" s="25" t="str">
        <v>Uvědomuje si potřebu péče o blízké vztahy s druhými (přátelské, partnerské, rodinné aj.) a reflektuje význam těchto vztahů pro sebe a druhé.</v>
      </c>
      <c r="D26" s="35" t="s">
        <v>160</v>
      </c>
      <c r="E26" s="35" t="s">
        <v>162</v>
      </c>
    </row>
    <row r="27" spans="1:5" ht="138.6" thickBot="1">
      <c r="A27" s="25" t="str">
        <v>CSP-OSV-002-ZV9-005</v>
      </c>
      <c r="B27" s="25" t="str">
        <v>Uplatňuje vhodné způsoby sociální interakce ve skupině v modelových situacích.</v>
      </c>
      <c r="C27" s="25" t="str">
        <v>Reflektuje své zkušenosti se zapojením ve skupinové práci, s různými rolemi, procesy (kooperace, soutěžení aj.).</v>
      </c>
      <c r="D27" s="35" t="s">
        <v>163</v>
      </c>
      <c r="E27" s="35" t="s">
        <v>164</v>
      </c>
    </row>
    <row r="28" spans="1:5" ht="83.45" thickBot="1">
      <c r="A28" s="25" t="str">
        <v>CSP-OSV-002-ZV9-005</v>
      </c>
      <c r="B28" s="25" t="str">
        <v>Uplatňuje vhodné způsoby sociální interakce ve skupině v modelových situacích.</v>
      </c>
      <c r="C28" s="25" t="str">
        <v xml:space="preserve">V modelové situaci uplatňuje strategie pro dosažení společného cíle, iniciativu, seberegulaci (např. aktivní naslouchání, vyjádření názoru, prosazení/odstoupení od svého nápadu, rozvíjení nápadů druhých). </v>
      </c>
      <c r="D28" s="35" t="s">
        <v>163</v>
      </c>
      <c r="E28" s="35" t="s">
        <v>165</v>
      </c>
    </row>
    <row r="29" spans="1:5" ht="138.6" thickBot="1">
      <c r="A29" s="25" t="str">
        <v>CSP-OSV-002-ZV9-008</v>
      </c>
      <c r="B29" s="25" t="str">
        <v>Uplatňuje efektivní strategie sociální komunikace a řešení konfliktu v modelových situacích.</v>
      </c>
      <c r="C29" s="25" t="str">
        <v>Reflektuje své běžné způsoby verbální a neverbální komunikace, význam pro vztah k sobě a druhým. V modelových situacích získává zkušenost s úpravami své komunikace, podporující vzájemné porozumění.</v>
      </c>
      <c r="D29" s="35" t="s">
        <v>163</v>
      </c>
      <c r="E29" s="35" t="s">
        <v>164</v>
      </c>
    </row>
    <row r="30" spans="1:5" ht="138.6" thickBot="1">
      <c r="A30" s="25" t="str">
        <v>CSP-OSV-002-ZV9-008</v>
      </c>
      <c r="B30" s="25" t="str">
        <v>Uplatňuje efektivní strategie sociální komunikace a řešení konfliktu v modelových situacích.</v>
      </c>
      <c r="C30" s="25" t="str">
        <v>Používá postupy podporující efektivní komunikaci (např. respekt k sobě i druhému, aktivní naslouchání, empatie, otevřenost, srozumitelnost aj.).</v>
      </c>
      <c r="D30" s="35" t="s">
        <v>163</v>
      </c>
      <c r="E30" s="35" t="s">
        <v>164</v>
      </c>
    </row>
    <row r="31" spans="1:5" ht="138.6" thickBot="1">
      <c r="A31" s="25" t="str">
        <v>CSP-OSV-002-ZV9-008</v>
      </c>
      <c r="B31" s="25" t="str">
        <v>Uplatňuje efektivní strategie sociální komunikace a řešení konfliktu v modelových situacích.</v>
      </c>
      <c r="C31" s="25" t="str">
        <v xml:space="preserve">Aplikuje dovednosti vyjednávání a řešení konfliktů, formulace vlastních potřeb a zjištění potřeb druhé strany, hledání řešení přijatelného pro obě strany.
</v>
      </c>
      <c r="D31" s="35" t="s">
        <v>163</v>
      </c>
      <c r="E31" s="35" t="s">
        <v>164</v>
      </c>
    </row>
    <row r="32" spans="1:5" ht="83.45" thickBot="1">
      <c r="A32" s="25" t="str">
        <v>CSP-OSV-002-ZV9-009</v>
      </c>
      <c r="B32" s="25" t="str">
        <v>Respektuje pravidla etického chování a uplatňováním prosociálního chování přispívá k utváření vzájemně podporujících vztahů s druhými.</v>
      </c>
      <c r="C32" s="25" t="str">
        <v>Reflektuje své dovednosti stanovovat a dodržovat pravidla etického chování (např. ve třídě, školní komunitě apod.). Uvědomuje si význam etického chování pro sebe a soužití s druhými.</v>
      </c>
      <c r="D32" s="35" t="s">
        <v>163</v>
      </c>
      <c r="E32" s="35" t="s">
        <v>166</v>
      </c>
    </row>
    <row r="33" spans="1:5" ht="83.45" thickBot="1">
      <c r="A33" s="25" t="str">
        <v>CSP-OSV-002-ZV9-009</v>
      </c>
      <c r="B33" s="25" t="str">
        <v>Respektuje pravidla etického chování a uplatňováním prosociálního chování přispívá k utváření vzájemně podporujících vztahů s druhými.</v>
      </c>
      <c r="C33" s="25" t="str">
        <v xml:space="preserve">V modelových situacích navrhne, vyzkouší a vyhodnotí řešení eticky dilematických situací.
</v>
      </c>
      <c r="D33" s="35" t="s">
        <v>163</v>
      </c>
      <c r="E33" s="35" t="s">
        <v>166</v>
      </c>
    </row>
    <row r="34" spans="1:5" ht="83.45" thickBot="1">
      <c r="A34" s="25" t="str">
        <v>CSP-OSV-002-ZV9-009</v>
      </c>
      <c r="B34" s="25" t="str">
        <v>Respektuje pravidla etického chování a uplatňováním prosociálního chování přispívá k utváření vzájemně podporujících vztahů s druhými.</v>
      </c>
      <c r="C34" s="25" t="str">
        <v>Popíše příklady prosociálního chování, jak přispívá ke vzájemně podporujícím vztahům v jemu blízkém sociálním prostředí (např. školní třída, rodina aj.). Reflektuje své hodnoty spojené s prosociálním chováním.</v>
      </c>
      <c r="D34" s="35" t="s">
        <v>163</v>
      </c>
      <c r="E34" s="35" t="s">
        <v>166</v>
      </c>
    </row>
    <row r="35" spans="1:5" ht="83.45" thickBot="1">
      <c r="A35" s="25" t="str">
        <v>CSP-OSV-002-ZV9-010</v>
      </c>
      <c r="B35" s="25" t="str">
        <v>Reflektuje své emoce a emoční prožívání druhých a využívá seberegulaci v interakci s druhými.</v>
      </c>
      <c r="C35" s="25" t="str">
        <v>Reflektuje své emoce v různých sociálních situacích ve školním, mimoškolním a digitálním prostředí. Uplatňuje všímavost ke svému emocionálnímu prožívání a potřebám v interakci s druhými.</v>
      </c>
      <c r="D35" s="35" t="s">
        <v>160</v>
      </c>
      <c r="E35" s="35" t="s">
        <v>167</v>
      </c>
    </row>
    <row r="36" spans="1:5" ht="55.9" thickBot="1">
      <c r="A36" s="25" t="str">
        <v>CSP-OSV-002-ZV9-010</v>
      </c>
      <c r="B36" s="25" t="str">
        <v>Reflektuje své emoce a emoční prožívání druhých a využívá seberegulaci v interakci s druhými.</v>
      </c>
      <c r="C36" s="25" t="str">
        <v xml:space="preserve">Reflektuje, jak zohledňuje svým jednáním emoce druhého. Uplatňuje účinné způsoby regulace svých emocí v interakci s druhými. </v>
      </c>
      <c r="D36" s="35" t="s">
        <v>160</v>
      </c>
      <c r="E36" s="35" t="s">
        <v>161</v>
      </c>
    </row>
    <row r="37" spans="1:5" ht="69.599999999999994" thickBot="1">
      <c r="A37" s="25" t="str">
        <v>CSP-OSV-002-ZV9-010</v>
      </c>
      <c r="B37" s="25" t="str">
        <v>Reflektuje své emoce a emoční prožívání druhých a využívá seberegulaci v interakci s druhými.</v>
      </c>
      <c r="C37" s="25" t="str">
        <v>Reflektuje, jaké chování přispívá k emocionálnímu bezpečí ve skupině (např. ve školní třídě) a navrhuje způsoby, jak toto chování podpořit.</v>
      </c>
      <c r="D37" s="35" t="s">
        <v>160</v>
      </c>
      <c r="E37" s="35" t="s">
        <v>162</v>
      </c>
    </row>
    <row r="38" spans="1:5" ht="83.45" thickBot="1">
      <c r="A38" s="25" t="str">
        <v>CSP-OSV-003-ZV9-011</v>
      </c>
      <c r="B38" s="25" t="str">
        <v>Reflektuje význam práce a aktivního zapojení do světa práce pro sebe, komunitu, společnost a přírodu.</v>
      </c>
      <c r="C38" s="25" t="str">
        <v>Rozpozná přínosy výsledků lidské práce, různých profesí, jejich dopady (na komunitu, společnost, přírodu. apod.). Reflektuje své hodnoty spojené s kariérou, respekt k roli každého jednotlivce ve světě práce.</v>
      </c>
      <c r="D38" s="35" t="s">
        <v>168</v>
      </c>
      <c r="E38" s="35" t="s">
        <v>169</v>
      </c>
    </row>
    <row r="39" spans="1:5" ht="69.599999999999994" thickBot="1">
      <c r="A39" s="25" t="str">
        <v>CSP-OSV-003-ZV9-011</v>
      </c>
      <c r="B39" s="25" t="str">
        <v>Reflektuje význam práce a aktivního zapojení do světa práce pro sebe, komunitu, společnost a přírodu.</v>
      </c>
      <c r="C39" s="25" t="str">
        <v>Reflektuje možné stereotypy (např. genderové a jiné) ovlivňující kariérové rozhodování.</v>
      </c>
      <c r="D39" s="35" t="s">
        <v>168</v>
      </c>
      <c r="E39" s="35" t="s">
        <v>170</v>
      </c>
    </row>
    <row r="40" spans="1:5" ht="69.599999999999994" thickBot="1">
      <c r="A40" s="25" t="str">
        <v>CSP-OSV-003-ZV9-012</v>
      </c>
      <c r="B40" s="25" t="str">
        <v>Využívá pro svůj kariérový rozvoj různé informační zdroje, vztahy a sítě ve fyzickém a digitálním prostředí.</v>
      </c>
      <c r="C40" s="25" t="str">
        <v xml:space="preserve">Identifikuje a využívá informační zdroje pro rozhodování o svém dalším vzdělávání a kariérovém směřování. </v>
      </c>
      <c r="D40" s="35" t="s">
        <v>168</v>
      </c>
      <c r="E40" s="35" t="s">
        <v>169</v>
      </c>
    </row>
    <row r="41" spans="1:5" ht="69.599999999999994" thickBot="1">
      <c r="A41" s="25" t="str">
        <v>CSP-OSV-003-ZV9-012</v>
      </c>
      <c r="B41" s="25" t="str">
        <v>Využívá pro svůj kariérový rozvoj různé informační zdroje, vztahy a sítě ve fyzickém a digitálním prostředí.</v>
      </c>
      <c r="C41" s="25" t="str">
        <v>Reflektuje význam vytváření pozitivních vztahů a sítí pro vlastní kariérový rozvoj (např. vzdělavatelé, instituce a zaměstnavatelé, širší sítě i online prostor).</v>
      </c>
      <c r="D41" s="35" t="s">
        <v>168</v>
      </c>
      <c r="E41" s="35" t="s">
        <v>169</v>
      </c>
    </row>
    <row r="42" spans="1:5" ht="124.9" thickBot="1">
      <c r="A42" s="25" t="str">
        <v>CSP-OSV-003-ZV9-013</v>
      </c>
      <c r="B42" s="25" t="str">
        <v>Rozpoznává relevantní vzdělávací a pracovní příležitosti pro své kariérové plánování.</v>
      </c>
      <c r="C42" s="25" t="str">
        <v>Rozpoznává širokou škálu vzdělávacích a pracovních příležitostí, které jsou mu otevřené (např. druhy a úrovně formálního vzdělávání, možnosti neformálního učení, druhy povolání, porovnání zaměstnání a podnikání). Posuzuje vztah mezi rozvojem svých dovedností a představou o kariérové cestě.</v>
      </c>
      <c r="D42" s="35" t="s">
        <v>168</v>
      </c>
      <c r="E42" s="35" t="s">
        <v>170</v>
      </c>
    </row>
    <row r="43" spans="1:5" ht="97.15" thickBot="1">
      <c r="A43" s="25" t="str">
        <v>CSP-OSV-003-ZV9-013</v>
      </c>
      <c r="B43" s="25" t="str">
        <v>Rozpoznává relevantní vzdělávací a pracovní příležitosti pro své kariérové plánování.</v>
      </c>
      <c r="C43" s="25" t="str">
        <v>Sestavuje si kariérový plán s využitím relevantních zdrojů ke vzdělávacím a pracovním příležitostem, s reflexí svých hodnot a možností (dovedností, silných stránek, omezení apod.). Kariérový plán průběžně upravuje na základě reflexe vlastních priorit.</v>
      </c>
      <c r="D43" s="35" t="s">
        <v>168</v>
      </c>
      <c r="E43" s="35" t="s">
        <v>170</v>
      </c>
    </row>
    <row r="44" spans="1:5" ht="69.599999999999994" thickBot="1">
      <c r="A44" s="25" t="str">
        <v>CSP-OSV-003-ZV9-013</v>
      </c>
      <c r="B44" s="25" t="str">
        <v>Rozpoznává relevantní vzdělávací a pracovní příležitosti pro své kariérové plánování.</v>
      </c>
      <c r="C44" s="25" t="str">
        <v xml:space="preserve">Reflektuje své rozhodování o kariérových příležitostech. </v>
      </c>
      <c r="D44" s="35" t="s">
        <v>168</v>
      </c>
      <c r="E44" s="35" t="s">
        <v>170</v>
      </c>
    </row>
    <row r="45" spans="1:5" ht="69.599999999999994" thickBot="1">
      <c r="A45" s="25" t="str">
        <v>CSP-OSV-003-ZV9-014</v>
      </c>
      <c r="B45" s="25" t="str">
        <v>Reflektuje význam udržování rovnováhy mezi pracovním a osobním životem, různými rolemi v životě.</v>
      </c>
      <c r="C45" s="25" t="str">
        <v>Reflektuje jak se mu daří vyvažovat různý typ aktivit. Uvědomuje si přínos svých volnočasových aktivit z hlediska svého osobního a kariérového rozvoje.</v>
      </c>
      <c r="D45" s="35" t="s">
        <v>156</v>
      </c>
      <c r="E45" s="35" t="s">
        <v>171</v>
      </c>
    </row>
    <row r="46" spans="1:5" ht="69.599999999999994" thickBot="1">
      <c r="A46" s="25" t="str">
        <v>CSP-OSV-003-ZV9-014</v>
      </c>
      <c r="B46" s="25" t="str">
        <v>Reflektuje význam udržování rovnováhy mezi pracovním a osobním životem, různými rolemi v životě.</v>
      </c>
      <c r="C46" s="25" t="str">
        <v>Uvědomuje si význam podpůrných mezilidských vztahů (sociálního zázemí) v osobním životě pro svůj kariérový rozvoj. Posuzuje vztah mezi životními rolemi a kariérovou cestou.</v>
      </c>
      <c r="D46" s="35" t="s">
        <v>156</v>
      </c>
      <c r="E46" s="35" t="s">
        <v>159</v>
      </c>
    </row>
    <row r="47" spans="1:5" ht="124.9" thickBot="1">
      <c r="A47" s="25" t="str">
        <v>CSP-OSV-003-ZV9-015</v>
      </c>
      <c r="B47" s="25" t="str">
        <v>Tvoří osobní kariérové portfolio, které využívá v modelových situacích zájmu o vzdělávací a pracovní příležitosti.</v>
      </c>
      <c r="C47" s="25" t="str">
        <v>Posoudí vhodné postupy a nástroje při tvorbě osobního kariérového portfolia,
Prostřednictvím portfolia eviduje, monitoruje a reflektuje své zkušenosti, dovednosti, zájmy, úspěchy.</v>
      </c>
      <c r="D47" s="35" t="s">
        <v>172</v>
      </c>
      <c r="E47" s="35" t="s">
        <v>173</v>
      </c>
    </row>
    <row r="48" spans="1:5" ht="124.9" thickBot="1">
      <c r="A48" s="25" t="str">
        <v>CSP-OSV-003-ZV9-015</v>
      </c>
      <c r="B48" s="25" t="str">
        <v>Tvoří osobní kariérové portfolio, které využívá v modelových situacích zájmu o vzdělávací a pracovní příležitosti.</v>
      </c>
      <c r="C48" s="25" t="str">
        <v>Využívá portfolio pro sebehodnocení, pro plánování osobního a kariérového rozvoje.
Rozliší, které části portfolia jsou vhodné využít k sebeprezentaci v různých modelových situacích.</v>
      </c>
      <c r="D48" s="35" t="s">
        <v>172</v>
      </c>
      <c r="E48" s="35" t="s">
        <v>173</v>
      </c>
    </row>
    <row r="49" spans="1:5" ht="14.45" thickBot="1">
      <c r="A49" s="25" t="str">
        <v>X</v>
      </c>
      <c r="B49" s="25" t="str">
        <v>X</v>
      </c>
      <c r="C49" s="25" t="str">
        <v>X</v>
      </c>
      <c r="D49" s="35"/>
      <c r="E49" s="35"/>
    </row>
    <row r="50" spans="1:5" ht="14.45" thickBot="1">
      <c r="A50" s="25" t="str">
        <v>X</v>
      </c>
      <c r="B50" s="25" t="str">
        <v>X</v>
      </c>
      <c r="C50" s="25" t="str">
        <v>X</v>
      </c>
      <c r="D50" s="35"/>
      <c r="E50" s="35"/>
    </row>
    <row r="51" spans="1:5" ht="14.45" thickBot="1">
      <c r="A51" s="25" t="str">
        <v>X</v>
      </c>
      <c r="B51" s="25" t="str">
        <v>X</v>
      </c>
      <c r="C51" s="25" t="str">
        <v>X</v>
      </c>
      <c r="D51" s="35"/>
      <c r="E51" s="35"/>
    </row>
    <row r="52" spans="1:5" ht="14.45" thickBot="1">
      <c r="A52" s="25" t="str">
        <v>X</v>
      </c>
      <c r="B52" s="25" t="str">
        <v>X</v>
      </c>
      <c r="C52" s="25" t="str">
        <v>X</v>
      </c>
      <c r="D52" s="35"/>
      <c r="E52" s="35"/>
    </row>
    <row r="53" spans="1:5">
      <c r="A53" s="25" t="str">
        <v>X</v>
      </c>
      <c r="B53" s="25" t="str">
        <v>X</v>
      </c>
      <c r="C53" s="25" t="str">
        <v>X</v>
      </c>
      <c r="D53" s="35"/>
      <c r="E53" s="35"/>
    </row>
  </sheetData>
  <sheetProtection formatRows="0"/>
  <mergeCells count="6">
    <mergeCell ref="A11:B11"/>
    <mergeCell ref="B9:E9"/>
    <mergeCell ref="C11:C12"/>
    <mergeCell ref="E11:E12"/>
    <mergeCell ref="A1:C1"/>
    <mergeCell ref="D11:D12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&amp;L&amp;G&amp;RNávaznost OVU z RVP PV - 1. stupeň
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CCCCA-4084-4153-BFCC-914922E92289}">
  <dimension ref="A1:I53"/>
  <sheetViews>
    <sheetView zoomScale="75" zoomScaleNormal="75" workbookViewId="0">
      <selection activeCell="E6" sqref="E6"/>
    </sheetView>
  </sheetViews>
  <sheetFormatPr defaultColWidth="8.85546875" defaultRowHeight="13.9"/>
  <cols>
    <col min="1" max="1" width="23.85546875" style="5" customWidth="1"/>
    <col min="2" max="5" width="31.28515625" style="5" customWidth="1"/>
    <col min="6" max="9" width="37.42578125" style="38" customWidth="1"/>
    <col min="10" max="10" width="38.42578125" style="5" customWidth="1"/>
    <col min="11" max="12" width="35.28515625" style="5" customWidth="1"/>
    <col min="13" max="13" width="36.140625" style="5" customWidth="1"/>
    <col min="14" max="14" width="31" style="5" customWidth="1"/>
    <col min="15" max="16384" width="8.85546875" style="5"/>
  </cols>
  <sheetData>
    <row r="1" spans="1:9" ht="81" customHeight="1">
      <c r="A1" s="62" t="s">
        <v>174</v>
      </c>
      <c r="B1" s="62"/>
      <c r="C1" s="62"/>
      <c r="D1" s="62"/>
      <c r="E1" s="47"/>
      <c r="F1" s="36"/>
      <c r="G1" s="36"/>
      <c r="H1" s="36"/>
      <c r="I1" s="36"/>
    </row>
    <row r="2" spans="1:9" ht="14.45" thickBot="1">
      <c r="A2" s="14"/>
      <c r="B2" s="10"/>
      <c r="C2" s="10"/>
      <c r="D2" s="10"/>
      <c r="E2" s="10"/>
      <c r="F2" s="36"/>
      <c r="G2" s="36"/>
      <c r="H2" s="36"/>
      <c r="I2" s="36"/>
    </row>
    <row r="3" spans="1:9" ht="14.45" thickBot="1">
      <c r="A3" s="8" t="s">
        <v>3</v>
      </c>
      <c r="B3" s="11" t="str">
        <f>Předmět!B5</f>
        <v>Osobnostní a sociální výchova</v>
      </c>
      <c r="C3" s="21"/>
      <c r="D3" s="10"/>
      <c r="E3" s="10"/>
      <c r="F3" s="36"/>
      <c r="G3" s="36"/>
      <c r="H3" s="36"/>
      <c r="I3" s="36"/>
    </row>
    <row r="4" spans="1:9" ht="14.45" thickBot="1">
      <c r="A4" s="8" t="s">
        <v>5</v>
      </c>
      <c r="B4" s="12" t="str">
        <f>Předmět!B6</f>
        <v>Osobnostní a sociální výchova</v>
      </c>
      <c r="C4" s="22"/>
      <c r="D4" s="10"/>
      <c r="E4" s="10"/>
      <c r="F4" s="36"/>
      <c r="G4" s="36"/>
      <c r="H4" s="36"/>
      <c r="I4" s="36"/>
    </row>
    <row r="5" spans="1:9" ht="14.45" thickBot="1">
      <c r="A5" s="8" t="s">
        <v>13</v>
      </c>
      <c r="B5" s="12" t="str">
        <f>Předmět!B7</f>
        <v>Péče o sebe a druhé</v>
      </c>
      <c r="C5" s="22"/>
      <c r="D5" s="10"/>
      <c r="E5" s="10"/>
      <c r="F5" s="36"/>
      <c r="G5" s="36"/>
      <c r="H5" s="36"/>
      <c r="I5" s="36"/>
    </row>
    <row r="6" spans="1:9" ht="111" thickBot="1">
      <c r="A6" s="8" t="s">
        <v>14</v>
      </c>
      <c r="B6" s="12" t="str">
        <f>Předmět!B8</f>
        <v>• k učení
• komunikační
• osobnostní a sociální
• k občanství a udržitelnosti
• k podnikavosti a pracovní
• k řešení problémů
• kulturní
• digitální</v>
      </c>
      <c r="C6" s="22"/>
      <c r="D6" s="10"/>
      <c r="E6" s="10"/>
      <c r="F6" s="36"/>
      <c r="G6" s="36"/>
      <c r="H6" s="36"/>
      <c r="I6" s="36"/>
    </row>
    <row r="7" spans="1:9" ht="14.45" thickBot="1">
      <c r="A7" s="8" t="s">
        <v>15</v>
      </c>
      <c r="B7" s="13" t="str">
        <f>Předmět!B9</f>
        <v>Čtenářská a pisatelská</v>
      </c>
      <c r="C7" s="23"/>
      <c r="D7" s="10"/>
      <c r="E7" s="10"/>
      <c r="F7" s="36"/>
      <c r="G7" s="36"/>
      <c r="H7" s="36"/>
      <c r="I7" s="36"/>
    </row>
    <row r="8" spans="1:9" ht="14.45" thickBot="1">
      <c r="A8" s="14"/>
      <c r="B8" s="10"/>
      <c r="C8" s="10"/>
      <c r="D8" s="10"/>
      <c r="E8" s="10"/>
      <c r="F8" s="36"/>
      <c r="G8" s="36"/>
      <c r="H8" s="36"/>
      <c r="I8" s="36"/>
    </row>
    <row r="9" spans="1:9" ht="30" customHeight="1" thickBot="1">
      <c r="A9" s="20" t="s">
        <v>175</v>
      </c>
      <c r="B9" s="84" t="s">
        <v>176</v>
      </c>
      <c r="C9" s="85"/>
      <c r="D9" s="26"/>
      <c r="E9" s="26"/>
      <c r="F9" s="37"/>
      <c r="G9" s="36"/>
      <c r="H9" s="36"/>
      <c r="I9" s="36"/>
    </row>
    <row r="10" spans="1:9" ht="14.45" thickBot="1">
      <c r="A10" s="14"/>
      <c r="B10" s="10"/>
      <c r="C10" s="10"/>
      <c r="D10" s="10"/>
      <c r="E10" s="10"/>
      <c r="F10" s="36"/>
      <c r="G10" s="36"/>
      <c r="H10" s="36"/>
      <c r="I10" s="36"/>
    </row>
    <row r="11" spans="1:9" ht="14.45" thickBot="1">
      <c r="A11" s="58" t="s">
        <v>100</v>
      </c>
      <c r="B11" s="59"/>
      <c r="C11" s="77" t="s">
        <v>101</v>
      </c>
      <c r="D11" s="77" t="s">
        <v>149</v>
      </c>
      <c r="E11" s="77" t="s">
        <v>150</v>
      </c>
      <c r="F11" s="64" t="s">
        <v>142</v>
      </c>
      <c r="G11" s="64" t="s">
        <v>143</v>
      </c>
      <c r="H11" s="64" t="s">
        <v>144</v>
      </c>
      <c r="I11" s="64" t="s">
        <v>145</v>
      </c>
    </row>
    <row r="12" spans="1:9" ht="14.45" thickBot="1">
      <c r="A12" s="2" t="s">
        <v>65</v>
      </c>
      <c r="B12" s="2" t="s">
        <v>102</v>
      </c>
      <c r="C12" s="78"/>
      <c r="D12" s="78"/>
      <c r="E12" s="78"/>
      <c r="F12" s="64"/>
      <c r="G12" s="64"/>
      <c r="H12" s="64"/>
      <c r="I12" s="64"/>
    </row>
    <row r="13" spans="1:9" ht="97.15" thickBot="1">
      <c r="A13" s="24" t="str" cm="1">
        <f t="array" ref="A13:E53">IF('Krok 5 - Návaznost OVU z RVP PV'!A13:E53="","X",'Krok 5 - Návaznost OVU z RVP PV'!A13:E53)</f>
        <v>CSP-OSV-001-ZV9-001</v>
      </c>
      <c r="B13" s="24" t="str">
        <v>Reflektuje svůj vztah k sobě a druhým, uplatňuje sebepoznání a zpětnou vazbu ve svém jednání.</v>
      </c>
      <c r="C13" s="24" t="str">
        <v>Reflektuje a využívá různé možnosti poznávání sama sebe ke svému dalšímu rozvoji. Využívá zpětnou vazbu od ostatních jako zdroj sebepoznání, příležitost k seberozvoji, úpravě svého chování a jednání.</v>
      </c>
      <c r="D13" s="24" t="str">
        <v>CSP-OSV-001-ZV5-001
Rozpozná své vybrané osobnostní vlastnosti, silné stránky a zkouší uplatňovat sebepoznání ve svém jednání.</v>
      </c>
      <c r="E13" s="24" t="str">
        <v>Rozpoznává a pojmenuje příklady svých osobnostních vlastností, dovedností a silných stránek. Rozvíjí pozitivní sebepojetí.</v>
      </c>
      <c r="F13" s="3" t="s">
        <v>177</v>
      </c>
      <c r="G13" s="3" t="s">
        <v>178</v>
      </c>
      <c r="H13" s="3" t="s">
        <v>179</v>
      </c>
      <c r="I13" s="3" t="s">
        <v>103</v>
      </c>
    </row>
    <row r="14" spans="1:9" ht="152.44999999999999" thickBot="1">
      <c r="A14" s="24" t="str">
        <v>CSP-OSV-001-ZV9-001</v>
      </c>
      <c r="B14" s="24" t="str">
        <v>Reflektuje svůj vztah k sobě a druhým, uplatňuje sebepoznání a zpětnou vazbu ve svém jednání.</v>
      </c>
      <c r="C14" s="24" t="str">
        <v>Uvědomuje si sám sebe a pojmenovává své osobnostní charakteristiky (vlastnosti, dovednosti, silné stránky, zájmy, potřeby, hodnoty aj.). Reflektuje, jaké faktory ovlivňují jeho vztah k sobě samému a vztah k druhým.</v>
      </c>
      <c r="D14" s="24" t="str">
        <v>CSP-OSV-001-ZV5-001
Rozpozná své vybrané osobnostní vlastnosti, silné stránky a zkouší uplatňovat sebepoznání ve svém jednání.</v>
      </c>
      <c r="E14" s="24" t="str">
        <v>Na příkladu osobního pokroku rozpoznává a pojmenuje, jaké osobnostní vlastnosti, dovednosti a v rámci nich jeho silné stránky mu k dosažení pokroku pomohly. Získává zkušenost s plánováním vlastního rozvoje ve vybraných oblastech učení. Naslouchá zpětné vazbě a zvažuje její využití k rozvoji svých osobnostních vlastností a dovedností.</v>
      </c>
      <c r="F14" s="35" t="s">
        <v>180</v>
      </c>
      <c r="G14" s="35" t="s">
        <v>181</v>
      </c>
      <c r="H14" s="35" t="s">
        <v>182</v>
      </c>
      <c r="I14" s="35" t="s">
        <v>183</v>
      </c>
    </row>
    <row r="15" spans="1:9" ht="97.15" thickBot="1">
      <c r="A15" s="24" t="str">
        <v>CSP-OSV-001-ZV9-001</v>
      </c>
      <c r="B15" s="24" t="str">
        <v>Reflektuje svůj vztah k sobě a druhým, uplatňuje sebepoznání a zpětnou vazbu ve svém jednání.</v>
      </c>
      <c r="C15" s="24" t="str">
        <v>Popisuje své chování a jednání, a účinné možnosti jejich regulace, využívá silných stránek své osobnosti při řešení běžných i náročných situací ve školním i mimoškolním prostředí, včetně digitálního.</v>
      </c>
      <c r="D15" s="24" t="str">
        <v>CSP-OSV-001-ZV5-001
Rozpozná své vybrané osobnostní vlastnosti, silné stránky a zkouší uplatňovat sebepoznání ve svém jednání.</v>
      </c>
      <c r="E15" s="24" t="str">
        <v>V modelových situacích získává zkušenost s úpravou svého chování a jednání na základě svého sebepoznání. Na příkladu popíše, jak využívá konkrétní osobnostní vlastnosti při zvládání různých situací.</v>
      </c>
      <c r="F15" s="35" t="s">
        <v>184</v>
      </c>
      <c r="G15" s="35" t="s">
        <v>185</v>
      </c>
      <c r="H15" s="35" t="s">
        <v>186</v>
      </c>
      <c r="I15" s="35" t="s">
        <v>187</v>
      </c>
    </row>
    <row r="16" spans="1:9" ht="152.44999999999999" thickBot="1">
      <c r="A16" s="24" t="str">
        <v>CSP-OSV-001-ZV9-002</v>
      </c>
      <c r="B16" s="24" t="str">
        <v>Uplatňuje strategie zvládání zátěže, předcházení a řešení náročných situací, včetně vyhledání pomoci.</v>
      </c>
      <c r="C16" s="24" t="str">
        <v xml:space="preserve">Na základě vlastních zkušeností popíše běžné zátěžové situace ve školním, mimoškolním či digitálním prostředí a jejich projevy v prožívání, myšlení a chování.
Rozpoznává u sebe a druhých podněty, které způsobují stres, a jak se stres projevuje v chování a jednání. Mapuje úrovně prožívaného stresu s možným využitím digitálních technologií.  </v>
      </c>
      <c r="D16" s="24" t="str">
        <v>CSP-OSV-001-ZV5-002
Všímá si svého prožívání v běžných i náročných situacích, uplatňuje základní postupy předcházení stresu, jeho zmírňování a vyhledání pomoci.</v>
      </c>
      <c r="E16" s="24" t="str">
        <v>Rozvíjí uvědomění vlastního prožívání, na příkladech ze školního i mimoškolního prostředí popíše různé projevy svého prožívání a jeho změn (na úrovni těla, myšlení a emocí).</v>
      </c>
      <c r="F16" s="35" t="s">
        <v>188</v>
      </c>
      <c r="G16" s="35" t="s">
        <v>189</v>
      </c>
      <c r="H16" s="35" t="s">
        <v>190</v>
      </c>
      <c r="I16" s="35" t="s">
        <v>106</v>
      </c>
    </row>
    <row r="17" spans="1:9" ht="111" thickBot="1">
      <c r="A17" s="24" t="str">
        <v>CSP-OSV-001-ZV9-002</v>
      </c>
      <c r="B17" s="24" t="str">
        <v>Uplatňuje strategie zvládání zátěže, předcházení a řešení náročných situací, včetně vyhledání pomoci.</v>
      </c>
      <c r="C17" s="24" t="str">
        <v xml:space="preserve">Reflektuje rozvoj všímavosti ke svému prožívání a dalších strategií přecházení stresu. Aplikuje různorodé seberegulační techniky pro zvládání stresu a posilování odolnosti a vyhodnotí na sobě jejich účinek. </v>
      </c>
      <c r="D17" s="24" t="str">
        <v>CSP-OSV-001-ZV5-002
Všímá si svého prožívání v běžných i náročných situacích, uplatňuje základní postupy předcházení stresu, jeho zmírňování a vyhledání pomoci.</v>
      </c>
      <c r="E17" s="24" t="str">
        <v>Využívá vybrané základní techniky regulace stresu, rozvíjí postupy předcházení stresu.</v>
      </c>
      <c r="F17" s="35" t="s">
        <v>191</v>
      </c>
      <c r="G17" s="35" t="s">
        <v>192</v>
      </c>
      <c r="H17" s="35" t="s">
        <v>193</v>
      </c>
      <c r="I17" s="35" t="s">
        <v>194</v>
      </c>
    </row>
    <row r="18" spans="1:9" ht="138.6" thickBot="1">
      <c r="A18" s="24" t="str">
        <v>CSP-OSV-001-ZV9-002</v>
      </c>
      <c r="B18" s="24" t="str">
        <v>Uplatňuje strategie zvládání zátěže, předcházení a řešení náročných situací, včetně vyhledání pomoci.</v>
      </c>
      <c r="C18" s="24" t="str">
        <v xml:space="preserve">V modelových náročných situacích zvolí vhodné strategie jejich řešení s využitím svých silných stránek a své volby zdůvodní.
V modelové běžné i náročné situaci uplatní postupy, jak si říct o pomoc se zahrnutím více možností a rozlišením pomoci dostupné v nejbližším okolí a různých typů odborné pomoci. </v>
      </c>
      <c r="D18" s="24" t="str">
        <v>CSP-OSV-001-ZV5-002
Všímá si svého prožívání v běžných i náročných situacích, uplatňuje základní postupy předcházení stresu, jeho zmírňování a vyhledání pomoci.</v>
      </c>
      <c r="E18" s="24" t="str">
        <v>Navrhne postup řešení a vhodné zdroje pomoci ve vybraných náročných situacích ve školním a mimoškolním prostředí.</v>
      </c>
      <c r="F18" s="35" t="s">
        <v>195</v>
      </c>
      <c r="G18" s="35" t="s">
        <v>196</v>
      </c>
      <c r="H18" s="35" t="s">
        <v>197</v>
      </c>
      <c r="I18" s="35" t="s">
        <v>108</v>
      </c>
    </row>
    <row r="19" spans="1:9" ht="152.44999999999999" thickBot="1">
      <c r="A19" s="24" t="str">
        <v>CSP-OSV-001-ZV9-003</v>
      </c>
      <c r="B19" s="24" t="str">
        <v>Stanovuje si plán osobního rozvoje, realizuje postupné kroky k dosažení stanovených cílů a vyhodnotí jejich dosažení.</v>
      </c>
      <c r="C19" s="24" t="str">
        <v xml:space="preserve">Popíše různé priority a cíle svého osobního rozvoje a způsoby jejich dosažení. Na základě posouzení svých priorit si stanoví dlouhodobější cíl osobního rozvoje (např. do jednoho roku), který je přiměřený, konkrétní, měřitelný, dosažitelný a časově vymezený.
</v>
      </c>
      <c r="D19" s="24" t="str">
        <v>CSP-OSV-001-ZV5-001
Rozpozná své vybrané osobnostní vlastnosti, silné stránky a zkouší uplatňovat sebepoznání ve svém jednání.</v>
      </c>
      <c r="E19" s="24" t="str">
        <v>Na příkladu osobního pokroku rozpoznává a pojmenuje, jaké osobnostní vlastnosti, dovednosti a v rámci nich jeho silné stránky mu k dosažení pokroku pomohly. Získává zkušenost s plánováním vlastního rozvoje ve vybraných oblastech učení. Naslouchá zpětné vazbě a zvažuje její využití k rozvoji svých osobnostních vlastností a dovedností.</v>
      </c>
      <c r="F19" s="35" t="s">
        <v>198</v>
      </c>
      <c r="G19" s="35" t="s">
        <v>199</v>
      </c>
      <c r="H19" s="35" t="s">
        <v>200</v>
      </c>
      <c r="I19" s="35" t="s">
        <v>201</v>
      </c>
    </row>
    <row r="20" spans="1:9" ht="152.44999999999999" thickBot="1">
      <c r="A20" s="24" t="str">
        <v>CSP-OSV-001-ZV9-003</v>
      </c>
      <c r="B20" s="24" t="str">
        <v>Stanovuje si plán osobního rozvoje, realizuje postupné kroky k dosažení stanovených cílů a vyhodnotí jejich dosažení.</v>
      </c>
      <c r="C20" s="24" t="str">
        <v>Stanovuje si plán osobního rozvoje, získává a sdílí zkušenosti s realizací plánu. Při sestavování, monitorování a vyhodnocení svého plánu využívá efektivní postupy a nástroje.</v>
      </c>
      <c r="D20" s="24" t="str">
        <v>CSP-OSV-001-ZV5-001
Rozpozná své vybrané osobnostní vlastnosti, silné stránky a zkouší uplatňovat sebepoznání ve svém jednání.</v>
      </c>
      <c r="E20" s="24" t="str">
        <v>Na příkladu osobního pokroku rozpoznává a pojmenuje, jaké osobnostní vlastnosti, dovednosti a v rámci nich jeho silné stránky mu k dosažení pokroku pomohly. Získává zkušenost s plánováním vlastního rozvoje ve vybraných oblastech učení. Naslouchá zpětné vazbě a zvažuje její využití k rozvoji svých osobnostních vlastností a dovedností.</v>
      </c>
      <c r="F20" s="35" t="s">
        <v>202</v>
      </c>
      <c r="G20" s="35" t="s">
        <v>203</v>
      </c>
      <c r="H20" s="35" t="s">
        <v>204</v>
      </c>
      <c r="I20" s="35" t="s">
        <v>110</v>
      </c>
    </row>
    <row r="21" spans="1:9" ht="83.45" thickBot="1">
      <c r="A21" s="24" t="str">
        <v>CSP-OSV-001-ZV9-004</v>
      </c>
      <c r="B21" s="24" t="str">
        <v>Prezentuje sám sebe v různých situacích s využitím sebehodnocení a zpětné vazby druhých.</v>
      </c>
      <c r="C21" s="24" t="str">
        <v>Prezentuje sám sebe na základě sebehodnocení (své dovednosti, silné stránky, úspěchy, zájmy, cíle apod.). Reflektuje různé způsoby sebeprezentace v různých situacích a prostředích.</v>
      </c>
      <c r="D21" s="24" t="str">
        <v>CSP-OSV-001-ZV5-001
Rozpozná své vybrané osobnostní vlastnosti, silné stránky a zkouší uplatňovat sebepoznání ve svém jednání.</v>
      </c>
      <c r="E21" s="24" t="str">
        <v>Rozpoznává a pojmenuje příklady svých osobnostních vlastností, dovedností a silných stránek. Rozvíjí pozitivní sebepojetí.</v>
      </c>
      <c r="F21" s="35" t="s">
        <v>205</v>
      </c>
      <c r="G21" s="35" t="s">
        <v>206</v>
      </c>
      <c r="H21" s="35" t="s">
        <v>207</v>
      </c>
      <c r="I21" s="35" t="s">
        <v>208</v>
      </c>
    </row>
    <row r="22" spans="1:9" ht="152.44999999999999" thickBot="1">
      <c r="A22" s="24" t="str">
        <v>CSP-OSV-001-ZV9-005</v>
      </c>
      <c r="B22" s="24" t="str">
        <v>Reflektuje své vzdělávací potřeby a využívá efektivní strategie učení.</v>
      </c>
      <c r="C22" s="24" t="str">
        <v xml:space="preserve">Pojmenuje své potřeby při učení (spojené s různými typy vzdělávacích obsahů, prostředím pro učení apod.). Reflektuje způsoby utváření podpůrných podmínek pro učení.
</v>
      </c>
      <c r="D22" s="24" t="str">
        <v>CSP-OSV-001-ZV5-001
Rozpozná své vybrané osobnostní vlastnosti, silné stránky a zkouší uplatňovat sebepoznání ve svém jednání.</v>
      </c>
      <c r="E22" s="24" t="str">
        <v>Na příkladu osobního pokroku rozpoznává a pojmenuje, jaké osobnostní vlastnosti, dovednosti a v rámci nich jeho silné stránky mu k dosažení pokroku pomohly. Získává zkušenost s plánováním vlastního rozvoje ve vybraných oblastech učení. Naslouchá zpětné vazbě a zvažuje její využití k rozvoji svých osobnostních vlastností a dovedností.</v>
      </c>
      <c r="F22" s="35" t="s">
        <v>209</v>
      </c>
      <c r="G22" s="35" t="s">
        <v>210</v>
      </c>
      <c r="H22" s="35" t="s">
        <v>211</v>
      </c>
      <c r="I22" s="35" t="s">
        <v>112</v>
      </c>
    </row>
    <row r="23" spans="1:9" ht="152.44999999999999" thickBot="1">
      <c r="A23" s="24" t="str">
        <v>CSP-OSV-001-ZV9-005</v>
      </c>
      <c r="B23" s="24" t="str">
        <v>Reflektuje své vzdělávací potřeby a využívá efektivní strategie učení.</v>
      </c>
      <c r="C23" s="24" t="str">
        <v>Uplatňuje různé strategie a techniky učení s ohledem na vzdělávací obsahy a prostředí, vyhodnocuje jejich účinnost. V modelových situacích využívá různé postupy k překonávání překážek při učení.</v>
      </c>
      <c r="D23" s="24" t="str">
        <v>CSP-OSV-001-ZV5-001
Rozpozná své vybrané osobnostní vlastnosti, silné stránky a zkouší uplatňovat sebepoznání ve svém jednání.</v>
      </c>
      <c r="E23" s="24" t="str">
        <v>Na příkladu osobního pokroku rozpoznává a pojmenuje, jaké osobnostní vlastnosti, dovednosti a v rámci nich jeho silné stránky mu k dosažení pokroku pomohly. Získává zkušenost s plánováním vlastního rozvoje ve vybraných oblastech učení. Naslouchá zpětné vazbě a zvažuje její využití k rozvoji svých osobnostních vlastností a dovedností.</v>
      </c>
      <c r="F23" s="35" t="s">
        <v>212</v>
      </c>
      <c r="G23" s="35" t="s">
        <v>213</v>
      </c>
      <c r="H23" s="35" t="s">
        <v>214</v>
      </c>
      <c r="I23" s="35" t="s">
        <v>113</v>
      </c>
    </row>
    <row r="24" spans="1:9" ht="83.45" thickBot="1">
      <c r="A24" s="24" t="str">
        <v>CSP-OSV-002-ZV9-004</v>
      </c>
      <c r="B24" s="24" t="str">
        <v>Reflektuje různé formy mezilidských vztahů, společné znaky a odlišnosti u sebe a druhých.</v>
      </c>
      <c r="C24" s="24" t="str">
        <v>Reflektuje společné znaky a odlišnosti sebe a druhých, přínos jedinečnosti ve vztazích mezi lidmi. Rozpozná možné chyby ve vnímání druhých a uplatňuje strategie, jak jim předcházet.</v>
      </c>
      <c r="D24" s="24" t="str">
        <v>CSP-OSV-002-ZV5-004
Rozpozná základní emoce a potřeby své i druhých lidí a zkouší uplatnit vnímavost k nim ve svém jednání.</v>
      </c>
      <c r="E24" s="24" t="str">
        <v>Na příkladech situací vyjadřuje své potřeby a emoce. Rozvíjí vnímavost k potřebám a emocím druhých, empatické reakce.</v>
      </c>
      <c r="F24" s="35" t="s">
        <v>215</v>
      </c>
      <c r="G24" s="35" t="s">
        <v>216</v>
      </c>
      <c r="H24" s="35" t="s">
        <v>217</v>
      </c>
      <c r="I24" s="35" t="s">
        <v>114</v>
      </c>
    </row>
    <row r="25" spans="1:9" ht="69.599999999999994" thickBot="1">
      <c r="A25" s="24" t="str">
        <v>CSP-OSV-002-ZV9-004</v>
      </c>
      <c r="B25" s="24" t="str">
        <v>Reflektuje různé formy mezilidských vztahů, společné znaky a odlišnosti u sebe a druhých.</v>
      </c>
      <c r="C25" s="24" t="str">
        <v>Reflektuje své dovednosti vytvářet a udržovat různé formy mezilidských vztahů.</v>
      </c>
      <c r="D25" s="24" t="str">
        <v>CSP-OSV-002-ZV5-004
Rozpozná základní emoce a potřeby své i druhých lidí a zkouší uplatnit vnímavost k nim ve svém jednání.</v>
      </c>
      <c r="E25" s="24" t="str">
        <v>Na příkladech situací vyjadřuje své potřeby a emoce. Rozvíjí vnímavost k potřebám a emocím druhých, empatické reakce.</v>
      </c>
      <c r="F25" s="35" t="s">
        <v>218</v>
      </c>
      <c r="G25" s="35" t="s">
        <v>219</v>
      </c>
      <c r="H25" s="35" t="s">
        <v>220</v>
      </c>
      <c r="I25" s="35" t="s">
        <v>115</v>
      </c>
    </row>
    <row r="26" spans="1:9" ht="69.599999999999994" thickBot="1">
      <c r="A26" s="24" t="str">
        <v>CSP-OSV-002-ZV9-004</v>
      </c>
      <c r="B26" s="24" t="str">
        <v>Reflektuje různé formy mezilidských vztahů, společné znaky a odlišnosti u sebe a druhých.</v>
      </c>
      <c r="C26" s="24" t="str">
        <v>Uvědomuje si potřebu péče o blízké vztahy s druhými (přátelské, partnerské, rodinné aj.) a reflektuje význam těchto vztahů pro sebe a druhé.</v>
      </c>
      <c r="D26" s="24" t="str">
        <v>CSP-OSV-002-ZV5-004
Rozpozná základní emoce a potřeby své i druhých lidí a zkouší uplatnit vnímavost k nim ve svém jednání.</v>
      </c>
      <c r="E26" s="24" t="str">
        <v xml:space="preserve">Navrhuje, co přispívá k naplňování základních lidských potřeb ve školním i mimoškolním prostředí, co pro sebe může udělat on sám a jak mu mohou pomoci ostatní. </v>
      </c>
      <c r="F26" s="35" t="s">
        <v>221</v>
      </c>
      <c r="G26" s="35" t="s">
        <v>222</v>
      </c>
      <c r="H26" s="35" t="s">
        <v>223</v>
      </c>
      <c r="I26" s="35" t="s">
        <v>224</v>
      </c>
    </row>
    <row r="27" spans="1:9" ht="152.44999999999999" thickBot="1">
      <c r="A27" s="24" t="str">
        <v>CSP-OSV-002-ZV9-005</v>
      </c>
      <c r="B27" s="24" t="str">
        <v>Uplatňuje vhodné způsoby sociální interakce ve skupině v modelových situacích.</v>
      </c>
      <c r="C27" s="24" t="str">
        <v>Reflektuje své zkušenosti se zapojením ve skupinové práci, s různými rolemi, procesy (kooperace, soutěžení aj.).</v>
      </c>
      <c r="D27" s="24" t="str">
        <v>CSP-OSV-002-ZV5-003
Zapojuje se do interakce ve skupině, rozpoznává svůj přínos a přínos druhých ve skupinové činnosti.</v>
      </c>
      <c r="E27" s="24" t="str">
        <v>Aktivně se zapojuje do skupinových činností, rozpozná na příkladu svou roli a role druhých ve skupině. Podílí se na vytváření atmosféry bezpečí ve skupině. Na základě zkušenosti z modelových situací pojmenuje výhody a nevýhody kooperace a soutěžení. Získává zkušenost s aktivním nasloucháním a projevováním respektu vůči druhými i k sobě.</v>
      </c>
      <c r="F27" s="35" t="s">
        <v>225</v>
      </c>
      <c r="G27" s="35" t="s">
        <v>226</v>
      </c>
      <c r="H27" s="35" t="s">
        <v>227</v>
      </c>
      <c r="I27" s="35" t="s">
        <v>117</v>
      </c>
    </row>
    <row r="28" spans="1:9" ht="111" thickBot="1">
      <c r="A28" s="24" t="str">
        <v>CSP-OSV-002-ZV9-005</v>
      </c>
      <c r="B28" s="24" t="str">
        <v>Uplatňuje vhodné způsoby sociální interakce ve skupině v modelových situacích.</v>
      </c>
      <c r="C28" s="24" t="str">
        <v xml:space="preserve">V modelové situaci uplatňuje strategie pro dosažení společného cíle, iniciativu, seberegulaci (např. aktivní naslouchání, vyjádření názoru, prosazení/odstoupení od svého nápadu, rozvíjení nápadů druhých). </v>
      </c>
      <c r="D28" s="24" t="str">
        <v>CSP-OSV-002-ZV5-003
Zapojuje se do interakce ve skupině, rozpoznává svůj přínos a přínos druhých ve skupinové činnosti.</v>
      </c>
      <c r="E28" s="24" t="str">
        <v xml:space="preserve">Při práci ve skupině navrhne, co přispívá ke splnění společného cíle i případné nedostatky a problémy, které činnost skupiny ovlivňují. </v>
      </c>
      <c r="F28" s="35" t="s">
        <v>228</v>
      </c>
      <c r="G28" s="35" t="s">
        <v>229</v>
      </c>
      <c r="H28" s="35" t="s">
        <v>230</v>
      </c>
      <c r="I28" s="35" t="s">
        <v>118</v>
      </c>
    </row>
    <row r="29" spans="1:9" ht="152.44999999999999" thickBot="1">
      <c r="A29" s="24" t="str">
        <v>CSP-OSV-002-ZV9-008</v>
      </c>
      <c r="B29" s="24" t="str">
        <v>Uplatňuje efektivní strategie sociální komunikace a řešení konfliktu v modelových situacích.</v>
      </c>
      <c r="C29" s="24" t="str">
        <v>Reflektuje své běžné způsoby verbální a neverbální komunikace, význam pro vztah k sobě a druhým. V modelových situacích získává zkušenost s úpravami své komunikace, podporující vzájemné porozumění.</v>
      </c>
      <c r="D29" s="24" t="str">
        <v>CSP-OSV-002-ZV5-003
Zapojuje se do interakce ve skupině, rozpoznává svůj přínos a přínos druhých ve skupinové činnosti.</v>
      </c>
      <c r="E29" s="24" t="str">
        <v>Aktivně se zapojuje do skupinových činností, rozpozná na příkladu svou roli a role druhých ve skupině. Podílí se na vytváření atmosféry bezpečí ve skupině. Na základě zkušenosti z modelových situací pojmenuje výhody a nevýhody kooperace a soutěžení. Získává zkušenost s aktivním nasloucháním a projevováním respektu vůči druhými i k sobě.</v>
      </c>
      <c r="F29" s="35" t="s">
        <v>231</v>
      </c>
      <c r="G29" s="35" t="s">
        <v>232</v>
      </c>
      <c r="H29" s="35" t="s">
        <v>233</v>
      </c>
      <c r="I29" s="35" t="s">
        <v>119</v>
      </c>
    </row>
    <row r="30" spans="1:9" ht="152.44999999999999" thickBot="1">
      <c r="A30" s="24" t="str">
        <v>CSP-OSV-002-ZV9-008</v>
      </c>
      <c r="B30" s="24" t="str">
        <v>Uplatňuje efektivní strategie sociální komunikace a řešení konfliktu v modelových situacích.</v>
      </c>
      <c r="C30" s="24" t="str">
        <v>Používá postupy podporující efektivní komunikaci (např. respekt k sobě i druhému, aktivní naslouchání, empatie, otevřenost, srozumitelnost aj.).</v>
      </c>
      <c r="D30" s="24" t="str">
        <v>CSP-OSV-002-ZV5-003
Zapojuje se do interakce ve skupině, rozpoznává svůj přínos a přínos druhých ve skupinové činnosti.</v>
      </c>
      <c r="E30" s="24" t="str">
        <v>Aktivně se zapojuje do skupinových činností, rozpozná na příkladu svou roli a role druhých ve skupině. Podílí se na vytváření atmosféry bezpečí ve skupině. Na základě zkušenosti z modelových situací pojmenuje výhody a nevýhody kooperace a soutěžení. Získává zkušenost s aktivním nasloucháním a projevováním respektu vůči druhými i k sobě.</v>
      </c>
      <c r="F30" s="35" t="s">
        <v>234</v>
      </c>
      <c r="G30" s="35" t="s">
        <v>235</v>
      </c>
      <c r="H30" s="35" t="s">
        <v>236</v>
      </c>
      <c r="I30" s="35" t="s">
        <v>120</v>
      </c>
    </row>
    <row r="31" spans="1:9" ht="152.44999999999999" thickBot="1">
      <c r="A31" s="24" t="str">
        <v>CSP-OSV-002-ZV9-008</v>
      </c>
      <c r="B31" s="24" t="str">
        <v>Uplatňuje efektivní strategie sociální komunikace a řešení konfliktu v modelových situacích.</v>
      </c>
      <c r="C31" s="24" t="str">
        <v xml:space="preserve">Aplikuje dovednosti vyjednávání a řešení konfliktů, formulace vlastních potřeb a zjištění potřeb druhé strany, hledání řešení přijatelného pro obě strany.
</v>
      </c>
      <c r="D31" s="24" t="str">
        <v>CSP-OSV-002-ZV5-003
Zapojuje se do interakce ve skupině, rozpoznává svůj přínos a přínos druhých ve skupinové činnosti.</v>
      </c>
      <c r="E31" s="24" t="str">
        <v>Aktivně se zapojuje do skupinových činností, rozpozná na příkladu svou roli a role druhých ve skupině. Podílí se na vytváření atmosféry bezpečí ve skupině. Na základě zkušenosti z modelových situací pojmenuje výhody a nevýhody kooperace a soutěžení. Získává zkušenost s aktivním nasloucháním a projevováním respektu vůči druhými i k sobě.</v>
      </c>
      <c r="F31" s="35" t="s">
        <v>237</v>
      </c>
      <c r="G31" s="35" t="s">
        <v>238</v>
      </c>
      <c r="H31" s="35" t="s">
        <v>239</v>
      </c>
      <c r="I31" s="35" t="s">
        <v>121</v>
      </c>
    </row>
    <row r="32" spans="1:9" ht="83.45" thickBot="1">
      <c r="A32" s="24" t="str">
        <v>CSP-OSV-002-ZV9-009</v>
      </c>
      <c r="B32" s="24" t="str">
        <v>Respektuje pravidla etického chování a uplatňováním prosociálního chování přispívá k utváření vzájemně podporujících vztahů s druhými.</v>
      </c>
      <c r="C32" s="24" t="str">
        <v>Reflektuje své dovednosti stanovovat a dodržovat pravidla etického chování (např. ve třídě, školní komunitě apod.). Uvědomuje si význam etického chování pro sebe a soužití s druhými.</v>
      </c>
      <c r="D32" s="24" t="str">
        <v>CSP-OSV-002-ZV5-003
Zapojuje se do interakce ve skupině, rozpoznává svůj přínos a přínos druhých ve skupinové činnosti.</v>
      </c>
      <c r="E32" s="24" t="str">
        <v>Popíše příklady vlastního eticky vhodného chování. V modelových situacích rozlišuje jednání, ve kterém jsou uplatňována základní etická pravidla. Rozpoznává projevy prosociálního chování.</v>
      </c>
      <c r="F32" s="35" t="s">
        <v>240</v>
      </c>
      <c r="G32" s="35" t="s">
        <v>241</v>
      </c>
      <c r="H32" s="35" t="s">
        <v>242</v>
      </c>
      <c r="I32" s="35" t="s">
        <v>122</v>
      </c>
    </row>
    <row r="33" spans="1:9" ht="83.45" thickBot="1">
      <c r="A33" s="24" t="str">
        <v>CSP-OSV-002-ZV9-009</v>
      </c>
      <c r="B33" s="24" t="str">
        <v>Respektuje pravidla etického chování a uplatňováním prosociálního chování přispívá k utváření vzájemně podporujících vztahů s druhými.</v>
      </c>
      <c r="C33" s="24" t="str">
        <v xml:space="preserve">V modelových situacích navrhne, vyzkouší a vyhodnotí řešení eticky dilematických situací.
</v>
      </c>
      <c r="D33" s="24" t="str">
        <v>CSP-OSV-002-ZV5-003
Zapojuje se do interakce ve skupině, rozpoznává svůj přínos a přínos druhých ve skupinové činnosti.</v>
      </c>
      <c r="E33" s="24" t="str">
        <v>Popíše příklady vlastního eticky vhodného chování. V modelových situacích rozlišuje jednání, ve kterém jsou uplatňována základní etická pravidla. Rozpoznává projevy prosociálního chování.</v>
      </c>
      <c r="F33" s="35" t="s">
        <v>243</v>
      </c>
      <c r="G33" s="35" t="s">
        <v>244</v>
      </c>
      <c r="H33" s="35" t="s">
        <v>245</v>
      </c>
      <c r="I33" s="35" t="s">
        <v>246</v>
      </c>
    </row>
    <row r="34" spans="1:9" ht="97.15" thickBot="1">
      <c r="A34" s="24" t="str">
        <v>CSP-OSV-002-ZV9-009</v>
      </c>
      <c r="B34" s="24" t="str">
        <v>Respektuje pravidla etického chování a uplatňováním prosociálního chování přispívá k utváření vzájemně podporujících vztahů s druhými.</v>
      </c>
      <c r="C34" s="24" t="str">
        <v>Popíše příklady prosociálního chování, jak přispívá ke vzájemně podporujícím vztahům v jemu blízkém sociálním prostředí (např. školní třída, rodina aj.). Reflektuje své hodnoty spojené s prosociálním chováním.</v>
      </c>
      <c r="D34" s="24" t="str">
        <v>CSP-OSV-002-ZV5-003
Zapojuje se do interakce ve skupině, rozpoznává svůj přínos a přínos druhých ve skupinové činnosti.</v>
      </c>
      <c r="E34" s="24" t="str">
        <v>Popíše příklady vlastního eticky vhodného chování. V modelových situacích rozlišuje jednání, ve kterém jsou uplatňována základní etická pravidla. Rozpoznává projevy prosociálního chování.</v>
      </c>
      <c r="F34" s="35" t="s">
        <v>247</v>
      </c>
      <c r="G34" s="35" t="s">
        <v>248</v>
      </c>
      <c r="H34" s="35" t="s">
        <v>249</v>
      </c>
      <c r="I34" s="35" t="s">
        <v>250</v>
      </c>
    </row>
    <row r="35" spans="1:9" ht="83.45" thickBot="1">
      <c r="A35" s="24" t="str">
        <v>CSP-OSV-002-ZV9-010</v>
      </c>
      <c r="B35" s="24" t="str">
        <v>Reflektuje své emoce a emoční prožívání druhých a využívá seberegulaci v interakci s druhými.</v>
      </c>
      <c r="C35" s="24" t="str">
        <v>Reflektuje své emoce v různých sociálních situacích ve školním, mimoškolním a digitálním prostředí. Uplatňuje všímavost ke svému emocionálnímu prožívání a potřebám v interakci s druhými.</v>
      </c>
      <c r="D35" s="24" t="str">
        <v>CSP-OSV-002-ZV5-004
Rozpozná základní emoce a potřeby své i druhých lidí a zkouší uplatnit vnímavost k nim ve svém jednání.</v>
      </c>
      <c r="E35" s="24" t="str">
        <v>Poznává emoce, své i druhých.</v>
      </c>
      <c r="F35" s="35" t="s">
        <v>251</v>
      </c>
      <c r="G35" s="35" t="s">
        <v>252</v>
      </c>
      <c r="H35" s="35" t="s">
        <v>253</v>
      </c>
      <c r="I35" s="35" t="s">
        <v>125</v>
      </c>
    </row>
    <row r="36" spans="1:9" ht="69.599999999999994" thickBot="1">
      <c r="A36" s="24" t="str">
        <v>CSP-OSV-002-ZV9-010</v>
      </c>
      <c r="B36" s="24" t="str">
        <v>Reflektuje své emoce a emoční prožívání druhých a využívá seberegulaci v interakci s druhými.</v>
      </c>
      <c r="C36" s="24" t="str">
        <v xml:space="preserve">Reflektuje, jak zohledňuje svým jednáním emoce druhého. Uplatňuje účinné způsoby regulace svých emocí v interakci s druhými. </v>
      </c>
      <c r="D36" s="24" t="str">
        <v>CSP-OSV-002-ZV5-004
Rozpozná základní emoce a potřeby své i druhých lidí a zkouší uplatnit vnímavost k nim ve svém jednání.</v>
      </c>
      <c r="E36" s="24" t="str">
        <v>Na příkladech situací vyjadřuje své potřeby a emoce. Rozvíjí vnímavost k potřebám a emocím druhých, empatické reakce.</v>
      </c>
      <c r="F36" s="35" t="s">
        <v>254</v>
      </c>
      <c r="G36" s="35" t="s">
        <v>255</v>
      </c>
      <c r="H36" s="35" t="s">
        <v>256</v>
      </c>
      <c r="I36" s="35" t="s">
        <v>126</v>
      </c>
    </row>
    <row r="37" spans="1:9" ht="97.15" thickBot="1">
      <c r="A37" s="24" t="str">
        <v>CSP-OSV-002-ZV9-010</v>
      </c>
      <c r="B37" s="24" t="str">
        <v>Reflektuje své emoce a emoční prožívání druhých a využívá seberegulaci v interakci s druhými.</v>
      </c>
      <c r="C37" s="24" t="str">
        <v>Reflektuje, jaké chování přispívá k emocionálnímu bezpečí ve skupině (např. ve školní třídě) a navrhuje způsoby, jak toto chování podpořit.</v>
      </c>
      <c r="D37" s="24" t="str">
        <v>CSP-OSV-002-ZV5-004
Rozpozná základní emoce a potřeby své i druhých lidí a zkouší uplatnit vnímavost k nim ve svém jednání.</v>
      </c>
      <c r="E37" s="24" t="str">
        <v xml:space="preserve">Navrhuje, co přispívá k naplňování základních lidských potřeb ve školním i mimoškolním prostředí, co pro sebe může udělat on sám a jak mu mohou pomoci ostatní. </v>
      </c>
      <c r="F37" s="35" t="s">
        <v>257</v>
      </c>
      <c r="G37" s="35" t="s">
        <v>258</v>
      </c>
      <c r="H37" s="35" t="s">
        <v>259</v>
      </c>
      <c r="I37" s="35" t="s">
        <v>260</v>
      </c>
    </row>
    <row r="38" spans="1:9" ht="97.15" thickBot="1">
      <c r="A38" s="24" t="str">
        <v>CSP-OSV-003-ZV9-011</v>
      </c>
      <c r="B38" s="24" t="str">
        <v>Reflektuje význam práce a aktivního zapojení do světa práce pro sebe, komunitu, společnost a přírodu.</v>
      </c>
      <c r="C38" s="24" t="str">
        <v>Rozpozná přínosy výsledků lidské práce, různých profesí, jejich dopady (na komunitu, společnost, přírodu. apod.). Reflektuje své hodnoty spojené s kariérou, respekt k roli každého jednotlivce ve světě práce.</v>
      </c>
      <c r="D38" s="24" t="str">
        <v>CSP-OSV-003-ZV5-005
Rozpoznává různé druhy profesí ve svém blízkém okolí a sdílí zkušenosti se zapojením do pracovních činností ve svém domácím prostředí.</v>
      </c>
      <c r="E38" s="24" t="str">
        <v>Pojmenuje povolání, která se vyskytují v jeho rodině a blízkém okolí, popíše jejich náplň a význam a na příkladu představí, jaký vztah k povolání má vybraná blízká osoba</v>
      </c>
      <c r="F38" s="35" t="s">
        <v>261</v>
      </c>
      <c r="G38" s="35" t="s">
        <v>262</v>
      </c>
      <c r="H38" s="35" t="s">
        <v>263</v>
      </c>
      <c r="I38" s="35" t="s">
        <v>128</v>
      </c>
    </row>
    <row r="39" spans="1:9" ht="69.599999999999994" thickBot="1">
      <c r="A39" s="24" t="str">
        <v>CSP-OSV-003-ZV9-011</v>
      </c>
      <c r="B39" s="24" t="str">
        <v>Reflektuje význam práce a aktivního zapojení do světa práce pro sebe, komunitu, společnost a přírodu.</v>
      </c>
      <c r="C39" s="24" t="str">
        <v>Reflektuje možné stereotypy (např. genderové a jiné) ovlivňující kariérové rozhodování.</v>
      </c>
      <c r="D39" s="24" t="str">
        <v>CSP-OSV-003-ZV5-005
Rozpoznává různé druhy profesí ve svém blízkém okolí a sdílí zkušenosti se zapojením do pracovních činností ve svém domácím prostředí.</v>
      </c>
      <c r="E39" s="24" t="str">
        <v>U vybraných povoláních popíše, co se mu na nich líbí, výhody/nevýhody, navrhne příklad jejich přínosu pro okolí.</v>
      </c>
      <c r="F39" s="35" t="s">
        <v>264</v>
      </c>
      <c r="G39" s="35" t="s">
        <v>265</v>
      </c>
      <c r="H39" s="35" t="s">
        <v>266</v>
      </c>
      <c r="I39" s="35" t="s">
        <v>129</v>
      </c>
    </row>
    <row r="40" spans="1:9" ht="97.15" thickBot="1">
      <c r="A40" s="24" t="str">
        <v>CSP-OSV-003-ZV9-012</v>
      </c>
      <c r="B40" s="24" t="str">
        <v>Využívá pro svůj kariérový rozvoj různé informační zdroje, vztahy a sítě ve fyzickém a digitálním prostředí.</v>
      </c>
      <c r="C40" s="24" t="str">
        <v xml:space="preserve">Identifikuje a využívá informační zdroje pro rozhodování o svém dalším vzdělávání a kariérovém směřování. </v>
      </c>
      <c r="D40" s="24" t="str">
        <v>CSP-OSV-003-ZV5-005
Rozpoznává různé druhy profesí ve svém blízkém okolí a sdílí zkušenosti se zapojením do pracovních činností ve svém domácím prostředí.</v>
      </c>
      <c r="E40" s="24" t="str">
        <v>Pojmenuje povolání, která se vyskytují v jeho rodině a blízkém okolí, popíše jejich náplň a význam a na příkladu představí, jaký vztah k povolání má vybraná blízká osoba</v>
      </c>
      <c r="F40" s="35" t="s">
        <v>267</v>
      </c>
      <c r="G40" s="35" t="s">
        <v>268</v>
      </c>
      <c r="H40" s="35" t="s">
        <v>269</v>
      </c>
      <c r="I40" s="35" t="s">
        <v>130</v>
      </c>
    </row>
    <row r="41" spans="1:9" ht="69.599999999999994" thickBot="1">
      <c r="A41" s="24" t="str">
        <v>CSP-OSV-003-ZV9-012</v>
      </c>
      <c r="B41" s="24" t="str">
        <v>Využívá pro svůj kariérový rozvoj různé informační zdroje, vztahy a sítě ve fyzickém a digitálním prostředí.</v>
      </c>
      <c r="C41" s="24" t="str">
        <v>Reflektuje význam vytváření pozitivních vztahů a sítí pro vlastní kariérový rozvoj (např. vzdělavatelé, instituce a zaměstnavatelé, širší sítě i online prostor).</v>
      </c>
      <c r="D41" s="24" t="str">
        <v>CSP-OSV-003-ZV5-005
Rozpoznává různé druhy profesí ve svém blízkém okolí a sdílí zkušenosti se zapojením do pracovních činností ve svém domácím prostředí.</v>
      </c>
      <c r="E41" s="24" t="str">
        <v>Pojmenuje povolání, která se vyskytují v jeho rodině a blízkém okolí, popíše jejich náplň a význam a na příkladu představí, jaký vztah k povolání má vybraná blízká osoba</v>
      </c>
      <c r="F41" s="35" t="s">
        <v>270</v>
      </c>
      <c r="G41" s="35" t="s">
        <v>271</v>
      </c>
      <c r="H41" s="35" t="s">
        <v>272</v>
      </c>
      <c r="I41" s="35" t="s">
        <v>131</v>
      </c>
    </row>
    <row r="42" spans="1:9" ht="138.6" thickBot="1">
      <c r="A42" s="24" t="str">
        <v>CSP-OSV-003-ZV9-013</v>
      </c>
      <c r="B42" s="24" t="str">
        <v>Rozpoznává relevantní vzdělávací a pracovní příležitosti pro své kariérové plánování.</v>
      </c>
      <c r="C42" s="24" t="str">
        <v>Rozpoznává širokou škálu vzdělávacích a pracovních příležitostí, které jsou mu otevřené (např. druhy a úrovně formálního vzdělávání, možnosti neformálního učení, druhy povolání, porovnání zaměstnání a podnikání). Posuzuje vztah mezi rozvojem svých dovedností a představou o kariérové cestě.</v>
      </c>
      <c r="D42" s="24" t="str">
        <v>CSP-OSV-003-ZV5-005
Rozpoznává různé druhy profesí ve svém blízkém okolí a sdílí zkušenosti se zapojením do pracovních činností ve svém domácím prostředí.</v>
      </c>
      <c r="E42" s="24" t="str">
        <v>U vybraných povoláních popíše, co se mu na nich líbí, výhody/nevýhody, navrhne příklad jejich přínosu pro okolí.</v>
      </c>
      <c r="F42" s="35" t="s">
        <v>273</v>
      </c>
      <c r="G42" s="35" t="s">
        <v>274</v>
      </c>
      <c r="H42" s="35" t="s">
        <v>275</v>
      </c>
      <c r="I42" s="35" t="s">
        <v>132</v>
      </c>
    </row>
    <row r="43" spans="1:9" ht="111" thickBot="1">
      <c r="A43" s="24" t="str">
        <v>CSP-OSV-003-ZV9-013</v>
      </c>
      <c r="B43" s="24" t="str">
        <v>Rozpoznává relevantní vzdělávací a pracovní příležitosti pro své kariérové plánování.</v>
      </c>
      <c r="C43" s="24" t="str">
        <v>Sestavuje si kariérový plán s využitím relevantních zdrojů ke vzdělávacím a pracovním příležitostem, s reflexí svých hodnot a možností (dovedností, silných stránek, omezení apod.). Kariérový plán průběžně upravuje na základě reflexe vlastních priorit.</v>
      </c>
      <c r="D43" s="24" t="str">
        <v>CSP-OSV-003-ZV5-005
Rozpoznává různé druhy profesí ve svém blízkém okolí a sdílí zkušenosti se zapojením do pracovních činností ve svém domácím prostředí.</v>
      </c>
      <c r="E43" s="24" t="str">
        <v>U vybraných povoláních popíše, co se mu na nich líbí, výhody/nevýhody, navrhne příklad jejich přínosu pro okolí.</v>
      </c>
      <c r="F43" s="35" t="s">
        <v>276</v>
      </c>
      <c r="G43" s="35" t="s">
        <v>277</v>
      </c>
      <c r="H43" s="35" t="s">
        <v>278</v>
      </c>
      <c r="I43" s="35" t="s">
        <v>133</v>
      </c>
    </row>
    <row r="44" spans="1:9" ht="69.599999999999994" thickBot="1">
      <c r="A44" s="24" t="str">
        <v>CSP-OSV-003-ZV9-013</v>
      </c>
      <c r="B44" s="24" t="str">
        <v>Rozpoznává relevantní vzdělávací a pracovní příležitosti pro své kariérové plánování.</v>
      </c>
      <c r="C44" s="24" t="str">
        <v xml:space="preserve">Reflektuje své rozhodování o kariérových příležitostech. </v>
      </c>
      <c r="D44" s="24" t="str">
        <v>CSP-OSV-003-ZV5-005
Rozpoznává různé druhy profesí ve svém blízkém okolí a sdílí zkušenosti se zapojením do pracovních činností ve svém domácím prostředí.</v>
      </c>
      <c r="E44" s="24" t="str">
        <v>U vybraných povoláních popíše, co se mu na nich líbí, výhody/nevýhody, navrhne příklad jejich přínosu pro okolí.</v>
      </c>
      <c r="F44" s="35" t="s">
        <v>279</v>
      </c>
      <c r="G44" s="35" t="s">
        <v>280</v>
      </c>
      <c r="H44" s="35" t="s">
        <v>281</v>
      </c>
      <c r="I44" s="35" t="s">
        <v>134</v>
      </c>
    </row>
    <row r="45" spans="1:9" ht="69.599999999999994" thickBot="1">
      <c r="A45" s="24" t="str">
        <v>CSP-OSV-003-ZV9-014</v>
      </c>
      <c r="B45" s="24" t="str">
        <v>Reflektuje význam udržování rovnováhy mezi pracovním a osobním životem, různými rolemi v životě.</v>
      </c>
      <c r="C45" s="24" t="str">
        <v>Reflektuje jak se mu daří vyvažovat různý typ aktivit. Uvědomuje si přínos svých volnočasových aktivit z hlediska svého osobního a kariérového rozvoje.</v>
      </c>
      <c r="D45" s="24" t="str">
        <v>CSP-OSV-001-ZV5-002
Všímá si svého prožívání v běžných i náročných situacích, uplatňuje základní postupy předcházení stresu, jeho zmírňování a vyhledání pomoci.</v>
      </c>
      <c r="E45" s="24" t="str">
        <v xml:space="preserve">Využívá vybrané základní techniky regulace stresu, rozvíjí postupy předcházení stresu.
</v>
      </c>
      <c r="F45" s="35" t="s">
        <v>282</v>
      </c>
      <c r="G45" s="35" t="s">
        <v>283</v>
      </c>
      <c r="H45" s="35" t="s">
        <v>284</v>
      </c>
      <c r="I45" s="35" t="s">
        <v>285</v>
      </c>
    </row>
    <row r="46" spans="1:9" ht="69.599999999999994" thickBot="1">
      <c r="A46" s="24" t="str">
        <v>CSP-OSV-003-ZV9-014</v>
      </c>
      <c r="B46" s="24" t="str">
        <v>Reflektuje význam udržování rovnováhy mezi pracovním a osobním životem, různými rolemi v životě.</v>
      </c>
      <c r="C46" s="24" t="str">
        <v>Uvědomuje si význam podpůrných mezilidských vztahů (sociálního zázemí) v osobním životě pro svůj kariérový rozvoj. Posuzuje vztah mezi životními rolemi a kariérovou cestou.</v>
      </c>
      <c r="D46" s="24" t="str">
        <v>CSP-OSV-001-ZV5-002
Všímá si svého prožívání v běžných i náročných situacích, uplatňuje základní postupy předcházení stresu, jeho zmírňování a vyhledání pomoci.</v>
      </c>
      <c r="E46" s="24" t="str">
        <v>Navrhne postup řešení a vhodné zdroje pomoci ve vybraných náročných situacích ve školním a mimoškolním prostředí.</v>
      </c>
      <c r="F46" s="35" t="s">
        <v>286</v>
      </c>
      <c r="G46" s="35" t="s">
        <v>287</v>
      </c>
      <c r="H46" s="35" t="s">
        <v>288</v>
      </c>
      <c r="I46" s="35" t="s">
        <v>289</v>
      </c>
    </row>
    <row r="47" spans="1:9" ht="124.9" thickBot="1">
      <c r="A47" s="24" t="str">
        <v>CSP-OSV-003-ZV9-015</v>
      </c>
      <c r="B47" s="24" t="str">
        <v>Tvoří osobní kariérové portfolio, které využívá v modelových situacích zájmu o vzdělávací a pracovní příležitosti.</v>
      </c>
      <c r="C47" s="24" t="str">
        <v>Posoudí vhodné postupy a nástroje při tvorbě osobního kariérového portfolia,
Prostřednictvím portfolia eviduje, monitoruje a reflektuje své zkušenosti, dovednosti, zájmy, úspěchy.</v>
      </c>
      <c r="D47" s="24" t="str">
        <v>CSP-OSV-003-ZV5-006
Navrhuje a zkouší realizovat svůj rozvoj ve vybrané oblasti svých zájmů.</v>
      </c>
      <c r="E47" s="24" t="str">
        <v>Sdílí zkušenosti z realizuje vybraných kroků k rozvoji svých zájmů a rozliší, které může udělat sám a které s podporou okolí, rodiny a školy. Zaznamenává a prezentuje příklady úspěchů při rozvoji svých zájmů prostřednictvím osobního portfolia (včetně důkazů, které prokáží jeho posun v jednotlivých oblastech).</v>
      </c>
      <c r="F47" s="35" t="s">
        <v>290</v>
      </c>
      <c r="G47" s="35" t="s">
        <v>291</v>
      </c>
      <c r="H47" s="35" t="s">
        <v>292</v>
      </c>
      <c r="I47" s="35" t="s">
        <v>137</v>
      </c>
    </row>
    <row r="48" spans="1:9" ht="124.9" thickBot="1">
      <c r="A48" s="24" t="str">
        <v>CSP-OSV-003-ZV9-015</v>
      </c>
      <c r="B48" s="24" t="str">
        <v>Tvoří osobní kariérové portfolio, které využívá v modelových situacích zájmu o vzdělávací a pracovní příležitosti.</v>
      </c>
      <c r="C48" s="24" t="str">
        <v>Využívá portfolio pro sebehodnocení, pro plánování osobního a kariérového rozvoje.
Rozliší, které části portfolia jsou vhodné využít k sebeprezentaci v různých modelových situacích.</v>
      </c>
      <c r="D48" s="24" t="str">
        <v>CSP-OSV-003-ZV5-006
Navrhuje a zkouší realizovat svůj rozvoj ve vybrané oblasti svých zájmů.</v>
      </c>
      <c r="E48" s="24" t="str">
        <v>Sdílí zkušenosti z realizuje vybraných kroků k rozvoji svých zájmů a rozliší, které může udělat sám a které s podporou okolí, rodiny a školy. Zaznamenává a prezentuje příklady úspěchů při rozvoji svých zájmů prostřednictvím osobního portfolia (včetně důkazů, které prokáží jeho posun v jednotlivých oblastech).</v>
      </c>
      <c r="F48" s="35" t="s">
        <v>293</v>
      </c>
      <c r="G48" s="35" t="s">
        <v>294</v>
      </c>
      <c r="H48" s="35" t="s">
        <v>295</v>
      </c>
      <c r="I48" s="35" t="s">
        <v>138</v>
      </c>
    </row>
    <row r="49" spans="1:9" ht="14.45" thickBot="1">
      <c r="A49" s="24" t="str">
        <v>X</v>
      </c>
      <c r="B49" s="24" t="str">
        <v>X</v>
      </c>
      <c r="C49" s="24" t="str">
        <v>X</v>
      </c>
      <c r="D49" s="24" t="str">
        <v>X</v>
      </c>
      <c r="E49" s="24" t="str">
        <v>X</v>
      </c>
      <c r="F49" s="35"/>
      <c r="G49" s="35"/>
      <c r="H49" s="35"/>
      <c r="I49" s="35"/>
    </row>
    <row r="50" spans="1:9">
      <c r="A50" s="24" t="str">
        <v>X</v>
      </c>
      <c r="B50" s="24" t="str">
        <v>X</v>
      </c>
      <c r="C50" s="24" t="str">
        <v>X</v>
      </c>
      <c r="D50" s="24" t="str">
        <v>X</v>
      </c>
      <c r="E50" s="24" t="str">
        <v>X</v>
      </c>
      <c r="F50" s="35"/>
      <c r="G50" s="35"/>
      <c r="H50" s="35"/>
      <c r="I50" s="35"/>
    </row>
    <row r="51" spans="1:9">
      <c r="A51" s="24" t="str">
        <v>X</v>
      </c>
      <c r="B51" s="24" t="str">
        <v>X</v>
      </c>
      <c r="C51" s="24" t="str">
        <v>X</v>
      </c>
      <c r="D51" s="24" t="str">
        <v>X</v>
      </c>
      <c r="E51" s="24" t="str">
        <v>X</v>
      </c>
      <c r="F51" s="35"/>
      <c r="G51" s="35"/>
      <c r="H51" s="35"/>
      <c r="I51" s="35"/>
    </row>
    <row r="52" spans="1:9">
      <c r="A52" s="24" t="str">
        <v>X</v>
      </c>
      <c r="B52" s="24" t="str">
        <v>X</v>
      </c>
      <c r="C52" s="24" t="str">
        <v>X</v>
      </c>
      <c r="D52" s="24" t="str">
        <v>X</v>
      </c>
      <c r="E52" s="24" t="str">
        <v>X</v>
      </c>
      <c r="F52" s="35"/>
      <c r="G52" s="35"/>
      <c r="H52" s="35"/>
      <c r="I52" s="35"/>
    </row>
    <row r="53" spans="1:9">
      <c r="A53" s="24" t="str">
        <v>X</v>
      </c>
      <c r="B53" s="24" t="str">
        <v>X</v>
      </c>
      <c r="C53" s="24" t="str">
        <v>X</v>
      </c>
      <c r="D53" s="24" t="str">
        <v>X</v>
      </c>
      <c r="E53" s="24" t="str">
        <v>X</v>
      </c>
      <c r="F53" s="35"/>
      <c r="G53" s="35"/>
      <c r="H53" s="35"/>
      <c r="I53" s="35"/>
    </row>
  </sheetData>
  <sheetProtection formatRows="0"/>
  <mergeCells count="10">
    <mergeCell ref="F11:F12"/>
    <mergeCell ref="G11:G12"/>
    <mergeCell ref="H11:H12"/>
    <mergeCell ref="I11:I12"/>
    <mergeCell ref="E11:E12"/>
    <mergeCell ref="A1:D1"/>
    <mergeCell ref="B9:C9"/>
    <mergeCell ref="A11:B11"/>
    <mergeCell ref="C11:C12"/>
    <mergeCell ref="D11:D12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&amp;L&amp;G&amp;RLinie - 1. stupeň
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2598D-CF3B-4131-9B1C-A6FFCC76A76F}">
  <dimension ref="A1:K189"/>
  <sheetViews>
    <sheetView zoomScale="75" zoomScaleNormal="75" workbookViewId="0">
      <selection activeCell="A3" sqref="A3"/>
    </sheetView>
  </sheetViews>
  <sheetFormatPr defaultColWidth="8.85546875" defaultRowHeight="13.9"/>
  <cols>
    <col min="1" max="1" width="23.85546875" style="5" customWidth="1"/>
    <col min="2" max="4" width="31.28515625" style="5" customWidth="1"/>
    <col min="5" max="6" width="37.42578125" style="5" customWidth="1"/>
    <col min="7" max="11" width="37.42578125" style="38" customWidth="1"/>
    <col min="12" max="12" width="38.42578125" style="5" customWidth="1"/>
    <col min="13" max="14" width="35.28515625" style="5" customWidth="1"/>
    <col min="15" max="15" width="36.140625" style="5" customWidth="1"/>
    <col min="16" max="16" width="31" style="5" customWidth="1"/>
    <col min="17" max="16384" width="8.85546875" style="5"/>
  </cols>
  <sheetData>
    <row r="1" spans="1:11" ht="68.45" customHeight="1">
      <c r="A1" s="62" t="s">
        <v>296</v>
      </c>
      <c r="B1" s="79"/>
      <c r="C1" s="79"/>
      <c r="D1" s="79"/>
      <c r="E1" s="10"/>
      <c r="F1" s="10"/>
      <c r="G1" s="36"/>
      <c r="H1" s="36"/>
      <c r="I1" s="36"/>
      <c r="J1" s="36"/>
      <c r="K1" s="36"/>
    </row>
    <row r="2" spans="1:11" ht="14.45" thickBot="1">
      <c r="A2" s="14"/>
      <c r="B2" s="10"/>
      <c r="C2" s="10"/>
      <c r="D2" s="10"/>
      <c r="E2" s="10"/>
      <c r="F2" s="10"/>
      <c r="G2" s="36"/>
      <c r="H2" s="36"/>
      <c r="I2" s="36"/>
      <c r="J2" s="36"/>
      <c r="K2" s="36"/>
    </row>
    <row r="3" spans="1:11" ht="14.45" thickBot="1">
      <c r="A3" s="8" t="s">
        <v>3</v>
      </c>
      <c r="B3" s="27" t="str">
        <f>Předmět!B5</f>
        <v>Osobnostní a sociální výchova</v>
      </c>
      <c r="C3" s="28"/>
      <c r="D3" s="10"/>
      <c r="E3" s="10"/>
      <c r="F3" s="10"/>
      <c r="G3" s="36"/>
      <c r="H3" s="36"/>
      <c r="I3" s="36"/>
      <c r="J3" s="36"/>
      <c r="K3" s="36"/>
    </row>
    <row r="4" spans="1:11" ht="14.45" thickBot="1">
      <c r="A4" s="8" t="s">
        <v>5</v>
      </c>
      <c r="B4" s="29" t="str">
        <f>Předmět!B6</f>
        <v>Osobnostní a sociální výchova</v>
      </c>
      <c r="C4" s="30"/>
      <c r="D4" s="10"/>
      <c r="E4" s="10"/>
      <c r="F4" s="10"/>
      <c r="G4" s="36"/>
      <c r="H4" s="36"/>
      <c r="I4" s="36"/>
      <c r="J4" s="36"/>
      <c r="K4" s="36"/>
    </row>
    <row r="5" spans="1:11" ht="14.45" thickBot="1">
      <c r="A5" s="8" t="s">
        <v>13</v>
      </c>
      <c r="B5" s="29" t="str">
        <f>Předmět!B7</f>
        <v>Péče o sebe a druhé</v>
      </c>
      <c r="C5" s="30"/>
      <c r="D5" s="10"/>
      <c r="E5" s="10"/>
      <c r="F5" s="10"/>
      <c r="G5" s="36"/>
      <c r="H5" s="36"/>
      <c r="I5" s="36"/>
      <c r="J5" s="36"/>
      <c r="K5" s="36"/>
    </row>
    <row r="6" spans="1:11" ht="111" thickBot="1">
      <c r="A6" s="8" t="s">
        <v>14</v>
      </c>
      <c r="B6" s="29" t="str">
        <f>Předmět!B8</f>
        <v>• k učení
• komunikační
• osobnostní a sociální
• k občanství a udržitelnosti
• k podnikavosti a pracovní
• k řešení problémů
• kulturní
• digitální</v>
      </c>
      <c r="C6" s="30"/>
      <c r="D6" s="10"/>
      <c r="E6" s="10"/>
      <c r="F6" s="10"/>
      <c r="G6" s="36"/>
      <c r="H6" s="36"/>
      <c r="I6" s="36"/>
      <c r="J6" s="36"/>
      <c r="K6" s="36"/>
    </row>
    <row r="7" spans="1:11" ht="14.45" thickBot="1">
      <c r="A7" s="8" t="s">
        <v>15</v>
      </c>
      <c r="B7" s="31" t="str">
        <f>Předmět!B9</f>
        <v>Čtenářská a pisatelská</v>
      </c>
      <c r="C7" s="32"/>
      <c r="D7" s="10"/>
      <c r="E7" s="10"/>
      <c r="F7" s="10"/>
      <c r="G7" s="36"/>
      <c r="H7" s="36"/>
      <c r="I7" s="36"/>
      <c r="J7" s="36"/>
      <c r="K7" s="36"/>
    </row>
    <row r="8" spans="1:11" ht="14.45" thickBot="1">
      <c r="A8" s="14"/>
      <c r="B8" s="10"/>
      <c r="C8" s="10"/>
      <c r="D8" s="10"/>
      <c r="E8" s="10"/>
      <c r="F8" s="10"/>
      <c r="G8" s="36"/>
      <c r="H8" s="36"/>
      <c r="I8" s="36"/>
      <c r="J8" s="36"/>
      <c r="K8" s="36"/>
    </row>
    <row r="9" spans="1:11" ht="30" customHeight="1" thickBot="1">
      <c r="A9" s="20" t="s">
        <v>297</v>
      </c>
      <c r="B9" s="84" t="s">
        <v>298</v>
      </c>
      <c r="C9" s="85"/>
      <c r="D9" s="33"/>
      <c r="E9" s="33"/>
      <c r="F9" s="33"/>
      <c r="G9" s="36"/>
      <c r="H9" s="36"/>
      <c r="I9" s="36"/>
      <c r="J9" s="36"/>
      <c r="K9" s="36"/>
    </row>
    <row r="10" spans="1:11" ht="14.45" thickBot="1">
      <c r="A10" s="14"/>
      <c r="B10" s="10"/>
      <c r="C10" s="10"/>
      <c r="D10" s="10"/>
      <c r="E10" s="10"/>
      <c r="F10" s="10"/>
      <c r="G10" s="36"/>
      <c r="H10" s="36"/>
      <c r="I10" s="36"/>
      <c r="J10" s="36"/>
      <c r="K10" s="36"/>
    </row>
    <row r="11" spans="1:11" ht="18" thickBot="1">
      <c r="A11" s="34" t="s">
        <v>142</v>
      </c>
      <c r="B11" s="10"/>
      <c r="C11" s="10"/>
      <c r="D11" s="10"/>
      <c r="E11" s="10"/>
      <c r="F11" s="10"/>
      <c r="G11" s="36"/>
      <c r="H11" s="36"/>
      <c r="I11" s="36"/>
      <c r="J11" s="36"/>
      <c r="K11" s="36"/>
    </row>
    <row r="12" spans="1:11" ht="14.45" thickBot="1">
      <c r="A12" s="58" t="s">
        <v>100</v>
      </c>
      <c r="B12" s="59"/>
      <c r="C12" s="77" t="s">
        <v>101</v>
      </c>
      <c r="D12" s="77" t="s">
        <v>149</v>
      </c>
      <c r="E12" s="77" t="s">
        <v>150</v>
      </c>
      <c r="F12" s="77" t="s">
        <v>299</v>
      </c>
      <c r="G12" s="77" t="s">
        <v>300</v>
      </c>
      <c r="H12" s="77" t="s">
        <v>301</v>
      </c>
      <c r="I12" s="77" t="s">
        <v>302</v>
      </c>
      <c r="J12" s="77" t="s">
        <v>303</v>
      </c>
      <c r="K12" s="77" t="s">
        <v>304</v>
      </c>
    </row>
    <row r="13" spans="1:11" ht="14.45" thickBot="1">
      <c r="A13" s="2" t="s">
        <v>65</v>
      </c>
      <c r="B13" s="2" t="s">
        <v>102</v>
      </c>
      <c r="C13" s="78"/>
      <c r="D13" s="78"/>
      <c r="E13" s="78"/>
      <c r="F13" s="78"/>
      <c r="G13" s="78"/>
      <c r="H13" s="78"/>
      <c r="I13" s="78"/>
      <c r="J13" s="78"/>
      <c r="K13" s="78"/>
    </row>
    <row r="14" spans="1:11" ht="152.44999999999999" thickBot="1">
      <c r="A14" s="24" t="str" cm="1">
        <f t="array" ref="A14:E54">IF('Krok 6 - Linie'!A13:E53="","X",'Krok 6 - Linie'!A13:E53)</f>
        <v>CSP-OSV-001-ZV9-001</v>
      </c>
      <c r="B14" s="24" t="str">
        <v>Reflektuje svůj vztah k sobě a druhým, uplatňuje sebepoznání a zpětnou vazbu ve svém jednání.</v>
      </c>
      <c r="C14" s="24" t="str">
        <v>Reflektuje a využívá různé možnosti poznávání sama sebe ke svému dalšímu rozvoji. Využívá zpětnou vazbu od ostatních jako zdroj sebepoznání, příležitost k seberozvoji, úpravě svého chování a jednání.</v>
      </c>
      <c r="D14" s="24" t="str">
        <v>CSP-OSV-001-ZV5-001
Rozpozná své vybrané osobnostní vlastnosti, silné stránky a zkouší uplatňovat sebepoznání ve svém jednání.</v>
      </c>
      <c r="E14" s="24" t="str">
        <v>Rozpoznává a pojmenuje příklady svých osobnostních vlastností, dovedností a silných stránek. Rozvíjí pozitivní sebepojetí.</v>
      </c>
      <c r="F14" s="24" t="str" cm="1">
        <f t="array" ref="F14:F54">IF('Krok 6 - Linie'!F13:F53="","X",'Krok 6 - Linie'!F13:F53)</f>
        <v>Získává zkušenost s různými způsoby poznávání sama sebe prostřednictvím sebereflexe, kazuistik/modelových příběhů vrstevníků (formou komiksu, dramatizace apod.)</v>
      </c>
      <c r="G14" s="3"/>
      <c r="H14" s="3"/>
      <c r="I14" s="3" t="s">
        <v>305</v>
      </c>
      <c r="J14" s="3" t="s">
        <v>306</v>
      </c>
      <c r="K14" s="3"/>
    </row>
    <row r="15" spans="1:11" ht="111" thickBot="1">
      <c r="A15" s="24" t="str">
        <v>CSP-OSV-001-ZV9-001</v>
      </c>
      <c r="B15" s="24" t="str">
        <v>Reflektuje svůj vztah k sobě a druhým, uplatňuje sebepoznání a zpětnou vazbu ve svém jednání.</v>
      </c>
      <c r="C15" s="24" t="str">
        <v>Uvědomuje si sám sebe a pojmenovává své osobnostní charakteristiky (vlastnosti, dovednosti, silné stránky, zájmy, potřeby, hodnoty aj.). Reflektuje, jaké faktory ovlivňují jeho vztah k sobě samému a vztah k druhým.</v>
      </c>
      <c r="D15" s="24" t="str">
        <v>CSP-OSV-001-ZV5-001
Rozpozná své vybrané osobnostní vlastnosti, silné stránky a zkouší uplatňovat sebepoznání ve svém jednání.</v>
      </c>
      <c r="E15" s="24" t="str">
        <v>Na příkladu osobního pokroku rozpoznává a pojmenuje, jaké osobnostní vlastnosti, dovednosti a v rámci nich jeho silné stránky mu k dosažení pokroku pomohly. Získává zkušenost s plánováním vlastního rozvoje ve vybraných oblastech učení. Naslouchá zpětné vazbě a zvažuje její využití k rozvoji svých osobnostních vlastností a dovedností.</v>
      </c>
      <c r="F15" s="24" t="str">
        <v>Poznává různé osobnostní charakteristiky a v rámci nich zkouší identifikovat ty, které jsou jemu blízké.</v>
      </c>
      <c r="G15" s="3"/>
      <c r="H15" s="3"/>
      <c r="I15" s="3"/>
      <c r="J15" s="3"/>
      <c r="K15" s="3"/>
    </row>
    <row r="16" spans="1:11" ht="97.15" thickBot="1">
      <c r="A16" s="24" t="str">
        <v>CSP-OSV-001-ZV9-001</v>
      </c>
      <c r="B16" s="24" t="str">
        <v>Reflektuje svůj vztah k sobě a druhým, uplatňuje sebepoznání a zpětnou vazbu ve svém jednání.</v>
      </c>
      <c r="C16" s="24" t="str">
        <v>Popisuje své chování a jednání, a účinné možnosti jejich regulace, využívá silných stránek své osobnosti při řešení běžných i náročných situací ve školním i mimoškolním prostředí, včetně digitálního.</v>
      </c>
      <c r="D16" s="24" t="str">
        <v>CSP-OSV-001-ZV5-001
Rozpozná své vybrané osobnostní vlastnosti, silné stránky a zkouší uplatňovat sebepoznání ve svém jednání.</v>
      </c>
      <c r="E16" s="24" t="str">
        <v>V modelových situacích získává zkušenost s úpravou svého chování a jednání na základě svého sebepoznání. Na příkladu popíše, jak využívá konkrétní osobnostní vlastnosti při zvládání různých situací.</v>
      </c>
      <c r="F16" s="24" t="str">
        <v>Vnímá své chování a jednání ve školním i mimoškolním prostředí (včetně digitálního), zkouší je vztahovat ke svým osobnostním charakteristikám. Získává zkušenost s využíváním silných stránek osobnosti v modelových náročných situacích.</v>
      </c>
      <c r="G16" s="3"/>
      <c r="H16" s="3"/>
      <c r="I16" s="3"/>
      <c r="J16" s="3"/>
      <c r="K16" s="3"/>
    </row>
    <row r="17" spans="1:11" ht="152.44999999999999" thickBot="1">
      <c r="A17" s="24" t="str">
        <v>CSP-OSV-001-ZV9-002</v>
      </c>
      <c r="B17" s="24" t="str">
        <v>Uplatňuje strategie zvládání zátěže, předcházení a řešení náročných situací, včetně vyhledání pomoci.</v>
      </c>
      <c r="C17" s="24" t="str">
        <v xml:space="preserve">Na základě vlastních zkušeností popíše běžné zátěžové situace ve školním, mimoškolním či digitálním prostředí a jejich projevy v prožívání, myšlení a chování.
Rozpoznává u sebe a druhých podněty, které způsobují stres, a jak se stres projevuje v chování a jednání. Mapuje úrovně prožívaného stresu s možným využitím digitálních technologií.  </v>
      </c>
      <c r="D17" s="24" t="str">
        <v>CSP-OSV-001-ZV5-002
Všímá si svého prožívání v běžných i náročných situacích, uplatňuje základní postupy předcházení stresu, jeho zmírňování a vyhledání pomoci.</v>
      </c>
      <c r="E17" s="24" t="str">
        <v>Rozvíjí uvědomění vlastního prožívání, na příkladech ze školního i mimoškolního prostředí popíše různé projevy svého prožívání a jeho změn (na úrovni těla, myšlení a emocí).</v>
      </c>
      <c r="F17" s="24" t="str">
        <v>Pojmenovává různé druhy zátěžových situací a stresu. Získává zkušenost s rozpoznáváním vlastních projevů stresové reakce. Rozpoznává úrovně prožívaného stresu.</v>
      </c>
      <c r="G17" s="3"/>
      <c r="H17" s="3"/>
      <c r="I17" s="3"/>
      <c r="J17" s="3"/>
      <c r="K17" s="3"/>
    </row>
    <row r="18" spans="1:11" ht="111" thickBot="1">
      <c r="A18" s="24" t="str">
        <v>CSP-OSV-001-ZV9-002</v>
      </c>
      <c r="B18" s="24" t="str">
        <v>Uplatňuje strategie zvládání zátěže, předcházení a řešení náročných situací, včetně vyhledání pomoci.</v>
      </c>
      <c r="C18" s="24" t="str">
        <v xml:space="preserve">Reflektuje rozvoj všímavosti ke svému prožívání a dalších strategií přecházení stresu. Aplikuje různorodé seberegulační techniky pro zvládání stresu a posilování odolnosti a vyhodnotí na sobě jejich účinek. </v>
      </c>
      <c r="D18" s="24" t="str">
        <v>CSP-OSV-001-ZV5-002
Všímá si svého prožívání v běžných i náročných situacích, uplatňuje základní postupy předcházení stresu, jeho zmírňování a vyhledání pomoci.</v>
      </c>
      <c r="E18" s="24" t="str">
        <v>Využívá vybrané základní techniky regulace stresu, rozvíjí postupy předcházení stresu.</v>
      </c>
      <c r="F18" s="24" t="str">
        <v xml:space="preserve">Získává zkušenost s různými způsoby zvýšení všímavosti k vlastnímu prožívání a posuzuje jejich účinek. Uplatňuje účinné seberegulační techniky zaměřené na snižování stresu v běžných náročných situacích.
</v>
      </c>
      <c r="G18" s="3" t="s">
        <v>307</v>
      </c>
      <c r="H18" s="3" t="s">
        <v>308</v>
      </c>
      <c r="I18" s="3"/>
      <c r="J18" s="3"/>
      <c r="K18" s="3"/>
    </row>
    <row r="19" spans="1:11" ht="138.6" thickBot="1">
      <c r="A19" s="24" t="str">
        <v>CSP-OSV-001-ZV9-002</v>
      </c>
      <c r="B19" s="24" t="str">
        <v>Uplatňuje strategie zvládání zátěže, předcházení a řešení náročných situací, včetně vyhledání pomoci.</v>
      </c>
      <c r="C19" s="24" t="str">
        <v xml:space="preserve">V modelových náročných situacích zvolí vhodné strategie jejich řešení s využitím svých silných stránek a své volby zdůvodní.
V modelové běžné i náročné situaci uplatní postupy, jak si říct o pomoc se zahrnutím více možností a rozlišením pomoci dostupné v nejbližším okolí a různých typů odborné pomoci. </v>
      </c>
      <c r="D19" s="24" t="str">
        <v>CSP-OSV-001-ZV5-002
Všímá si svého prožívání v běžných i náročných situacích, uplatňuje základní postupy předcházení stresu, jeho zmírňování a vyhledání pomoci.</v>
      </c>
      <c r="E19" s="24" t="str">
        <v>Navrhne postup řešení a vhodné zdroje pomoci ve vybraných náročných situacích ve školním a mimoškolním prostředí.</v>
      </c>
      <c r="F19" s="24" t="str">
        <v xml:space="preserve">V modelových situacích navrhne, jak využít silných stránek osobnosti k překonání náročných situací a neúspěchu ve školním, mimoškolním a digitálním prostředí. 
Popíše dostupnou odbornou pomoc a způsob, jak se na odborníka obrátit. V modelové náročné situaci získá zkušenost s požádáním o pomoc. 
 </v>
      </c>
      <c r="G19" s="3"/>
      <c r="H19" s="3"/>
      <c r="I19" s="3" t="s">
        <v>309</v>
      </c>
      <c r="J19" s="3"/>
      <c r="K19" s="3"/>
    </row>
    <row r="20" spans="1:11" ht="124.9" thickBot="1">
      <c r="A20" s="24" t="str">
        <v>CSP-OSV-001-ZV9-003</v>
      </c>
      <c r="B20" s="24" t="str">
        <v>Stanovuje si plán osobního rozvoje, realizuje postupné kroky k dosažení stanovených cílů a vyhodnotí jejich dosažení.</v>
      </c>
      <c r="C20" s="24" t="str">
        <v xml:space="preserve">Popíše různé priority a cíle svého osobního rozvoje a způsoby jejich dosažení. Na základě posouzení svých priorit si stanoví dlouhodobější cíl osobního rozvoje (např. do jednoho roku), který je přiměřený, konkrétní, měřitelný, dosažitelný a časově vymezený.
</v>
      </c>
      <c r="D20" s="24" t="str">
        <v>CSP-OSV-001-ZV5-001
Rozpozná své vybrané osobnostní vlastnosti, silné stránky a zkouší uplatňovat sebepoznání ve svém jednání.</v>
      </c>
      <c r="E20" s="24" t="str">
        <v>Na příkladu osobního pokroku rozpoznává a pojmenuje, jaké osobnostní vlastnosti, dovednosti a v rámci nich jeho silné stránky mu k dosažení pokroku pomohly. Získává zkušenost s plánováním vlastního rozvoje ve vybraných oblastech učení. Naslouchá zpětné vazbě a zvažuje její využití k rozvoji svých osobnostních vlastností a dovedností.</v>
      </c>
      <c r="F20" s="24" t="str">
        <v>Navrhne příklad priority a cíle svého osobního rozvoje.</v>
      </c>
      <c r="G20" s="3"/>
      <c r="H20" s="3"/>
      <c r="I20" s="3" t="s">
        <v>310</v>
      </c>
      <c r="J20" s="3"/>
      <c r="K20" s="3"/>
    </row>
    <row r="21" spans="1:11" ht="111" thickBot="1">
      <c r="A21" s="24" t="str">
        <v>CSP-OSV-001-ZV9-003</v>
      </c>
      <c r="B21" s="24" t="str">
        <v>Stanovuje si plán osobního rozvoje, realizuje postupné kroky k dosažení stanovených cílů a vyhodnotí jejich dosažení.</v>
      </c>
      <c r="C21" s="24" t="str">
        <v>Stanovuje si plán osobního rozvoje, získává a sdílí zkušenosti s realizací plánu. Při sestavování, monitorování a vyhodnocení svého plánu využívá efektivní postupy a nástroje.</v>
      </c>
      <c r="D21" s="24" t="str">
        <v>CSP-OSV-001-ZV5-001
Rozpozná své vybrané osobnostní vlastnosti, silné stránky a zkouší uplatňovat sebepoznání ve svém jednání.</v>
      </c>
      <c r="E21" s="24" t="str">
        <v>Na příkladu osobního pokroku rozpoznává a pojmenuje, jaké osobnostní vlastnosti, dovednosti a v rámci nich jeho silné stránky mu k dosažení pokroku pomohly. Získává zkušenost s plánováním vlastního rozvoje ve vybraných oblastech učení. Naslouchá zpětné vazbě a zvažuje její využití k rozvoji svých osobnostních vlastností a dovedností.</v>
      </c>
      <c r="F21" s="24" t="str">
        <v xml:space="preserve">Poznává různé způsoby plánování, vhodné formy a nástroje. Rozlišuje mezi cílem a plánem. Naplánuje si první krok k dosažení cíle, diskutuje získané zkušeností s plánováním a realizací vybraného kroku.   
</v>
      </c>
      <c r="G21" s="3"/>
      <c r="H21" s="3"/>
      <c r="I21" s="3"/>
      <c r="J21" s="3"/>
      <c r="K21" s="3"/>
    </row>
    <row r="22" spans="1:11" ht="83.45" thickBot="1">
      <c r="A22" s="24" t="str">
        <v>CSP-OSV-001-ZV9-004</v>
      </c>
      <c r="B22" s="24" t="str">
        <v>Prezentuje sám sebe v různých situacích s využitím sebehodnocení a zpětné vazby druhých.</v>
      </c>
      <c r="C22" s="24" t="str">
        <v>Prezentuje sám sebe na základě sebehodnocení (své dovednosti, silné stránky, úspěchy, zájmy, cíle apod.). Reflektuje různé způsoby sebeprezentace v různých situacích a prostředích.</v>
      </c>
      <c r="D22" s="24" t="str">
        <v>CSP-OSV-001-ZV5-001
Rozpozná své vybrané osobnostní vlastnosti, silné stránky a zkouší uplatňovat sebepoznání ve svém jednání.</v>
      </c>
      <c r="E22" s="24" t="str">
        <v>Rozpoznává a pojmenuje příklady svých osobnostních vlastností, dovedností a silných stránek. Rozvíjí pozitivní sebepojetí.</v>
      </c>
      <c r="F22" s="24" t="str">
        <v>Na základě sebehodnocení vybere příklad své dovednosti, úspěchy, připraví si jejich prezentaci. V modelové situaci získává zkušenost se sebeprezentací.</v>
      </c>
      <c r="G22" s="3"/>
      <c r="H22" s="3"/>
      <c r="I22" s="3" t="s">
        <v>311</v>
      </c>
      <c r="J22" s="3"/>
      <c r="K22" s="3"/>
    </row>
    <row r="23" spans="1:11" ht="111" thickBot="1">
      <c r="A23" s="24" t="str">
        <v>CSP-OSV-001-ZV9-005</v>
      </c>
      <c r="B23" s="24" t="str">
        <v>Reflektuje své vzdělávací potřeby a využívá efektivní strategie učení.</v>
      </c>
      <c r="C23" s="24" t="str">
        <v xml:space="preserve">Pojmenuje své potřeby při učení (spojené s různými typy vzdělávacích obsahů, prostředím pro učení apod.). Reflektuje způsoby utváření podpůrných podmínek pro učení.
</v>
      </c>
      <c r="D23" s="24" t="str">
        <v>CSP-OSV-001-ZV5-001
Rozpozná své vybrané osobnostní vlastnosti, silné stránky a zkouší uplatňovat sebepoznání ve svém jednání.</v>
      </c>
      <c r="E23" s="24" t="str">
        <v>Na příkladu osobního pokroku rozpoznává a pojmenuje, jaké osobnostní vlastnosti, dovednosti a v rámci nich jeho silné stránky mu k dosažení pokroku pomohly. Získává zkušenost s plánováním vlastního rozvoje ve vybraných oblastech učení. Naslouchá zpětné vazbě a zvažuje její využití k rozvoji svých osobnostních vlastností a dovedností.</v>
      </c>
      <c r="F23" s="24" t="str">
        <v>Vnímá své vzdělávací potřeby při učení různým obsahům, v různých situacích a prostředích. Diskutuje o možných způsobech jejich naplnění.</v>
      </c>
      <c r="G23" s="3" t="s">
        <v>312</v>
      </c>
      <c r="H23" s="3" t="s">
        <v>313</v>
      </c>
      <c r="I23" s="3" t="s">
        <v>314</v>
      </c>
      <c r="J23" s="3"/>
      <c r="K23" s="3"/>
    </row>
    <row r="24" spans="1:11" ht="111" thickBot="1">
      <c r="A24" s="24" t="str">
        <v>CSP-OSV-001-ZV9-005</v>
      </c>
      <c r="B24" s="24" t="str">
        <v>Reflektuje své vzdělávací potřeby a využívá efektivní strategie učení.</v>
      </c>
      <c r="C24" s="24" t="str">
        <v>Uplatňuje různé strategie a techniky učení s ohledem na vzdělávací obsahy a prostředí, vyhodnocuje jejich účinnost. V modelových situacích využívá různé postupy k překonávání překážek při učení.</v>
      </c>
      <c r="D24" s="24" t="str">
        <v>CSP-OSV-001-ZV5-001
Rozpozná své vybrané osobnostní vlastnosti, silné stránky a zkouší uplatňovat sebepoznání ve svém jednání.</v>
      </c>
      <c r="E24" s="24" t="str">
        <v>Na příkladu osobního pokroku rozpoznává a pojmenuje, jaké osobnostní vlastnosti, dovednosti a v rámci nich jeho silné stránky mu k dosažení pokroku pomohly. Získává zkušenost s plánováním vlastního rozvoje ve vybraných oblastech učení. Naslouchá zpětné vazbě a zvažuje její využití k rozvoji svých osobnostních vlastností a dovedností.</v>
      </c>
      <c r="F24" s="24" t="str">
        <v>Získává zkušenost s různými technikami učení a překonáváním překážek při učení. V modelové situaci vyzkouší překonat překážku při učení, získat podporu v učení ve svém okolí.</v>
      </c>
      <c r="G24" s="3"/>
      <c r="H24" s="3"/>
      <c r="I24" s="3" t="s">
        <v>315</v>
      </c>
      <c r="J24" s="3"/>
      <c r="K24" s="3"/>
    </row>
    <row r="25" spans="1:11" ht="83.45" thickBot="1">
      <c r="A25" s="24" t="str">
        <v>CSP-OSV-002-ZV9-004</v>
      </c>
      <c r="B25" s="24" t="str">
        <v>Reflektuje různé formy mezilidských vztahů, společné znaky a odlišnosti u sebe a druhých.</v>
      </c>
      <c r="C25" s="24" t="str">
        <v>Reflektuje společné znaky a odlišnosti sebe a druhých, přínos jedinečnosti ve vztazích mezi lidmi. Rozpozná možné chyby ve vnímání druhých a uplatňuje strategie, jak jim předcházet.</v>
      </c>
      <c r="D25" s="24" t="str">
        <v>CSP-OSV-002-ZV5-004
Rozpozná základní emoce a potřeby své i druhých lidí a zkouší uplatnit vnímavost k nim ve svém jednání.</v>
      </c>
      <c r="E25" s="24" t="str">
        <v>Na příkladech situací vyjadřuje své potřeby a emoce. Rozvíjí vnímavost k potřebám a emocím druhých, empatické reakce.</v>
      </c>
      <c r="F25" s="24" t="str">
        <v>Vnímá společné znaky a odlišnosti sebe a druhých ve svém blízkém okolí, pojmenuje a diskutuje, co oceňuje na sobě a na druhých.</v>
      </c>
      <c r="G25" s="3"/>
      <c r="H25" s="3"/>
      <c r="I25" s="3"/>
      <c r="J25" s="3"/>
      <c r="K25" s="3"/>
    </row>
    <row r="26" spans="1:11" ht="55.9" thickBot="1">
      <c r="A26" s="24" t="str">
        <v>CSP-OSV-002-ZV9-004</v>
      </c>
      <c r="B26" s="24" t="str">
        <v>Reflektuje různé formy mezilidských vztahů, společné znaky a odlišnosti u sebe a druhých.</v>
      </c>
      <c r="C26" s="24" t="str">
        <v>Reflektuje své dovednosti vytvářet a udržovat různé formy mezilidských vztahů.</v>
      </c>
      <c r="D26" s="24" t="str">
        <v>CSP-OSV-002-ZV5-004
Rozpozná základní emoce a potřeby své i druhých lidí a zkouší uplatnit vnímavost k nim ve svém jednání.</v>
      </c>
      <c r="E26" s="24" t="str">
        <v>Na příkladech situací vyjadřuje své potřeby a emoce. Rozvíjí vnímavost k potřebám a emocím druhých, empatické reakce.</v>
      </c>
      <c r="F26" s="24" t="str">
        <v>Získává zkušenost v modelových situacích s jednáním v různých formách mezilidských vztahů.</v>
      </c>
      <c r="G26" s="3"/>
      <c r="H26" s="3"/>
      <c r="I26" s="3"/>
      <c r="J26" s="3"/>
      <c r="K26" s="3"/>
    </row>
    <row r="27" spans="1:11" ht="69.599999999999994" thickBot="1">
      <c r="A27" s="24" t="str">
        <v>CSP-OSV-002-ZV9-004</v>
      </c>
      <c r="B27" s="24" t="str">
        <v>Reflektuje různé formy mezilidských vztahů, společné znaky a odlišnosti u sebe a druhých.</v>
      </c>
      <c r="C27" s="24" t="str">
        <v>Uvědomuje si potřebu péče o blízké vztahy s druhými (přátelské, partnerské, rodinné aj.) a reflektuje význam těchto vztahů pro sebe a druhé.</v>
      </c>
      <c r="D27" s="24" t="str">
        <v>CSP-OSV-002-ZV5-004
Rozpozná základní emoce a potřeby své i druhých lidí a zkouší uplatnit vnímavost k nim ve svém jednání.</v>
      </c>
      <c r="E27" s="24" t="str">
        <v xml:space="preserve">Navrhuje, co přispívá k naplňování základních lidských potřeb ve školním i mimoškolním prostředí, co pro sebe může udělat on sám a jak mu mohou pomoci ostatní. </v>
      </c>
      <c r="F27" s="24" t="str">
        <v>Poznává v příbězích význam blízkých vztahů s druhými, utváření a udržování blízkých vztahů.</v>
      </c>
      <c r="G27" s="3"/>
      <c r="H27" s="3"/>
      <c r="I27" s="3" t="s">
        <v>316</v>
      </c>
      <c r="J27" s="3"/>
      <c r="K27" s="3"/>
    </row>
    <row r="28" spans="1:11" ht="124.9" thickBot="1">
      <c r="A28" s="24" t="str">
        <v>CSP-OSV-002-ZV9-005</v>
      </c>
      <c r="B28" s="24" t="str">
        <v>Uplatňuje vhodné způsoby sociální interakce ve skupině v modelových situacích.</v>
      </c>
      <c r="C28" s="24" t="str">
        <v>Reflektuje své zkušenosti se zapojením ve skupinové práci, s různými rolemi, procesy (kooperace, soutěžení aj.).</v>
      </c>
      <c r="D28" s="24" t="str">
        <v>CSP-OSV-002-ZV5-003
Zapojuje se do interakce ve skupině, rozpoznává svůj přínos a přínos druhých ve skupinové činnosti.</v>
      </c>
      <c r="E28" s="24" t="str">
        <v>Aktivně se zapojuje do skupinových činností, rozpozná na příkladu svou roli a role druhých ve skupině. Podílí se na vytváření atmosféry bezpečí ve skupině. Na základě zkušenosti z modelových situací pojmenuje výhody a nevýhody kooperace a soutěžení. Získává zkušenost s aktivním nasloucháním a projevováním respektu vůči druhými i k sobě.</v>
      </c>
      <c r="F28" s="24" t="str">
        <v>Popisuje a diskutuje různé způsoby sociální interakce, se kterými získává zkušenost (ve škole, mimo školu, s různými aktéry). Porovná rozdíly mezi skupinovou a individuální prací.</v>
      </c>
      <c r="G28" s="3"/>
      <c r="H28" s="3"/>
      <c r="I28" s="3" t="s">
        <v>317</v>
      </c>
      <c r="J28" s="3"/>
      <c r="K28" s="3"/>
    </row>
    <row r="29" spans="1:11" ht="97.15" thickBot="1">
      <c r="A29" s="24" t="str">
        <v>CSP-OSV-002-ZV9-005</v>
      </c>
      <c r="B29" s="24" t="str">
        <v>Uplatňuje vhodné způsoby sociální interakce ve skupině v modelových situacích.</v>
      </c>
      <c r="C29" s="24" t="str">
        <v xml:space="preserve">V modelové situaci uplatňuje strategie pro dosažení společného cíle, iniciativu, seberegulaci (např. aktivní naslouchání, vyjádření názoru, prosazení/odstoupení od svého nápadu, rozvíjení nápadů druhých). </v>
      </c>
      <c r="D29" s="24" t="str">
        <v>CSP-OSV-002-ZV5-003
Zapojuje se do interakce ve skupině, rozpoznává svůj přínos a přínos druhých ve skupinové činnosti.</v>
      </c>
      <c r="E29" s="24" t="str">
        <v xml:space="preserve">Při práci ve skupině navrhne, co přispívá ke splnění společného cíle i případné nedostatky a problémy, které činnost skupiny ovlivňují. </v>
      </c>
      <c r="F29" s="24" t="str">
        <v>V modelových situacích získává zkušenost s jednáním, které podporuje spolupráci a dosažení společného cíle.</v>
      </c>
      <c r="G29" s="3"/>
      <c r="H29" s="3"/>
      <c r="I29" s="3" t="s">
        <v>318</v>
      </c>
      <c r="J29" s="3"/>
      <c r="K29" s="3"/>
    </row>
    <row r="30" spans="1:11" ht="124.9" thickBot="1">
      <c r="A30" s="24" t="str">
        <v>CSP-OSV-002-ZV9-008</v>
      </c>
      <c r="B30" s="24" t="str">
        <v>Uplatňuje efektivní strategie sociální komunikace a řešení konfliktu v modelových situacích.</v>
      </c>
      <c r="C30" s="24" t="str">
        <v>Reflektuje své běžné způsoby verbální a neverbální komunikace, význam pro vztah k sobě a druhým. V modelových situacích získává zkušenost s úpravami své komunikace, podporující vzájemné porozumění.</v>
      </c>
      <c r="D30" s="24" t="str">
        <v>CSP-OSV-002-ZV5-003
Zapojuje se do interakce ve skupině, rozpoznává svůj přínos a přínos druhých ve skupinové činnosti.</v>
      </c>
      <c r="E30" s="24" t="str">
        <v>Aktivně se zapojuje do skupinových činností, rozpozná na příkladu svou roli a role druhých ve skupině. Podílí se na vytváření atmosféry bezpečí ve skupině. Na základě zkušenosti z modelových situací pojmenuje výhody a nevýhody kooperace a soutěžení. Získává zkušenost s aktivním nasloucháním a projevováním respektu vůči druhými i k sobě.</v>
      </c>
      <c r="F30" s="24" t="str">
        <v>Sdílí zkušenost s různými způsoby komunikace (verbální, neverbální, činem) a uvědomuje si jejich význam pro sebe a soužití s druhými.</v>
      </c>
      <c r="G30" s="3"/>
      <c r="H30" s="3"/>
      <c r="I30" s="3"/>
      <c r="J30" s="3"/>
      <c r="K30" s="3"/>
    </row>
    <row r="31" spans="1:11" ht="124.9" thickBot="1">
      <c r="A31" s="24" t="str">
        <v>CSP-OSV-002-ZV9-008</v>
      </c>
      <c r="B31" s="24" t="str">
        <v>Uplatňuje efektivní strategie sociální komunikace a řešení konfliktu v modelových situacích.</v>
      </c>
      <c r="C31" s="24" t="str">
        <v>Používá postupy podporující efektivní komunikaci (např. respekt k sobě i druhému, aktivní naslouchání, empatie, otevřenost, srozumitelnost aj.).</v>
      </c>
      <c r="D31" s="24" t="str">
        <v>CSP-OSV-002-ZV5-003
Zapojuje se do interakce ve skupině, rozpoznává svůj přínos a přínos druhých ve skupinové činnosti.</v>
      </c>
      <c r="E31" s="24" t="str">
        <v>Aktivně se zapojuje do skupinových činností, rozpozná na příkladu svou roli a role druhých ve skupině. Podílí se na vytváření atmosféry bezpečí ve skupině. Na základě zkušenosti z modelových situací pojmenuje výhody a nevýhody kooperace a soutěžení. Získává zkušenost s aktivním nasloucháním a projevováním respektu vůči druhými i k sobě.</v>
      </c>
      <c r="F31" s="24" t="str">
        <v>Na základě zkušenosti z komunikačních situací (přirozených i modelových) popisuje jejich průběh (např. projev aktivního naslouchání, respektující/nerespektující komunikace, komunikace podporující rozvoj vztahů s druhými), a svou představu o ideálním průběhu efektivní komunikace.</v>
      </c>
      <c r="G31" s="3"/>
      <c r="H31" s="3"/>
      <c r="I31" s="3" t="s">
        <v>319</v>
      </c>
      <c r="J31" s="3"/>
      <c r="K31" s="3"/>
    </row>
    <row r="32" spans="1:11" ht="124.9" thickBot="1">
      <c r="A32" s="24" t="str">
        <v>CSP-OSV-002-ZV9-008</v>
      </c>
      <c r="B32" s="24" t="str">
        <v>Uplatňuje efektivní strategie sociální komunikace a řešení konfliktu v modelových situacích.</v>
      </c>
      <c r="C32" s="24" t="str">
        <v xml:space="preserve">Aplikuje dovednosti vyjednávání a řešení konfliktů, formulace vlastních potřeb a zjištění potřeb druhé strany, hledání řešení přijatelného pro obě strany.
</v>
      </c>
      <c r="D32" s="24" t="str">
        <v>CSP-OSV-002-ZV5-003
Zapojuje se do interakce ve skupině, rozpoznává svůj přínos a přínos druhých ve skupinové činnosti.</v>
      </c>
      <c r="E32" s="24" t="str">
        <v>Aktivně se zapojuje do skupinových činností, rozpozná na příkladu svou roli a role druhých ve skupině. Podílí se na vytváření atmosféry bezpečí ve skupině. Na základě zkušenosti z modelových situací pojmenuje výhody a nevýhody kooperace a soutěžení. Získává zkušenost s aktivním nasloucháním a projevováním respektu vůči druhými i k sobě.</v>
      </c>
      <c r="F32" s="24" t="str">
        <v xml:space="preserve">V příbězích pojmenuje a navrhuje různé komunikační postupy řešení problémových, nejednoznačných či konfliktních situací </v>
      </c>
      <c r="G32" s="3"/>
      <c r="H32" s="3"/>
      <c r="I32" s="3" t="s">
        <v>309</v>
      </c>
      <c r="J32" s="3"/>
      <c r="K32" s="3"/>
    </row>
    <row r="33" spans="1:11" ht="83.45" thickBot="1">
      <c r="A33" s="24" t="str">
        <v>CSP-OSV-002-ZV9-009</v>
      </c>
      <c r="B33" s="24" t="str">
        <v>Respektuje pravidla etického chování a uplatňováním prosociálního chování přispívá k utváření vzájemně podporujících vztahů s druhými.</v>
      </c>
      <c r="C33" s="24" t="str">
        <v>Reflektuje své dovednosti stanovovat a dodržovat pravidla etického chování (např. ve třídě, školní komunitě apod.). Uvědomuje si význam etického chování pro sebe a soužití s druhými.</v>
      </c>
      <c r="D33" s="24" t="str">
        <v>CSP-OSV-002-ZV5-003
Zapojuje se do interakce ve skupině, rozpoznává svůj přínos a přínos druhých ve skupinové činnosti.</v>
      </c>
      <c r="E33" s="24" t="str">
        <v>Popíše příklady vlastního eticky vhodného chování. V modelových situacích rozlišuje jednání, ve kterém jsou uplatňována základní etická pravidla. Rozpoznává projevy prosociálního chování.</v>
      </c>
      <c r="F33" s="24" t="str">
        <v xml:space="preserve">Uvědomuje si s popíše, jak přispívá ke společnému vytváření a dodržování pravidel ve skupině/třídě
</v>
      </c>
      <c r="G33" s="3" t="s">
        <v>320</v>
      </c>
      <c r="H33" s="3" t="s">
        <v>321</v>
      </c>
      <c r="I33" s="3"/>
      <c r="J33" s="3"/>
      <c r="K33" s="3"/>
    </row>
    <row r="34" spans="1:11" ht="69.599999999999994" thickBot="1">
      <c r="A34" s="24" t="str">
        <v>CSP-OSV-002-ZV9-009</v>
      </c>
      <c r="B34" s="24" t="str">
        <v>Respektuje pravidla etického chování a uplatňováním prosociálního chování přispívá k utváření vzájemně podporujících vztahů s druhými.</v>
      </c>
      <c r="C34" s="24" t="str">
        <v xml:space="preserve">V modelových situacích navrhne, vyzkouší a vyhodnotí řešení eticky dilematických situací.
</v>
      </c>
      <c r="D34" s="24" t="str">
        <v>CSP-OSV-002-ZV5-003
Zapojuje se do interakce ve skupině, rozpoznává svůj přínos a přínos druhých ve skupinové činnosti.</v>
      </c>
      <c r="E34" s="24" t="str">
        <v>Popíše příklady vlastního eticky vhodného chování. V modelových situacích rozlišuje jednání, ve kterém jsou uplatňována základní etická pravidla. Rozpoznává projevy prosociálního chování.</v>
      </c>
      <c r="F34" s="24" t="str">
        <v>V příbězích porovnává různé situace a pohledy různých aktérů, jaké chování je možné považovat za etické.</v>
      </c>
      <c r="G34" s="3"/>
      <c r="H34" s="3"/>
      <c r="I34" s="3"/>
      <c r="J34" s="3"/>
      <c r="K34" s="3"/>
    </row>
    <row r="35" spans="1:11" ht="97.15" thickBot="1">
      <c r="A35" s="24" t="str">
        <v>CSP-OSV-002-ZV9-009</v>
      </c>
      <c r="B35" s="24" t="str">
        <v>Respektuje pravidla etického chování a uplatňováním prosociálního chování přispívá k utváření vzájemně podporujících vztahů s druhými.</v>
      </c>
      <c r="C35" s="24" t="str">
        <v>Popíše příklady prosociálního chování, jak přispívá ke vzájemně podporujícím vztahům v jemu blízkém sociálním prostředí (např. školní třída, rodina aj.). Reflektuje své hodnoty spojené s prosociálním chováním.</v>
      </c>
      <c r="D35" s="24" t="str">
        <v>CSP-OSV-002-ZV5-003
Zapojuje se do interakce ve skupině, rozpoznává svůj přínos a přínos druhých ve skupinové činnosti.</v>
      </c>
      <c r="E35" s="24" t="str">
        <v>Popíše příklady vlastního eticky vhodného chování. V modelových situacích rozlišuje jednání, ve kterém jsou uplatňována základní etická pravidla. Rozpoznává projevy prosociálního chování.</v>
      </c>
      <c r="F35" s="24" t="str">
        <v>Popíše a diskutuje, jaké chování vnímá jako prosociální (přátelské, pomáhající, podporující, apod.).</v>
      </c>
      <c r="G35" s="3"/>
      <c r="H35" s="3"/>
      <c r="I35" s="3" t="s">
        <v>322</v>
      </c>
      <c r="J35" s="3"/>
      <c r="K35" s="3"/>
    </row>
    <row r="36" spans="1:11" ht="83.45" thickBot="1">
      <c r="A36" s="24" t="str">
        <v>CSP-OSV-002-ZV9-010</v>
      </c>
      <c r="B36" s="24" t="str">
        <v>Reflektuje své emoce a emoční prožívání druhých a využívá seberegulaci v interakci s druhými.</v>
      </c>
      <c r="C36" s="24" t="str">
        <v>Reflektuje své emoce v různých sociálních situacích ve školním, mimoškolním a digitálním prostředí. Uplatňuje všímavost ke svému emocionálnímu prožívání a potřebám v interakci s druhými.</v>
      </c>
      <c r="D36" s="24" t="str">
        <v>CSP-OSV-002-ZV5-004
Rozpozná základní emoce a potřeby své i druhých lidí a zkouší uplatnit vnímavost k nim ve svém jednání.</v>
      </c>
      <c r="E36" s="24" t="str">
        <v>Poznává emoce, své i druhých.</v>
      </c>
      <c r="F36" s="24" t="str">
        <v>Všímá si změn svého emocionálního prožívání v různých interakcích s druhými a faktorů, které je způsobují. Poznává vztah mezi emocionálním prožíváním a svými potřebami v interakci s druhými.</v>
      </c>
      <c r="G36" s="3"/>
      <c r="H36" s="3"/>
      <c r="I36" s="3" t="s">
        <v>323</v>
      </c>
      <c r="J36" s="3"/>
      <c r="K36" s="3"/>
    </row>
    <row r="37" spans="1:11" ht="69.599999999999994" thickBot="1">
      <c r="A37" s="24" t="str">
        <v>CSP-OSV-002-ZV9-010</v>
      </c>
      <c r="B37" s="24" t="str">
        <v>Reflektuje své emoce a emoční prožívání druhých a využívá seberegulaci v interakci s druhými.</v>
      </c>
      <c r="C37" s="24" t="str">
        <v xml:space="preserve">Reflektuje, jak zohledňuje svým jednáním emoce druhého. Uplatňuje účinné způsoby regulace svých emocí v interakci s druhými. </v>
      </c>
      <c r="D37" s="24" t="str">
        <v>CSP-OSV-002-ZV5-004
Rozpozná základní emoce a potřeby své i druhých lidí a zkouší uplatnit vnímavost k nim ve svém jednání.</v>
      </c>
      <c r="E37" s="24" t="str">
        <v>Na příkladech situací vyjadřuje své potřeby a emoce. Rozvíjí vnímavost k potřebám a emocím druhých, empatické reakce.</v>
      </c>
      <c r="F37" s="24" t="str">
        <v xml:space="preserve">Získává zkušenost v modelových situacích s různými způsoby vyjádření vlastních emocí s ohledem na konkrétní podobu situace (formální, neformální aj.), popíše, jak vnímá emoce a prožívání druhých.  </v>
      </c>
      <c r="G37" s="3"/>
      <c r="H37" s="3"/>
      <c r="I37" s="3"/>
      <c r="J37" s="3"/>
      <c r="K37" s="3"/>
    </row>
    <row r="38" spans="1:11" ht="69.599999999999994" thickBot="1">
      <c r="A38" s="24" t="str">
        <v>CSP-OSV-002-ZV9-010</v>
      </c>
      <c r="B38" s="24" t="str">
        <v>Reflektuje své emoce a emoční prožívání druhých a využívá seberegulaci v interakci s druhými.</v>
      </c>
      <c r="C38" s="24" t="str">
        <v>Reflektuje, jaké chování přispívá k emocionálnímu bezpečí ve skupině (např. ve školní třídě) a navrhuje způsoby, jak toto chování podpořit.</v>
      </c>
      <c r="D38" s="24" t="str">
        <v>CSP-OSV-002-ZV5-004
Rozpozná základní emoce a potřeby své i druhých lidí a zkouší uplatnit vnímavost k nim ve svém jednání.</v>
      </c>
      <c r="E38" s="24" t="str">
        <v xml:space="preserve">Navrhuje, co přispívá k naplňování základních lidských potřeb ve školním i mimoškolním prostředí, co pro sebe může udělat on sám a jak mu mohou pomoci ostatní. </v>
      </c>
      <c r="F38" s="24" t="str">
        <v>V modelových situacích získává zkušenost, jak akceptovat emoce druhých. Popíše příklady chování, které může ohrozit emocionální bezpečí ve skupině.</v>
      </c>
      <c r="G38" s="3"/>
      <c r="H38" s="3"/>
      <c r="I38" s="3" t="s">
        <v>324</v>
      </c>
      <c r="J38" s="3"/>
      <c r="K38" s="3"/>
    </row>
    <row r="39" spans="1:11" ht="83.45" thickBot="1">
      <c r="A39" s="24" t="str">
        <v>CSP-OSV-003-ZV9-011</v>
      </c>
      <c r="B39" s="24" t="str">
        <v>Reflektuje význam práce a aktivního zapojení do světa práce pro sebe, komunitu, společnost a přírodu.</v>
      </c>
      <c r="C39" s="24" t="str">
        <v>Rozpozná přínosy výsledků lidské práce, různých profesí, jejich dopady (na komunitu, společnost, přírodu. apod.). Reflektuje své hodnoty spojené s kariérou, respekt k roli každého jednotlivce ve světě práce.</v>
      </c>
      <c r="D39" s="24" t="str">
        <v>CSP-OSV-003-ZV5-005
Rozpoznává různé druhy profesí ve svém blízkém okolí a sdílí zkušenosti se zapojením do pracovních činností ve svém domácím prostředí.</v>
      </c>
      <c r="E39" s="24" t="str">
        <v>Pojmenuje povolání, která se vyskytují v jeho rodině a blízkém okolí, popíše jejich náplň a význam a na příkladu představí, jaký vztah k povolání má vybraná blízká osoba</v>
      </c>
      <c r="F39" s="24" t="str">
        <v xml:space="preserve">Pojmenuje příklady různých přínosů profesí, které považuje za inspirativní. Sdílí své zkušenosti se svým zapojováním do péče o druhé, o své okolí. </v>
      </c>
      <c r="G39" s="3"/>
      <c r="H39" s="3"/>
      <c r="I39" s="3" t="s">
        <v>322</v>
      </c>
      <c r="J39" s="3"/>
      <c r="K39" s="3"/>
    </row>
    <row r="40" spans="1:11" ht="69.599999999999994" thickBot="1">
      <c r="A40" s="24" t="str">
        <v>CSP-OSV-003-ZV9-011</v>
      </c>
      <c r="B40" s="24" t="str">
        <v>Reflektuje význam práce a aktivního zapojení do světa práce pro sebe, komunitu, společnost a přírodu.</v>
      </c>
      <c r="C40" s="24" t="str">
        <v>Reflektuje možné stereotypy (např. genderové a jiné) ovlivňující kariérové rozhodování.</v>
      </c>
      <c r="D40" s="24" t="str">
        <v>CSP-OSV-003-ZV5-005
Rozpoznává různé druhy profesí ve svém blízkém okolí a sdílí zkušenosti se zapojením do pracovních činností ve svém domácím prostředí.</v>
      </c>
      <c r="E40" s="24" t="str">
        <v>U vybraných povoláních popíše, co se mu na nich líbí, výhody/nevýhody, navrhne příklad jejich přínosu pro okolí.</v>
      </c>
      <c r="F40" s="24" t="str">
        <v>Pojmenuje stereotypy v kariérovém rozhodování, se kterými se setkává ve svém okolí.</v>
      </c>
      <c r="G40" s="3"/>
      <c r="H40" s="3"/>
      <c r="I40" s="3"/>
      <c r="J40" s="3"/>
      <c r="K40" s="3"/>
    </row>
    <row r="41" spans="1:11" ht="69.599999999999994" thickBot="1">
      <c r="A41" s="24" t="str">
        <v>CSP-OSV-003-ZV9-012</v>
      </c>
      <c r="B41" s="24" t="str">
        <v>Využívá pro svůj kariérový rozvoj různé informační zdroje, vztahy a sítě ve fyzickém a digitálním prostředí.</v>
      </c>
      <c r="C41" s="24" t="str">
        <v xml:space="preserve">Identifikuje a využívá informační zdroje pro rozhodování o svém dalším vzdělávání a kariérovém směřování. </v>
      </c>
      <c r="D41" s="24" t="str">
        <v>CSP-OSV-003-ZV5-005
Rozpoznává různé druhy profesí ve svém blízkém okolí a sdílí zkušenosti se zapojením do pracovních činností ve svém domácím prostředí.</v>
      </c>
      <c r="E41" s="24" t="str">
        <v>Pojmenuje povolání, která se vyskytují v jeho rodině a blízkém okolí, popíše jejich náplň a význam a na příkladu představí, jaký vztah k povolání má vybraná blízká osoba</v>
      </c>
      <c r="F41" s="24" t="str">
        <v>Rozpozná příklady zdrojů informací týkající se vzdělávání, práce a vlastního rozvoje</v>
      </c>
      <c r="G41" s="3"/>
      <c r="H41" s="3"/>
      <c r="I41" s="3" t="s">
        <v>325</v>
      </c>
      <c r="J41" s="3"/>
      <c r="K41" s="3"/>
    </row>
    <row r="42" spans="1:11" ht="97.15" thickBot="1">
      <c r="A42" s="24" t="str">
        <v>CSP-OSV-003-ZV9-012</v>
      </c>
      <c r="B42" s="24" t="str">
        <v>Využívá pro svůj kariérový rozvoj různé informační zdroje, vztahy a sítě ve fyzickém a digitálním prostředí.</v>
      </c>
      <c r="C42" s="24" t="str">
        <v>Reflektuje význam vytváření pozitivních vztahů a sítí pro vlastní kariérový rozvoj (např. vzdělavatelé, instituce a zaměstnavatelé, širší sítě i online prostor).</v>
      </c>
      <c r="D42" s="24" t="str">
        <v>CSP-OSV-003-ZV5-005
Rozpoznává různé druhy profesí ve svém blízkém okolí a sdílí zkušenosti se zapojením do pracovních činností ve svém domácím prostředí.</v>
      </c>
      <c r="E42" s="24" t="str">
        <v>Pojmenuje povolání, která se vyskytují v jeho rodině a blízkém okolí, popíše jejich náplň a význam a na příkladu představí, jaký vztah k povolání má vybraná blízká osoba</v>
      </c>
      <c r="F42" s="24" t="str">
        <v>Na příbězích poznává a uvědomuje si význam vztahů (např. lidí se společnými zájmy, v profesních komunitách apod.) v kariérovém rozvoji.</v>
      </c>
      <c r="G42" s="3"/>
      <c r="H42" s="3"/>
      <c r="I42" s="3"/>
      <c r="J42" s="3"/>
      <c r="K42" s="3" t="s">
        <v>326</v>
      </c>
    </row>
    <row r="43" spans="1:11" ht="138.6" thickBot="1">
      <c r="A43" s="24" t="str">
        <v>CSP-OSV-003-ZV9-013</v>
      </c>
      <c r="B43" s="24" t="str">
        <v>Rozpoznává relevantní vzdělávací a pracovní příležitosti pro své kariérové plánování.</v>
      </c>
      <c r="C43" s="24" t="str">
        <v>Rozpoznává širokou škálu vzdělávacích a pracovních příležitostí, které jsou mu otevřené (např. druhy a úrovně formálního vzdělávání, možnosti neformálního učení, druhy povolání, porovnání zaměstnání a podnikání). Posuzuje vztah mezi rozvojem svých dovedností a představou o kariérové cestě.</v>
      </c>
      <c r="D43" s="24" t="str">
        <v>CSP-OSV-003-ZV5-005
Rozpoznává různé druhy profesí ve svém blízkém okolí a sdílí zkušenosti se zapojením do pracovních činností ve svém domácím prostředí.</v>
      </c>
      <c r="E43" s="24" t="str">
        <v>U vybraných povoláních popíše, co se mu na nich líbí, výhody/nevýhody, navrhne příklad jejich přínosu pro okolí.</v>
      </c>
      <c r="F43" s="24" t="str">
        <v>Popíše vybrané druhy profesí, pracovních činností s nimi spojených a požadavky na jejich vykonávání (kompetence, kvalifikace apod.).</v>
      </c>
      <c r="G43" s="3"/>
      <c r="H43" s="3"/>
      <c r="I43" s="3"/>
      <c r="J43" s="3"/>
      <c r="K43" s="3"/>
    </row>
    <row r="44" spans="1:11" ht="111" thickBot="1">
      <c r="A44" s="24" t="str">
        <v>CSP-OSV-003-ZV9-013</v>
      </c>
      <c r="B44" s="24" t="str">
        <v>Rozpoznává relevantní vzdělávací a pracovní příležitosti pro své kariérové plánování.</v>
      </c>
      <c r="C44" s="24" t="str">
        <v>Sestavuje si kariérový plán s využitím relevantních zdrojů ke vzdělávacím a pracovním příležitostem, s reflexí svých hodnot a možností (dovedností, silných stránek, omezení apod.). Kariérový plán průběžně upravuje na základě reflexe vlastních priorit.</v>
      </c>
      <c r="D44" s="24" t="str">
        <v>CSP-OSV-003-ZV5-005
Rozpoznává různé druhy profesí ve svém blízkém okolí a sdílí zkušenosti se zapojením do pracovních činností ve svém domácím prostředí.</v>
      </c>
      <c r="E44" s="24" t="str">
        <v>U vybraných povoláních popíše, co se mu na nich líbí, výhody/nevýhody, navrhne příklad jejich přínosu pro okolí.</v>
      </c>
      <c r="F44" s="24" t="str">
        <v>V modelové situaci získává zkušenost s kariérovým plánováním</v>
      </c>
      <c r="G44" s="3"/>
      <c r="H44" s="3"/>
      <c r="I44" s="3"/>
      <c r="J44" s="3"/>
      <c r="K44" s="3"/>
    </row>
    <row r="45" spans="1:11" ht="69.599999999999994" thickBot="1">
      <c r="A45" s="24" t="str">
        <v>CSP-OSV-003-ZV9-013</v>
      </c>
      <c r="B45" s="24" t="str">
        <v>Rozpoznává relevantní vzdělávací a pracovní příležitosti pro své kariérové plánování.</v>
      </c>
      <c r="C45" s="24" t="str">
        <v xml:space="preserve">Reflektuje své rozhodování o kariérových příležitostech. </v>
      </c>
      <c r="D45" s="24" t="str">
        <v>CSP-OSV-003-ZV5-005
Rozpoznává různé druhy profesí ve svém blízkém okolí a sdílí zkušenosti se zapojením do pracovních činností ve svém domácím prostředí.</v>
      </c>
      <c r="E45" s="24" t="str">
        <v>U vybraných povoláních popíše, co se mu na nich líbí, výhody/nevýhody, navrhne příklad jejich přínosu pro okolí.</v>
      </c>
      <c r="F45" s="24" t="str">
        <v>Ze své zkušenosti popíše, co usnadňuje rozhodování v běžných životních situacích (kdo je zapojený do rozhodování, kdo mu pomáhá, jaké využívá strategie, jak pracuje se změnou, náhodou a nejistotou)</v>
      </c>
      <c r="G45" s="3"/>
      <c r="H45" s="3"/>
      <c r="I45" s="3"/>
      <c r="J45" s="3"/>
      <c r="K45" s="3"/>
    </row>
    <row r="46" spans="1:11" ht="69.599999999999994" thickBot="1">
      <c r="A46" s="24" t="str">
        <v>CSP-OSV-003-ZV9-014</v>
      </c>
      <c r="B46" s="24" t="str">
        <v>Reflektuje význam udržování rovnováhy mezi pracovním a osobním životem, různými rolemi v životě.</v>
      </c>
      <c r="C46" s="24" t="str">
        <v>Reflektuje jak se mu daří vyvažovat různý typ aktivit. Uvědomuje si přínos svých volnočasových aktivit z hlediska svého osobního a kariérového rozvoje.</v>
      </c>
      <c r="D46" s="24" t="str">
        <v>CSP-OSV-001-ZV5-002
Všímá si svého prožívání v běžných i náročných situacích, uplatňuje základní postupy předcházení stresu, jeho zmírňování a vyhledání pomoci.</v>
      </c>
      <c r="E46" s="24" t="str">
        <v xml:space="preserve">Využívá vybrané základní techniky regulace stresu, rozvíjí postupy předcházení stresu.
</v>
      </c>
      <c r="F46" s="24" t="str">
        <v>Navrhuje a diskutuje členění dne, ve kterém je v rovnováze různý typ aktivit a odpočinku (učení, podílení se na činnostech v domácnosti, volnočasové aktivity apod.).</v>
      </c>
      <c r="G46" s="3"/>
      <c r="H46" s="3"/>
      <c r="I46" s="3" t="s">
        <v>323</v>
      </c>
      <c r="J46" s="3"/>
      <c r="K46" s="3"/>
    </row>
    <row r="47" spans="1:11" ht="69.599999999999994" thickBot="1">
      <c r="A47" s="24" t="str">
        <v>CSP-OSV-003-ZV9-014</v>
      </c>
      <c r="B47" s="24" t="str">
        <v>Reflektuje význam udržování rovnováhy mezi pracovním a osobním životem, různými rolemi v životě.</v>
      </c>
      <c r="C47" s="24" t="str">
        <v>Uvědomuje si význam podpůrných mezilidských vztahů (sociálního zázemí) v osobním životě pro svůj kariérový rozvoj. Posuzuje vztah mezi životními rolemi a kariérovou cestou.</v>
      </c>
      <c r="D47" s="24" t="str">
        <v>CSP-OSV-001-ZV5-002
Všímá si svého prožívání v běžných i náročných situacích, uplatňuje základní postupy předcházení stresu, jeho zmírňování a vyhledání pomoci.</v>
      </c>
      <c r="E47" s="24" t="str">
        <v>Navrhne postup řešení a vhodné zdroje pomoci ve vybraných náročných situacích ve školním a mimoškolním prostředí.</v>
      </c>
      <c r="F47" s="24" t="str">
        <v>Popíše příklady slaďování osobního a pracovního života ze svého okolí.</v>
      </c>
      <c r="G47" s="3"/>
      <c r="H47" s="3"/>
      <c r="I47" s="3"/>
      <c r="J47" s="3"/>
      <c r="K47" s="3"/>
    </row>
    <row r="48" spans="1:11" ht="111" thickBot="1">
      <c r="A48" s="24" t="str">
        <v>CSP-OSV-003-ZV9-015</v>
      </c>
      <c r="B48" s="24" t="str">
        <v>Tvoří osobní kariérové portfolio, které využívá v modelových situacích zájmu o vzdělávací a pracovní příležitosti.</v>
      </c>
      <c r="C48" s="24" t="str">
        <v>Posoudí vhodné postupy a nástroje při tvorbě osobního kariérového portfolia,
Prostřednictvím portfolia eviduje, monitoruje a reflektuje své zkušenosti, dovednosti, zájmy, úspěchy.</v>
      </c>
      <c r="D48" s="24" t="str">
        <v>CSP-OSV-003-ZV5-006
Navrhuje a zkouší realizovat svůj rozvoj ve vybrané oblasti svých zájmů.</v>
      </c>
      <c r="E48" s="24" t="str">
        <v>Sdílí zkušenosti z realizuje vybraných kroků k rozvoji svých zájmů a rozliší, které může udělat sám a které s podporou okolí, rodiny a školy. Zaznamenává a prezentuje příklady úspěchů při rozvoji svých zájmů prostřednictvím osobního portfolia (včetně důkazů, které prokáží jeho posun v jednotlivých oblastech).</v>
      </c>
      <c r="F48" s="24" t="str">
        <v>Rozpozná své dovednosti, zájmy a úspěchy vhodné pro uchování v portfoliu, zaznamenává úspěchy při rozvoji svých dovedností a zájmů v portfoliu. Získává zkušenost s různými nástroji a postupy tvorby portfolia.</v>
      </c>
      <c r="G48" s="3"/>
      <c r="H48" s="3"/>
      <c r="I48" s="3" t="s">
        <v>327</v>
      </c>
      <c r="J48" s="3"/>
      <c r="K48" s="3" t="s">
        <v>328</v>
      </c>
    </row>
    <row r="49" spans="1:11" ht="111" thickBot="1">
      <c r="A49" s="24" t="str">
        <v>CSP-OSV-003-ZV9-015</v>
      </c>
      <c r="B49" s="24" t="str">
        <v>Tvoří osobní kariérové portfolio, které využívá v modelových situacích zájmu o vzdělávací a pracovní příležitosti.</v>
      </c>
      <c r="C49" s="24" t="str">
        <v>Využívá portfolio pro sebehodnocení, pro plánování osobního a kariérového rozvoje.
Rozliší, které části portfolia jsou vhodné využít k sebeprezentaci v různých modelových situacích.</v>
      </c>
      <c r="D49" s="24" t="str">
        <v>CSP-OSV-003-ZV5-006
Navrhuje a zkouší realizovat svůj rozvoj ve vybrané oblasti svých zájmů.</v>
      </c>
      <c r="E49" s="24" t="str">
        <v>Sdílí zkušenosti z realizuje vybraných kroků k rozvoji svých zájmů a rozliší, které může udělat sám a které s podporou okolí, rodiny a školy. Zaznamenává a prezentuje příklady úspěchů při rozvoji svých zájmů prostřednictvím osobního portfolia (včetně důkazů, které prokáží jeho posun v jednotlivých oblastech).</v>
      </c>
      <c r="F49" s="24" t="str">
        <v xml:space="preserve">Získává zkušenost v modelových situacích s využitím portfolia pro sebehodnocení a plánování svého dalšího rozvoje. </v>
      </c>
      <c r="G49" s="3"/>
      <c r="H49" s="3"/>
      <c r="I49" s="3" t="s">
        <v>314</v>
      </c>
      <c r="J49" s="3"/>
      <c r="K49" s="3"/>
    </row>
    <row r="50" spans="1:11" ht="14.45" thickBot="1">
      <c r="A50" s="24" t="str">
        <v>X</v>
      </c>
      <c r="B50" s="24" t="str">
        <v>X</v>
      </c>
      <c r="C50" s="24" t="str">
        <v>X</v>
      </c>
      <c r="D50" s="24" t="str">
        <v>X</v>
      </c>
      <c r="E50" s="24" t="str">
        <v>X</v>
      </c>
      <c r="F50" s="24" t="str">
        <v>X</v>
      </c>
      <c r="G50" s="3"/>
      <c r="H50" s="3"/>
      <c r="I50" s="3"/>
      <c r="J50" s="3"/>
      <c r="K50" s="3"/>
    </row>
    <row r="51" spans="1:11" ht="14.45" thickBot="1">
      <c r="A51" s="24" t="str">
        <v>X</v>
      </c>
      <c r="B51" s="24" t="str">
        <v>X</v>
      </c>
      <c r="C51" s="24" t="str">
        <v>X</v>
      </c>
      <c r="D51" s="24" t="str">
        <v>X</v>
      </c>
      <c r="E51" s="24" t="str">
        <v>X</v>
      </c>
      <c r="F51" s="24" t="str">
        <v>X</v>
      </c>
      <c r="G51" s="3"/>
      <c r="H51" s="3"/>
      <c r="I51" s="3"/>
      <c r="J51" s="3"/>
      <c r="K51" s="3"/>
    </row>
    <row r="52" spans="1:11" ht="14.45" thickBot="1">
      <c r="A52" s="24" t="str">
        <v>X</v>
      </c>
      <c r="B52" s="24" t="str">
        <v>X</v>
      </c>
      <c r="C52" s="24" t="str">
        <v>X</v>
      </c>
      <c r="D52" s="24" t="str">
        <v>X</v>
      </c>
      <c r="E52" s="24" t="str">
        <v>X</v>
      </c>
      <c r="F52" s="24" t="str">
        <v>X</v>
      </c>
      <c r="G52" s="3"/>
      <c r="H52" s="3"/>
      <c r="I52" s="3"/>
      <c r="J52" s="3"/>
      <c r="K52" s="3"/>
    </row>
    <row r="53" spans="1:11" ht="14.45" thickBot="1">
      <c r="A53" s="24" t="str">
        <v>X</v>
      </c>
      <c r="B53" s="24" t="str">
        <v>X</v>
      </c>
      <c r="C53" s="24" t="str">
        <v>X</v>
      </c>
      <c r="D53" s="24" t="str">
        <v>X</v>
      </c>
      <c r="E53" s="24" t="str">
        <v>X</v>
      </c>
      <c r="F53" s="24" t="str">
        <v>X</v>
      </c>
      <c r="G53" s="3"/>
      <c r="H53" s="3"/>
      <c r="I53" s="3"/>
      <c r="J53" s="3"/>
      <c r="K53" s="3"/>
    </row>
    <row r="54" spans="1:11" ht="14.45" thickBot="1">
      <c r="A54" s="24" t="str">
        <v>X</v>
      </c>
      <c r="B54" s="24" t="str">
        <v>X</v>
      </c>
      <c r="C54" s="24" t="str">
        <v>X</v>
      </c>
      <c r="D54" s="24" t="str">
        <v>X</v>
      </c>
      <c r="E54" s="24" t="str">
        <v>X</v>
      </c>
      <c r="F54" s="24" t="str">
        <v>X</v>
      </c>
      <c r="G54" s="3"/>
      <c r="H54" s="3"/>
      <c r="I54" s="3"/>
      <c r="J54" s="3"/>
      <c r="K54" s="3"/>
    </row>
    <row r="55" spans="1:11" ht="14.45" thickBot="1"/>
    <row r="56" spans="1:11" ht="18" thickBot="1">
      <c r="A56" s="34" t="s">
        <v>143</v>
      </c>
      <c r="B56" s="10"/>
      <c r="C56" s="10"/>
      <c r="D56" s="10"/>
      <c r="E56" s="10"/>
      <c r="F56" s="10"/>
      <c r="G56" s="36"/>
      <c r="H56" s="36"/>
      <c r="I56" s="36"/>
      <c r="J56" s="36"/>
      <c r="K56" s="36"/>
    </row>
    <row r="57" spans="1:11" ht="14.45" thickBot="1">
      <c r="A57" s="58" t="s">
        <v>100</v>
      </c>
      <c r="B57" s="59"/>
      <c r="C57" s="77" t="s">
        <v>101</v>
      </c>
      <c r="D57" s="77" t="s">
        <v>149</v>
      </c>
      <c r="E57" s="77" t="s">
        <v>150</v>
      </c>
      <c r="F57" s="77" t="s">
        <v>329</v>
      </c>
      <c r="G57" s="77" t="s">
        <v>300</v>
      </c>
      <c r="H57" s="77" t="s">
        <v>330</v>
      </c>
      <c r="I57" s="77" t="s">
        <v>302</v>
      </c>
      <c r="J57" s="77" t="s">
        <v>303</v>
      </c>
      <c r="K57" s="77" t="s">
        <v>304</v>
      </c>
    </row>
    <row r="58" spans="1:11" ht="14.45" thickBot="1">
      <c r="A58" s="2" t="s">
        <v>65</v>
      </c>
      <c r="B58" s="2" t="s">
        <v>102</v>
      </c>
      <c r="C58" s="78"/>
      <c r="D58" s="78"/>
      <c r="E58" s="78"/>
      <c r="F58" s="78"/>
      <c r="G58" s="78"/>
      <c r="H58" s="78"/>
      <c r="I58" s="78"/>
      <c r="J58" s="78"/>
      <c r="K58" s="78"/>
    </row>
    <row r="59" spans="1:11" ht="97.15" thickBot="1">
      <c r="A59" s="24" t="str" cm="1">
        <f t="array" ref="A59:E99">IF('Krok 6 - Linie'!A13:E53="","X",'Krok 6 - Linie'!A13:E53)</f>
        <v>CSP-OSV-001-ZV9-001</v>
      </c>
      <c r="B59" s="24" t="str">
        <v>Reflektuje svůj vztah k sobě a druhým, uplatňuje sebepoznání a zpětnou vazbu ve svém jednání.</v>
      </c>
      <c r="C59" s="24" t="str">
        <v>Reflektuje a využívá různé možnosti poznávání sama sebe ke svému dalšímu rozvoji. Využívá zpětnou vazbu od ostatních jako zdroj sebepoznání, příležitost k seberozvoji, úpravě svého chování a jednání.</v>
      </c>
      <c r="D59" s="24" t="str">
        <v>CSP-OSV-001-ZV5-001
Rozpozná své vybrané osobnostní vlastnosti, silné stránky a zkouší uplatňovat sebepoznání ve svém jednání.</v>
      </c>
      <c r="E59" s="24" t="str">
        <v>Rozpoznává a pojmenuje příklady svých osobnostních vlastností, dovedností a silných stránek. Rozvíjí pozitivní sebepojetí.</v>
      </c>
      <c r="F59" s="24" t="str" cm="1">
        <f t="array" ref="F59:F99">IF('Krok 6 - Linie'!G13:G53="","X",'Krok 6 - Linie'!G13:G53)</f>
        <v>Přijímá zpětnou vazbu od ostatních v rámci různorodých sebepoznávacích aktivit, třídí podněty od druhých pro sebe (odpovídající/neodpovídající, inspirativní a jiné).</v>
      </c>
      <c r="G59" s="3"/>
      <c r="H59" s="3"/>
      <c r="I59" s="3"/>
      <c r="J59" s="3"/>
      <c r="K59" s="3"/>
    </row>
    <row r="60" spans="1:11" ht="111" thickBot="1">
      <c r="A60" s="24" t="str">
        <v>CSP-OSV-001-ZV9-001</v>
      </c>
      <c r="B60" s="24" t="str">
        <v>Reflektuje svůj vztah k sobě a druhým, uplatňuje sebepoznání a zpětnou vazbu ve svém jednání.</v>
      </c>
      <c r="C60" s="24" t="str">
        <v>Uvědomuje si sám sebe a pojmenovává své osobnostní charakteristiky (vlastnosti, dovednosti, silné stránky, zájmy, potřeby, hodnoty aj.). Reflektuje, jaké faktory ovlivňují jeho vztah k sobě samému a vztah k druhým.</v>
      </c>
      <c r="D60" s="24" t="str">
        <v>CSP-OSV-001-ZV5-001
Rozpozná své vybrané osobnostní vlastnosti, silné stránky a zkouší uplatňovat sebepoznání ve svém jednání.</v>
      </c>
      <c r="E60" s="24" t="str">
        <v>Na příkladu osobního pokroku rozpoznává a pojmenuje, jaké osobnostní vlastnosti, dovednosti a v rámci nich jeho silné stránky mu k dosažení pokroku pomohly. Získává zkušenost s plánováním vlastního rozvoje ve vybraných oblastech učení. Naslouchá zpětné vazbě a zvažuje její využití k rozvoji svých osobnostních vlastností a dovedností.</v>
      </c>
      <c r="F60" s="24" t="str">
        <v xml:space="preserve">Pojmenovává své osobnostní charakteristiky (vlastnosti, dovednosti, silné stránky, zájmy, potřeby, hodnoty, aj.). </v>
      </c>
      <c r="G60" s="3"/>
      <c r="H60" s="3"/>
      <c r="I60" s="3"/>
      <c r="J60" s="3"/>
      <c r="K60" s="3"/>
    </row>
    <row r="61" spans="1:11" ht="97.15" thickBot="1">
      <c r="A61" s="24" t="str">
        <v>CSP-OSV-001-ZV9-001</v>
      </c>
      <c r="B61" s="24" t="str">
        <v>Reflektuje svůj vztah k sobě a druhým, uplatňuje sebepoznání a zpětnou vazbu ve svém jednání.</v>
      </c>
      <c r="C61" s="24" t="str">
        <v>Popisuje své chování a jednání, a účinné možnosti jejich regulace, využívá silných stránek své osobnosti při řešení běžných i náročných situací ve školním i mimoškolním prostředí, včetně digitálního.</v>
      </c>
      <c r="D61" s="24" t="str">
        <v>CSP-OSV-001-ZV5-001
Rozpozná své vybrané osobnostní vlastnosti, silné stránky a zkouší uplatňovat sebepoznání ve svém jednání.</v>
      </c>
      <c r="E61" s="24" t="str">
        <v>V modelových situacích získává zkušenost s úpravou svého chování a jednání na základě svého sebepoznání. Na příkladu popíše, jak využívá konkrétní osobnostní vlastnosti při zvládání různých situací.</v>
      </c>
      <c r="F61" s="24" t="str">
        <v>V modelových situacích navrhne, jak využít silných stránek k překonání náročných situací a neúspěchu ve školním i mimoškolním prostředí (včetně digitálního). Navrhuje možné způsoby regulace a změn svého chování a jednání na základě sebereflexe.</v>
      </c>
      <c r="G61" s="3"/>
      <c r="H61" s="3"/>
      <c r="I61" s="3"/>
      <c r="J61" s="3"/>
      <c r="K61" s="3"/>
    </row>
    <row r="62" spans="1:11" ht="152.44999999999999" thickBot="1">
      <c r="A62" s="24" t="str">
        <v>CSP-OSV-001-ZV9-002</v>
      </c>
      <c r="B62" s="24" t="str">
        <v>Uplatňuje strategie zvládání zátěže, předcházení a řešení náročných situací, včetně vyhledání pomoci.</v>
      </c>
      <c r="C62" s="24" t="str">
        <v xml:space="preserve">Na základě vlastních zkušeností popíše běžné zátěžové situace ve školním, mimoškolním či digitálním prostředí a jejich projevy v prožívání, myšlení a chování.
Rozpoznává u sebe a druhých podněty, které způsobují stres, a jak se stres projevuje v chování a jednání. Mapuje úrovně prožívaného stresu s možným využitím digitálních technologií.  </v>
      </c>
      <c r="D62" s="24" t="str">
        <v>CSP-OSV-001-ZV5-002
Všímá si svého prožívání v běžných i náročných situacích, uplatňuje základní postupy předcházení stresu, jeho zmírňování a vyhledání pomoci.</v>
      </c>
      <c r="E62" s="24" t="str">
        <v>Rozvíjí uvědomění vlastního prožívání, na příkladech ze školního i mimoškolního prostředí popíše různé projevy svého prožívání a jeho změn (na úrovni těla, myšlení a emocí).</v>
      </c>
      <c r="F62" s="24" t="str">
        <v>Rozlišuje vliv různých stresových podnětů na sebe a druhé (např. spojené se vzděláváním, vztahy ve škole a jiné).</v>
      </c>
      <c r="G62" s="3" t="s">
        <v>307</v>
      </c>
      <c r="H62" s="3" t="s">
        <v>331</v>
      </c>
      <c r="I62" s="3" t="s">
        <v>332</v>
      </c>
      <c r="J62" s="3"/>
      <c r="K62" s="3"/>
    </row>
    <row r="63" spans="1:11" ht="97.15" thickBot="1">
      <c r="A63" s="24" t="str">
        <v>CSP-OSV-001-ZV9-002</v>
      </c>
      <c r="B63" s="24" t="str">
        <v>Uplatňuje strategie zvládání zátěže, předcházení a řešení náročných situací, včetně vyhledání pomoci.</v>
      </c>
      <c r="C63" s="24" t="str">
        <v xml:space="preserve">Reflektuje rozvoj všímavosti ke svému prožívání a dalších strategií přecházení stresu. Aplikuje různorodé seberegulační techniky pro zvládání stresu a posilování odolnosti a vyhodnotí na sobě jejich účinek. </v>
      </c>
      <c r="D63" s="24" t="str">
        <v>CSP-OSV-001-ZV5-002
Všímá si svého prožívání v běžných i náročných situacích, uplatňuje základní postupy předcházení stresu, jeho zmírňování a vyhledání pomoci.</v>
      </c>
      <c r="E63" s="24" t="str">
        <v>Využívá vybrané základní techniky regulace stresu, rozvíjí postupy předcházení stresu.</v>
      </c>
      <c r="F63" s="24" t="str">
        <v xml:space="preserve">Získává a sdílí zkušenost s různorodými strategiemi předcházení stresu a posilování vlastní odolnosti a vyhodnocuje jejich účinek. Rozvíjí a uplatňuje účinné postupy psychohygieny a sebepéče.  </v>
      </c>
      <c r="G63" s="3"/>
      <c r="H63" s="3"/>
      <c r="I63" s="3"/>
      <c r="J63" s="3"/>
      <c r="K63" s="3"/>
    </row>
    <row r="64" spans="1:11" ht="138.6" thickBot="1">
      <c r="A64" s="24" t="str">
        <v>CSP-OSV-001-ZV9-002</v>
      </c>
      <c r="B64" s="24" t="str">
        <v>Uplatňuje strategie zvládání zátěže, předcházení a řešení náročných situací, včetně vyhledání pomoci.</v>
      </c>
      <c r="C64" s="24" t="str">
        <v xml:space="preserve">V modelových náročných situacích zvolí vhodné strategie jejich řešení s využitím svých silných stránek a své volby zdůvodní.
V modelové běžné i náročné situaci uplatní postupy, jak si říct o pomoc se zahrnutím více možností a rozlišením pomoci dostupné v nejbližším okolí a různých typů odborné pomoci. </v>
      </c>
      <c r="D64" s="24" t="str">
        <v>CSP-OSV-001-ZV5-002
Všímá si svého prožívání v běžných i náročných situacích, uplatňuje základní postupy předcházení stresu, jeho zmírňování a vyhledání pomoci.</v>
      </c>
      <c r="E64" s="24" t="str">
        <v>Navrhne postup řešení a vhodné zdroje pomoci ve vybraných náročných situacích ve školním a mimoškolním prostředí.</v>
      </c>
      <c r="F64" s="24" t="str">
        <v xml:space="preserve"> V modelových náročných situacích ve školním, mimoškolním a digitálním prostředí navrhne postupy jejich řešení podle míry jejich závažnosti. V běžných i náročných modelových situacích popíše, jak vyhledat vhodný zdroj pomoci. V modelové situaci si vyzkouší poskytnutí vrstevnické pomoci. 
</v>
      </c>
      <c r="G64" s="3"/>
      <c r="H64" s="3"/>
      <c r="I64" s="3" t="s">
        <v>309</v>
      </c>
      <c r="J64" s="3"/>
      <c r="K64" s="3"/>
    </row>
    <row r="65" spans="1:11" ht="124.9" thickBot="1">
      <c r="A65" s="24" t="str">
        <v>CSP-OSV-001-ZV9-003</v>
      </c>
      <c r="B65" s="24" t="str">
        <v>Stanovuje si plán osobního rozvoje, realizuje postupné kroky k dosažení stanovených cílů a vyhodnotí jejich dosažení.</v>
      </c>
      <c r="C65" s="24" t="str">
        <v xml:space="preserve">Popíše různé priority a cíle svého osobního rozvoje a způsoby jejich dosažení. Na základě posouzení svých priorit si stanoví dlouhodobější cíl osobního rozvoje (např. do jednoho roku), který je přiměřený, konkrétní, měřitelný, dosažitelný a časově vymezený.
</v>
      </c>
      <c r="D65" s="24" t="str">
        <v>CSP-OSV-001-ZV5-001
Rozpozná své vybrané osobnostní vlastnosti, silné stránky a zkouší uplatňovat sebepoznání ve svém jednání.</v>
      </c>
      <c r="E65" s="24" t="str">
        <v>Na příkladu osobního pokroku rozpoznává a pojmenuje, jaké osobnostní vlastnosti, dovednosti a v rámci nich jeho silné stránky mu k dosažení pokroku pomohly. Získává zkušenost s plánováním vlastního rozvoje ve vybraných oblastech učení. Naslouchá zpětné vazbě a zvažuje její využití k rozvoji svých osobnostních vlastností a dovedností.</v>
      </c>
      <c r="F65" s="24" t="str">
        <v xml:space="preserve">Stanoví krátkodobý cíl svého osobního rozvoje na základě zvážení svých priorit, diskutuje o vhodné formulaci cíle (např. dle SMART apod.). </v>
      </c>
      <c r="G65" s="3"/>
      <c r="H65" s="3"/>
      <c r="I65" s="3"/>
      <c r="J65" s="3"/>
      <c r="K65" s="3"/>
    </row>
    <row r="66" spans="1:11" ht="111" thickBot="1">
      <c r="A66" s="24" t="str">
        <v>CSP-OSV-001-ZV9-003</v>
      </c>
      <c r="B66" s="24" t="str">
        <v>Stanovuje si plán osobního rozvoje, realizuje postupné kroky k dosažení stanovených cílů a vyhodnotí jejich dosažení.</v>
      </c>
      <c r="C66" s="24" t="str">
        <v>Stanovuje si plán osobního rozvoje, získává a sdílí zkušenosti s realizací plánu. Při sestavování, monitorování a vyhodnocení svého plánu využívá efektivní postupy a nástroje.</v>
      </c>
      <c r="D66" s="24" t="str">
        <v>CSP-OSV-001-ZV5-001
Rozpozná své vybrané osobnostní vlastnosti, silné stránky a zkouší uplatňovat sebepoznání ve svém jednání.</v>
      </c>
      <c r="E66" s="24" t="str">
        <v>Na příkladu osobního pokroku rozpoznává a pojmenuje, jaké osobnostní vlastnosti, dovednosti a v rámci nich jeho silné stránky mu k dosažení pokroku pomohly. Získává zkušenost s plánováním vlastního rozvoje ve vybraných oblastech učení. Naslouchá zpětné vazbě a zvažuje její využití k rozvoji svých osobnostních vlastností a dovedností.</v>
      </c>
      <c r="F66" s="24" t="str">
        <v>Stanovuje s krátkodobý plán, jednotlivé kroky, průběžně reflektuje dodržování a změny svého plánu, diskutuje získané zkušeností s plánováním a realizací osobního rozvoje. V modelové situaci získává zkušenost se strategiemi překonávání překážek v realizaci plánu.</v>
      </c>
      <c r="G66" s="3"/>
      <c r="H66" s="3"/>
      <c r="I66" s="3"/>
      <c r="J66" s="3"/>
      <c r="K66" s="3" t="s">
        <v>328</v>
      </c>
    </row>
    <row r="67" spans="1:11" ht="124.9" thickBot="1">
      <c r="A67" s="24" t="str">
        <v>CSP-OSV-001-ZV9-004</v>
      </c>
      <c r="B67" s="24" t="str">
        <v>Prezentuje sám sebe v různých situacích s využitím sebehodnocení a zpětné vazby druhých.</v>
      </c>
      <c r="C67" s="24" t="str">
        <v>Prezentuje sám sebe na základě sebehodnocení (své dovednosti, silné stránky, úspěchy, zájmy, cíle apod.). Reflektuje různé způsoby sebeprezentace v různých situacích a prostředích.</v>
      </c>
      <c r="D67" s="24" t="str">
        <v>CSP-OSV-001-ZV5-001
Rozpozná své vybrané osobnostní vlastnosti, silné stránky a zkouší uplatňovat sebepoznání ve svém jednání.</v>
      </c>
      <c r="E67" s="24" t="str">
        <v>Rozpoznává a pojmenuje příklady svých osobnostních vlastností, dovedností a silných stránek. Rozvíjí pozitivní sebepojetí.</v>
      </c>
      <c r="F67" s="24" t="str">
        <v>Připravuje si různé formy prezentace sama sebe, rozlišuje specifika prostředí a situací. V modelové situaci zkouší upravit svůj postup při prezentaci na základě sebereflexe a zpětné vazby od druhých.</v>
      </c>
      <c r="G67" s="3"/>
      <c r="H67" s="3"/>
      <c r="I67" s="3" t="s">
        <v>333</v>
      </c>
      <c r="J67" s="3"/>
      <c r="K67" s="3"/>
    </row>
    <row r="68" spans="1:11" ht="111" thickBot="1">
      <c r="A68" s="24" t="str">
        <v>CSP-OSV-001-ZV9-005</v>
      </c>
      <c r="B68" s="24" t="str">
        <v>Reflektuje své vzdělávací potřeby a využívá efektivní strategie učení.</v>
      </c>
      <c r="C68" s="24" t="str">
        <v xml:space="preserve">Pojmenuje své potřeby při učení (spojené s různými typy vzdělávacích obsahů, prostředím pro učení apod.). Reflektuje způsoby utváření podpůrných podmínek pro učení.
</v>
      </c>
      <c r="D68" s="24" t="str">
        <v>CSP-OSV-001-ZV5-001
Rozpozná své vybrané osobnostní vlastnosti, silné stránky a zkouší uplatňovat sebepoznání ve svém jednání.</v>
      </c>
      <c r="E68" s="24" t="str">
        <v>Na příkladu osobního pokroku rozpoznává a pojmenuje, jaké osobnostní vlastnosti, dovednosti a v rámci nich jeho silné stránky mu k dosažení pokroku pomohly. Získává zkušenost s plánováním vlastního rozvoje ve vybraných oblastech učení. Naslouchá zpětné vazbě a zvažuje její využití k rozvoji svých osobnostních vlastností a dovedností.</v>
      </c>
      <c r="F68" s="24" t="str">
        <v>Získává a sdílí zkušenosti s růzností vzdělávacích potřeb u sebe a druhých.</v>
      </c>
      <c r="G68" s="3" t="s">
        <v>312</v>
      </c>
      <c r="H68" s="3" t="s">
        <v>334</v>
      </c>
      <c r="I68" s="3" t="s">
        <v>314</v>
      </c>
      <c r="J68" s="3"/>
      <c r="K68" s="3"/>
    </row>
    <row r="69" spans="1:11" ht="111" thickBot="1">
      <c r="A69" s="24" t="str">
        <v>CSP-OSV-001-ZV9-005</v>
      </c>
      <c r="B69" s="24" t="str">
        <v>Reflektuje své vzdělávací potřeby a využívá efektivní strategie učení.</v>
      </c>
      <c r="C69" s="24" t="str">
        <v>Uplatňuje různé strategie a techniky učení s ohledem na vzdělávací obsahy a prostředí, vyhodnocuje jejich účinnost. V modelových situacích využívá různé postupy k překonávání překážek při učení.</v>
      </c>
      <c r="D69" s="24" t="str">
        <v>CSP-OSV-001-ZV5-001
Rozpozná své vybrané osobnostní vlastnosti, silné stránky a zkouší uplatňovat sebepoznání ve svém jednání.</v>
      </c>
      <c r="E69" s="24" t="str">
        <v>Na příkladu osobního pokroku rozpoznává a pojmenuje, jaké osobnostní vlastnosti, dovednosti a v rámci nich jeho silné stránky mu k dosažení pokroku pomohly. Získává zkušenost s plánováním vlastního rozvoje ve vybraných oblastech učení. Naslouchá zpětné vazbě a zvažuje její využití k rozvoji svých osobnostních vlastností a dovedností.</v>
      </c>
      <c r="F69" s="24" t="str">
        <v xml:space="preserve">Na příkladech různých vzdělávacích obsahů a činností, které jsou pro něj náročné, volí různé vhodné techniky učení, a reflektuje, které mu vyhovují k dosažení vzdělávacích cílů. </v>
      </c>
      <c r="G69" s="3"/>
      <c r="H69" s="3"/>
      <c r="I69" s="3" t="s">
        <v>315</v>
      </c>
      <c r="J69" s="3"/>
      <c r="K69" s="3"/>
    </row>
    <row r="70" spans="1:11" ht="111" thickBot="1">
      <c r="A70" s="24" t="str">
        <v>CSP-OSV-002-ZV9-004</v>
      </c>
      <c r="B70" s="24" t="str">
        <v>Reflektuje různé formy mezilidských vztahů, společné znaky a odlišnosti u sebe a druhých.</v>
      </c>
      <c r="C70" s="24" t="str">
        <v>Reflektuje společné znaky a odlišnosti sebe a druhých, přínos jedinečnosti ve vztazích mezi lidmi. Rozpozná možné chyby ve vnímání druhých a uplatňuje strategie, jak jim předcházet.</v>
      </c>
      <c r="D70" s="24" t="str">
        <v>CSP-OSV-002-ZV5-004
Rozpozná základní emoce a potřeby své i druhých lidí a zkouší uplatnit vnímavost k nim ve svém jednání.</v>
      </c>
      <c r="E70" s="24" t="str">
        <v>Na příkladech situací vyjadřuje své potřeby a emoce. Rozvíjí vnímavost k potřebám a emocím druhých, empatické reakce.</v>
      </c>
      <c r="F70" s="24" t="str">
        <v>V modelových situacích rozpozná a pojmenuje rozdíl mezi tím, co o druhém ví a co se domnívá. Uvědomuje si přínos jedinečnosti sebe a druhých pro vztahy druhými.</v>
      </c>
      <c r="G70" s="3"/>
      <c r="H70" s="3"/>
      <c r="I70" s="3" t="s">
        <v>316</v>
      </c>
      <c r="J70" s="3" t="s">
        <v>335</v>
      </c>
      <c r="K70" s="3"/>
    </row>
    <row r="71" spans="1:11" ht="55.9" thickBot="1">
      <c r="A71" s="24" t="str">
        <v>CSP-OSV-002-ZV9-004</v>
      </c>
      <c r="B71" s="24" t="str">
        <v>Reflektuje různé formy mezilidských vztahů, společné znaky a odlišnosti u sebe a druhých.</v>
      </c>
      <c r="C71" s="24" t="str">
        <v>Reflektuje své dovednosti vytvářet a udržovat různé formy mezilidských vztahů.</v>
      </c>
      <c r="D71" s="24" t="str">
        <v>CSP-OSV-002-ZV5-004
Rozpozná základní emoce a potřeby své i druhých lidí a zkouší uplatnit vnímavost k nim ve svém jednání.</v>
      </c>
      <c r="E71" s="24" t="str">
        <v>Na příkladech situací vyjadřuje své potřeby a emoce. Rozvíjí vnímavost k potřebám a emocím druhých, empatické reakce.</v>
      </c>
      <c r="F71" s="24" t="str">
        <v>Navrhuje, jak může přispět k rozvoji a kvalitě vztahů s druhými.</v>
      </c>
      <c r="G71" s="3"/>
      <c r="H71" s="3"/>
      <c r="I71" s="3"/>
      <c r="J71" s="3"/>
      <c r="K71" s="3"/>
    </row>
    <row r="72" spans="1:11" ht="69.599999999999994" thickBot="1">
      <c r="A72" s="24" t="str">
        <v>CSP-OSV-002-ZV9-004</v>
      </c>
      <c r="B72" s="24" t="str">
        <v>Reflektuje různé formy mezilidských vztahů, společné znaky a odlišnosti u sebe a druhých.</v>
      </c>
      <c r="C72" s="24" t="str">
        <v>Uvědomuje si potřebu péče o blízké vztahy s druhými (přátelské, partnerské, rodinné aj.) a reflektuje význam těchto vztahů pro sebe a druhé.</v>
      </c>
      <c r="D72" s="24" t="str">
        <v>CSP-OSV-002-ZV5-004
Rozpozná základní emoce a potřeby své i druhých lidí a zkouší uplatnit vnímavost k nim ve svém jednání.</v>
      </c>
      <c r="E72" s="24" t="str">
        <v xml:space="preserve">Navrhuje, co přispívá k naplňování základních lidských potřeb ve školním i mimoškolním prostředí, co pro sebe může udělat on sám a jak mu mohou pomoci ostatní. </v>
      </c>
      <c r="F72" s="24" t="str">
        <v>Pojmenuje a diskutuje potřeby naplňované v blízkých vztazích s druhými, projevy naplňujících blízkých vztahů.</v>
      </c>
      <c r="G72" s="3"/>
      <c r="H72" s="3"/>
      <c r="I72" s="3"/>
      <c r="J72" s="3"/>
      <c r="K72" s="3"/>
    </row>
    <row r="73" spans="1:11" ht="124.9" thickBot="1">
      <c r="A73" s="24" t="str">
        <v>CSP-OSV-002-ZV9-005</v>
      </c>
      <c r="B73" s="24" t="str">
        <v>Uplatňuje vhodné způsoby sociální interakce ve skupině v modelových situacích.</v>
      </c>
      <c r="C73" s="24" t="str">
        <v>Reflektuje své zkušenosti se zapojením ve skupinové práci, s různými rolemi, procesy (kooperace, soutěžení aj.).</v>
      </c>
      <c r="D73" s="24" t="str">
        <v>CSP-OSV-002-ZV5-003
Zapojuje se do interakce ve skupině, rozpoznává svůj přínos a přínos druhých ve skupinové činnosti.</v>
      </c>
      <c r="E73" s="24" t="str">
        <v>Aktivně se zapojuje do skupinových činností, rozpozná na příkladu svou roli a role druhých ve skupině. Podílí se na vytváření atmosféry bezpečí ve skupině. Na základě zkušenosti z modelových situací pojmenuje výhody a nevýhody kooperace a soutěžení. Získává zkušenost s aktivním nasloucháním a projevováním respektu vůči druhými i k sobě.</v>
      </c>
      <c r="F73" s="24" t="str">
        <v>V modelových situacích a skupinové činnosti získává zkušenost s různými rolemi ve skupině (např. vedení a podřízení se vedení druhého aj.). Porovnává své zapojení v různých rolích.</v>
      </c>
      <c r="G73" s="3"/>
      <c r="H73" s="3"/>
      <c r="I73" s="3"/>
      <c r="J73" s="3"/>
      <c r="K73" s="3"/>
    </row>
    <row r="74" spans="1:11" ht="111" thickBot="1">
      <c r="A74" s="24" t="str">
        <v>CSP-OSV-002-ZV9-005</v>
      </c>
      <c r="B74" s="24" t="str">
        <v>Uplatňuje vhodné způsoby sociální interakce ve skupině v modelových situacích.</v>
      </c>
      <c r="C74" s="24" t="str">
        <v xml:space="preserve">V modelové situaci uplatňuje strategie pro dosažení společného cíle, iniciativu, seberegulaci (např. aktivní naslouchání, vyjádření názoru, prosazení/odstoupení od svého nápadu, rozvíjení nápadů druhých). </v>
      </c>
      <c r="D74" s="24" t="str">
        <v>CSP-OSV-002-ZV5-003
Zapojuje se do interakce ve skupině, rozpoznává svůj přínos a přínos druhých ve skupinové činnosti.</v>
      </c>
      <c r="E74" s="24" t="str">
        <v xml:space="preserve">Při práci ve skupině navrhne, co přispívá ke splnění společného cíle i případné nedostatky a problémy, které činnost skupiny ovlivňují. </v>
      </c>
      <c r="F74" s="24" t="str">
        <v xml:space="preserve">Posoudí, jak přispívá k týmové spolupráci v modelové situaci (jak aktivně naslouchá, navazuje na druhé a rozvíjí jejich myšlenky, vyjadřuje názor, vede věcnou argumentaci v situaci nesouhlasu, reflektuje úhly pohledu různých aktérů, přijímá a poskytuje zpětnou vazbu členům skupiny). 
</v>
      </c>
      <c r="G74" s="3"/>
      <c r="H74" s="3"/>
      <c r="I74" s="3" t="s">
        <v>318</v>
      </c>
      <c r="J74" s="3"/>
      <c r="K74" s="3"/>
    </row>
    <row r="75" spans="1:11" ht="124.9" thickBot="1">
      <c r="A75" s="24" t="str">
        <v>CSP-OSV-002-ZV9-008</v>
      </c>
      <c r="B75" s="24" t="str">
        <v>Uplatňuje efektivní strategie sociální komunikace a řešení konfliktu v modelových situacích.</v>
      </c>
      <c r="C75" s="24" t="str">
        <v>Reflektuje své běžné způsoby verbální a neverbální komunikace, význam pro vztah k sobě a druhým. V modelových situacích získává zkušenost s úpravami své komunikace, podporující vzájemné porozumění.</v>
      </c>
      <c r="D75" s="24" t="str">
        <v>CSP-OSV-002-ZV5-003
Zapojuje se do interakce ve skupině, rozpoznává svůj přínos a přínos druhých ve skupinové činnosti.</v>
      </c>
      <c r="E75" s="24" t="str">
        <v>Aktivně se zapojuje do skupinových činností, rozpozná na příkladu svou roli a role druhých ve skupině. Podílí se na vytváření atmosféry bezpečí ve skupině. Na základě zkušenosti z modelových situací pojmenuje výhody a nevýhody kooperace a soutěžení. Získává zkušenost s aktivním nasloucháním a projevováním respektu vůči druhými i k sobě.</v>
      </c>
      <c r="F75" s="24" t="str">
        <v>V modelových situacích upravuje a reflektuje svou komunikaci (verbální/neverbální, např. posuzuje jejich soulad)</v>
      </c>
      <c r="G75" s="3"/>
      <c r="H75" s="3"/>
      <c r="I75" s="3"/>
      <c r="J75" s="3"/>
      <c r="K75" s="3"/>
    </row>
    <row r="76" spans="1:11" ht="124.9" thickBot="1">
      <c r="A76" s="24" t="str">
        <v>CSP-OSV-002-ZV9-008</v>
      </c>
      <c r="B76" s="24" t="str">
        <v>Uplatňuje efektivní strategie sociální komunikace a řešení konfliktu v modelových situacích.</v>
      </c>
      <c r="C76" s="24" t="str">
        <v>Používá postupy podporující efektivní komunikaci (např. respekt k sobě i druhému, aktivní naslouchání, empatie, otevřenost, srozumitelnost aj.).</v>
      </c>
      <c r="D76" s="24" t="str">
        <v>CSP-OSV-002-ZV5-003
Zapojuje se do interakce ve skupině, rozpoznává svůj přínos a přínos druhých ve skupinové činnosti.</v>
      </c>
      <c r="E76" s="24" t="str">
        <v>Aktivně se zapojuje do skupinových činností, rozpozná na příkladu svou roli a role druhých ve skupině. Podílí se na vytváření atmosféry bezpečí ve skupině. Na základě zkušenosti z modelových situací pojmenuje výhody a nevýhody kooperace a soutěžení. Získává zkušenost s aktivním nasloucháním a projevováním respektu vůči druhými i k sobě.</v>
      </c>
      <c r="F76" s="24" t="str">
        <v xml:space="preserve">V modelových situacích získává zkušenost s úpravami své komunikace ve prospěch efektivity komunikace.  </v>
      </c>
      <c r="G76" s="3"/>
      <c r="H76" s="3"/>
      <c r="I76" s="3" t="s">
        <v>319</v>
      </c>
      <c r="J76" s="3"/>
      <c r="K76" s="3"/>
    </row>
    <row r="77" spans="1:11" ht="124.9" thickBot="1">
      <c r="A77" s="24" t="str">
        <v>CSP-OSV-002-ZV9-008</v>
      </c>
      <c r="B77" s="24" t="str">
        <v>Uplatňuje efektivní strategie sociální komunikace a řešení konfliktu v modelových situacích.</v>
      </c>
      <c r="C77" s="24" t="str">
        <v xml:space="preserve">Aplikuje dovednosti vyjednávání a řešení konfliktů, formulace vlastních potřeb a zjištění potřeb druhé strany, hledání řešení přijatelného pro obě strany.
</v>
      </c>
      <c r="D77" s="24" t="str">
        <v>CSP-OSV-002-ZV5-003
Zapojuje se do interakce ve skupině, rozpoznává svůj přínos a přínos druhých ve skupinové činnosti.</v>
      </c>
      <c r="E77" s="24" t="str">
        <v>Aktivně se zapojuje do skupinových činností, rozpozná na příkladu svou roli a role druhých ve skupině. Podílí se na vytváření atmosféry bezpečí ve skupině. Na základě zkušenosti z modelových situací pojmenuje výhody a nevýhody kooperace a soutěžení. Získává zkušenost s aktivním nasloucháním a projevováním respektu vůči druhými i k sobě.</v>
      </c>
      <c r="F77" s="24" t="str">
        <v>V modelových situacích získává zkušenost s vyjednáváním a řešením konfliktu. Diskutuje komunikační strategie pro dosažení kompromisu/konsenzu.</v>
      </c>
      <c r="G77" s="3"/>
      <c r="H77" s="3"/>
      <c r="I77" s="3" t="s">
        <v>309</v>
      </c>
      <c r="J77" s="3"/>
      <c r="K77" s="3"/>
    </row>
    <row r="78" spans="1:11" ht="83.45" thickBot="1">
      <c r="A78" s="24" t="str">
        <v>CSP-OSV-002-ZV9-009</v>
      </c>
      <c r="B78" s="24" t="str">
        <v>Respektuje pravidla etického chování a uplatňováním prosociálního chování přispívá k utváření vzájemně podporujících vztahů s druhými.</v>
      </c>
      <c r="C78" s="24" t="str">
        <v>Reflektuje své dovednosti stanovovat a dodržovat pravidla etického chování (např. ve třídě, školní komunitě apod.). Uvědomuje si význam etického chování pro sebe a soužití s druhými.</v>
      </c>
      <c r="D78" s="24" t="str">
        <v>CSP-OSV-002-ZV5-003
Zapojuje se do interakce ve skupině, rozpoznává svůj přínos a přínos druhých ve skupinové činnosti.</v>
      </c>
      <c r="E78" s="24" t="str">
        <v>Popíše příklady vlastního eticky vhodného chování. V modelových situacích rozlišuje jednání, ve kterém jsou uplatňována základní etická pravidla. Rozpoznává projevy prosociálního chování.</v>
      </c>
      <c r="F78" s="24" t="str">
        <v>Navrhuje, jak posilovat pochopení a respektování etických pravidel, jak předcházet jejich porušování.</v>
      </c>
      <c r="G78" s="3"/>
      <c r="H78" s="3"/>
      <c r="I78" s="3"/>
      <c r="J78" s="3"/>
      <c r="K78" s="3"/>
    </row>
    <row r="79" spans="1:11" ht="69.599999999999994" thickBot="1">
      <c r="A79" s="24" t="str">
        <v>CSP-OSV-002-ZV9-009</v>
      </c>
      <c r="B79" s="24" t="str">
        <v>Respektuje pravidla etického chování a uplatňováním prosociálního chování přispívá k utváření vzájemně podporujících vztahů s druhými.</v>
      </c>
      <c r="C79" s="24" t="str">
        <v xml:space="preserve">V modelových situacích navrhne, vyzkouší a vyhodnotí řešení eticky dilematických situací.
</v>
      </c>
      <c r="D79" s="24" t="str">
        <v>CSP-OSV-002-ZV5-003
Zapojuje se do interakce ve skupině, rozpoznává svůj přínos a přínos druhých ve skupinové činnosti.</v>
      </c>
      <c r="E79" s="24" t="str">
        <v>Popíše příklady vlastního eticky vhodného chování. V modelových situacích rozlišuje jednání, ve kterém jsou uplatňována základní etická pravidla. Rozpoznává projevy prosociálního chování.</v>
      </c>
      <c r="F79" s="24" t="str">
        <v>V eticky dilematických modelových situacích zkouší různé způsoby řešení.</v>
      </c>
      <c r="G79" s="3"/>
      <c r="H79" s="3"/>
      <c r="I79" s="3"/>
      <c r="J79" s="3"/>
      <c r="K79" s="3"/>
    </row>
    <row r="80" spans="1:11" ht="97.15" thickBot="1">
      <c r="A80" s="24" t="str">
        <v>CSP-OSV-002-ZV9-009</v>
      </c>
      <c r="B80" s="24" t="str">
        <v>Respektuje pravidla etického chování a uplatňováním prosociálního chování přispívá k utváření vzájemně podporujících vztahů s druhými.</v>
      </c>
      <c r="C80" s="24" t="str">
        <v>Popíše příklady prosociálního chování, jak přispívá ke vzájemně podporujícím vztahům v jemu blízkém sociálním prostředí (např. školní třída, rodina aj.). Reflektuje své hodnoty spojené s prosociálním chováním.</v>
      </c>
      <c r="D80" s="24" t="str">
        <v>CSP-OSV-002-ZV5-003
Zapojuje se do interakce ve skupině, rozpoznává svůj přínos a přínos druhých ve skupinové činnosti.</v>
      </c>
      <c r="E80" s="24" t="str">
        <v>Popíše příklady vlastního eticky vhodného chování. V modelových situacích rozlišuje jednání, ve kterém jsou uplatňována základní etická pravidla. Rozpoznává projevy prosociálního chování.</v>
      </c>
      <c r="F80" s="24" t="str">
        <v xml:space="preserve">Uvědomuje si význam svého prosociálního chování, sdílí své zkušenosti ze situací poskytnutí pomoci/podpory druhým a přijetím pomoci/podpory od druhých. </v>
      </c>
      <c r="G80" s="3" t="s">
        <v>320</v>
      </c>
      <c r="H80" s="3" t="s">
        <v>336</v>
      </c>
      <c r="I80" s="3"/>
      <c r="J80" s="3"/>
      <c r="K80" s="3"/>
    </row>
    <row r="81" spans="1:11" ht="83.45" thickBot="1">
      <c r="A81" s="24" t="str">
        <v>CSP-OSV-002-ZV9-010</v>
      </c>
      <c r="B81" s="24" t="str">
        <v>Reflektuje své emoce a emoční prožívání druhých a využívá seberegulaci v interakci s druhými.</v>
      </c>
      <c r="C81" s="24" t="str">
        <v>Reflektuje své emoce v různých sociálních situacích ve školním, mimoškolním a digitálním prostředí. Uplatňuje všímavost ke svému emocionálnímu prožívání a potřebám v interakci s druhými.</v>
      </c>
      <c r="D81" s="24" t="str">
        <v>CSP-OSV-002-ZV5-004
Rozpozná základní emoce a potřeby své i druhých lidí a zkouší uplatnit vnímavost k nim ve svém jednání.</v>
      </c>
      <c r="E81" s="24" t="str">
        <v>Poznává emoce, své i druhých.</v>
      </c>
      <c r="F81" s="24" t="str">
        <v xml:space="preserve">Popíše základní i komplexní emoce, které prožívá v různých interakcích s druhými. V různých situacích ve školním, mimoškolním a digitálním prostředí sleduje vliv chování druhých na vlastní emoce. </v>
      </c>
      <c r="G81" s="3"/>
      <c r="H81" s="3"/>
      <c r="I81" s="3" t="s">
        <v>323</v>
      </c>
      <c r="J81" s="3"/>
      <c r="K81" s="3"/>
    </row>
    <row r="82" spans="1:11" ht="55.9" thickBot="1">
      <c r="A82" s="24" t="str">
        <v>CSP-OSV-002-ZV9-010</v>
      </c>
      <c r="B82" s="24" t="str">
        <v>Reflektuje své emoce a emoční prožívání druhých a využívá seberegulaci v interakci s druhými.</v>
      </c>
      <c r="C82" s="24" t="str">
        <v xml:space="preserve">Reflektuje, jak zohledňuje svým jednáním emoce druhého. Uplatňuje účinné způsoby regulace svých emocí v interakci s druhými. </v>
      </c>
      <c r="D82" s="24" t="str">
        <v>CSP-OSV-002-ZV5-004
Rozpozná základní emoce a potřeby své i druhých lidí a zkouší uplatnit vnímavost k nim ve svém jednání.</v>
      </c>
      <c r="E82" s="24" t="str">
        <v>Na příkladech situací vyjadřuje své potřeby a emoce. Rozvíjí vnímavost k potřebám a emocím druhých, empatické reakce.</v>
      </c>
      <c r="F82" s="24" t="str">
        <v xml:space="preserve">Posoudí v různých situacích možné příčiny emocí a jejich důsledky v chování, diskutuje přínos seberegulace ve vyjadřování svých emocí.  </v>
      </c>
      <c r="G82" s="3"/>
      <c r="H82" s="3"/>
      <c r="I82" s="3"/>
      <c r="J82" s="3"/>
      <c r="K82" s="3"/>
    </row>
    <row r="83" spans="1:11" ht="69.599999999999994" thickBot="1">
      <c r="A83" s="24" t="str">
        <v>CSP-OSV-002-ZV9-010</v>
      </c>
      <c r="B83" s="24" t="str">
        <v>Reflektuje své emoce a emoční prožívání druhých a využívá seberegulaci v interakci s druhými.</v>
      </c>
      <c r="C83" s="24" t="str">
        <v>Reflektuje, jaké chování přispívá k emocionálnímu bezpečí ve skupině (např. ve školní třídě) a navrhuje způsoby, jak toto chování podpořit.</v>
      </c>
      <c r="D83" s="24" t="str">
        <v>CSP-OSV-002-ZV5-004
Rozpozná základní emoce a potřeby své i druhých lidí a zkouší uplatnit vnímavost k nim ve svém jednání.</v>
      </c>
      <c r="E83" s="24" t="str">
        <v xml:space="preserve">Navrhuje, co přispívá k naplňování základních lidských potřeb ve školním i mimoškolním prostředí, co pro sebe může udělat on sám a jak mu mohou pomoci ostatní. </v>
      </c>
      <c r="F83" s="24" t="str">
        <v>Navrhne konkrétní projevy chování, které podporují emocionální bezpečí druhých. Získává a sdílí zkušenost s různými způsoby přispívání k emocionálnímu bezpečí ve skupině.</v>
      </c>
      <c r="G83" s="3"/>
      <c r="H83" s="3"/>
      <c r="I83" s="3" t="s">
        <v>324</v>
      </c>
      <c r="J83" s="3"/>
      <c r="K83" s="3"/>
    </row>
    <row r="84" spans="1:11" ht="97.15" thickBot="1">
      <c r="A84" s="24" t="str">
        <v>CSP-OSV-003-ZV9-011</v>
      </c>
      <c r="B84" s="24" t="str">
        <v>Reflektuje význam práce a aktivního zapojení do světa práce pro sebe, komunitu, společnost a přírodu.</v>
      </c>
      <c r="C84" s="24" t="str">
        <v>Rozpozná přínosy výsledků lidské práce, různých profesí, jejich dopady (na komunitu, společnost, přírodu. apod.). Reflektuje své hodnoty spojené s kariérou, respekt k roli každého jednotlivce ve světě práce.</v>
      </c>
      <c r="D84" s="24" t="str">
        <v>CSP-OSV-003-ZV5-005
Rozpoznává různé druhy profesí ve svém blízkém okolí a sdílí zkušenosti se zapojením do pracovních činností ve svém domácím prostředí.</v>
      </c>
      <c r="E84" s="24" t="str">
        <v>Pojmenuje povolání, která se vyskytují v jeho rodině a blízkém okolí, popíše jejich náplň a význam a na příkladu představí, jaký vztah k povolání má vybraná blízká osoba</v>
      </c>
      <c r="F84" s="24" t="str">
        <v>Uvědomuje si hodnotu různorodé placené i neplacené práce (např. ve formě péče v rodině a komunitě). Zvažuje své hodnoty spojené s kariérou, navrhuje své zapojení do činností, které považuje za prospěšné ve vztahu k vybraným hodnotám (např. dobrovolnické práce).</v>
      </c>
      <c r="G84" s="3"/>
      <c r="H84" s="3"/>
      <c r="I84" s="3" t="s">
        <v>337</v>
      </c>
      <c r="J84" s="3"/>
      <c r="K84" s="3"/>
    </row>
    <row r="85" spans="1:11" ht="69.599999999999994" thickBot="1">
      <c r="A85" s="24" t="str">
        <v>CSP-OSV-003-ZV9-011</v>
      </c>
      <c r="B85" s="24" t="str">
        <v>Reflektuje význam práce a aktivního zapojení do světa práce pro sebe, komunitu, společnost a přírodu.</v>
      </c>
      <c r="C85" s="24" t="str">
        <v>Reflektuje možné stereotypy (např. genderové a jiné) ovlivňující kariérové rozhodování.</v>
      </c>
      <c r="D85" s="24" t="str">
        <v>CSP-OSV-003-ZV5-005
Rozpoznává různé druhy profesí ve svém blízkém okolí a sdílí zkušenosti se zapojením do pracovních činností ve svém domácím prostředí.</v>
      </c>
      <c r="E85" s="24" t="str">
        <v>U vybraných povoláních popíše, co se mu na nich líbí, výhody/nevýhody, navrhne příklad jejich přínosu pro okolí.</v>
      </c>
      <c r="F85" s="24" t="str">
        <v xml:space="preserve">V modelových situacích získává zkušenosti s předcházením stereotypům v kariérovém rozvoji. </v>
      </c>
      <c r="G85" s="3"/>
      <c r="H85" s="3"/>
      <c r="I85" s="3"/>
      <c r="J85" s="3"/>
      <c r="K85" s="3"/>
    </row>
    <row r="86" spans="1:11" ht="83.45" thickBot="1">
      <c r="A86" s="24" t="str">
        <v>CSP-OSV-003-ZV9-012</v>
      </c>
      <c r="B86" s="24" t="str">
        <v>Využívá pro svůj kariérový rozvoj různé informační zdroje, vztahy a sítě ve fyzickém a digitálním prostředí.</v>
      </c>
      <c r="C86" s="24" t="str">
        <v xml:space="preserve">Identifikuje a využívá informační zdroje pro rozhodování o svém dalším vzdělávání a kariérovém směřování. </v>
      </c>
      <c r="D86" s="24" t="str">
        <v>CSP-OSV-003-ZV5-005
Rozpoznává různé druhy profesí ve svém blízkém okolí a sdílí zkušenosti se zapojením do pracovních činností ve svém domácím prostředí.</v>
      </c>
      <c r="E86" s="24" t="str">
        <v>Pojmenuje povolání, která se vyskytují v jeho rodině a blízkém okolí, popíše jejich náplň a význam a na příkladu představí, jaký vztah k povolání má vybraná blízká osoba</v>
      </c>
      <c r="F86" s="24" t="str">
        <v>Vyhledává relevantní zdroje a možnosti pro získání zkušeností se světem práce (dobrovolnictví, stáže, exkurze, soutěže apod.)</v>
      </c>
      <c r="G86" s="3"/>
      <c r="H86" s="3"/>
      <c r="I86" s="3" t="s">
        <v>338</v>
      </c>
      <c r="J86" s="3"/>
      <c r="K86" s="3"/>
    </row>
    <row r="87" spans="1:11" ht="69.599999999999994" thickBot="1">
      <c r="A87" s="24" t="str">
        <v>CSP-OSV-003-ZV9-012</v>
      </c>
      <c r="B87" s="24" t="str">
        <v>Využívá pro svůj kariérový rozvoj různé informační zdroje, vztahy a sítě ve fyzickém a digitálním prostředí.</v>
      </c>
      <c r="C87" s="24" t="str">
        <v>Reflektuje význam vytváření pozitivních vztahů a sítí pro vlastní kariérový rozvoj (např. vzdělavatelé, instituce a zaměstnavatelé, širší sítě i online prostor).</v>
      </c>
      <c r="D87" s="24" t="str">
        <v>CSP-OSV-003-ZV5-005
Rozpoznává různé druhy profesí ve svém blízkém okolí a sdílí zkušenosti se zapojením do pracovních činností ve svém domácím prostředí.</v>
      </c>
      <c r="E87" s="24" t="str">
        <v>Pojmenuje povolání, která se vyskytují v jeho rodině a blízkém okolí, popíše jejich náplň a význam a na příkladu představí, jaký vztah k povolání má vybraná blízká osoba</v>
      </c>
      <c r="F87" s="24" t="str">
        <v>Tvoří si přehled o inspirativních lidech a komunitách v oblasti svých zájmů</v>
      </c>
      <c r="G87" s="3"/>
      <c r="H87" s="3"/>
      <c r="I87" s="3"/>
      <c r="J87" s="3"/>
      <c r="K87" s="3"/>
    </row>
    <row r="88" spans="1:11" ht="138.6" thickBot="1">
      <c r="A88" s="24" t="str">
        <v>CSP-OSV-003-ZV9-013</v>
      </c>
      <c r="B88" s="24" t="str">
        <v>Rozpoznává relevantní vzdělávací a pracovní příležitosti pro své kariérové plánování.</v>
      </c>
      <c r="C88" s="24" t="str">
        <v>Rozpoznává širokou škálu vzdělávacích a pracovních příležitostí, které jsou mu otevřené (např. druhy a úrovně formálního vzdělávání, možnosti neformálního učení, druhy povolání, porovnání zaměstnání a podnikání). Posuzuje vztah mezi rozvojem svých dovedností a představou o kariérové cestě.</v>
      </c>
      <c r="D88" s="24" t="str">
        <v>CSP-OSV-003-ZV5-005
Rozpoznává různé druhy profesí ve svém blízkém okolí a sdílí zkušenosti se zapojením do pracovních činností ve svém domácím prostředí.</v>
      </c>
      <c r="E88" s="24" t="str">
        <v>U vybraných povoláních popíše, co se mu na nich líbí, výhody/nevýhody, navrhne příklad jejich přínosu pro okolí.</v>
      </c>
      <c r="F88" s="24" t="str">
        <v>Zvažuje možnosti rozvoje kompetencí, které se vztahují k povolání, o které se zajímá.</v>
      </c>
      <c r="G88" s="3"/>
      <c r="H88" s="3"/>
      <c r="I88" s="3" t="s">
        <v>314</v>
      </c>
      <c r="J88" s="3"/>
      <c r="K88" s="3"/>
    </row>
    <row r="89" spans="1:11" ht="111" thickBot="1">
      <c r="A89" s="24" t="str">
        <v>CSP-OSV-003-ZV9-013</v>
      </c>
      <c r="B89" s="24" t="str">
        <v>Rozpoznává relevantní vzdělávací a pracovní příležitosti pro své kariérové plánování.</v>
      </c>
      <c r="C89" s="24" t="str">
        <v>Sestavuje si kariérový plán s využitím relevantních zdrojů ke vzdělávacím a pracovním příležitostem, s reflexí svých hodnot a možností (dovedností, silných stránek, omezení apod.). Kariérový plán průběžně upravuje na základě reflexe vlastních priorit.</v>
      </c>
      <c r="D89" s="24" t="str">
        <v>CSP-OSV-003-ZV5-005
Rozpoznává různé druhy profesí ve svém blízkém okolí a sdílí zkušenosti se zapojením do pracovních činností ve svém domácím prostředí.</v>
      </c>
      <c r="E89" s="24" t="str">
        <v>U vybraných povoláních popíše, co se mu na nich líbí, výhody/nevýhody, navrhne příklad jejich přínosu pro okolí.</v>
      </c>
      <c r="F89" s="24" t="str">
        <v xml:space="preserve">Plánuje a vyhodnocuje kroky k rozvoji svých preferovaných zájmů, na základě reflexe svých priorit, a jejich změn, ve svém kariérovém rozvoji. </v>
      </c>
      <c r="G89" s="3"/>
      <c r="H89" s="3"/>
      <c r="I89" s="3"/>
      <c r="J89" s="3"/>
      <c r="K89" s="3"/>
    </row>
    <row r="90" spans="1:11" ht="69.599999999999994" thickBot="1">
      <c r="A90" s="24" t="str">
        <v>CSP-OSV-003-ZV9-013</v>
      </c>
      <c r="B90" s="24" t="str">
        <v>Rozpoznává relevantní vzdělávací a pracovní příležitosti pro své kariérové plánování.</v>
      </c>
      <c r="C90" s="24" t="str">
        <v xml:space="preserve">Reflektuje své rozhodování o kariérových příležitostech. </v>
      </c>
      <c r="D90" s="24" t="str">
        <v>CSP-OSV-003-ZV5-005
Rozpoznává různé druhy profesí ve svém blízkém okolí a sdílí zkušenosti se zapojením do pracovních činností ve svém domácím prostředí.</v>
      </c>
      <c r="E90" s="24" t="str">
        <v>U vybraných povoláních popíše, co se mu na nich líbí, výhody/nevýhody, navrhne příklad jejich přínosu pro okolí.</v>
      </c>
      <c r="F90" s="24" t="str">
        <v xml:space="preserve">Zvažuje různé vlivy na kariérové rozhodování </v>
      </c>
      <c r="G90" s="3"/>
      <c r="H90" s="3"/>
      <c r="I90" s="3"/>
      <c r="J90" s="3"/>
      <c r="K90" s="3"/>
    </row>
    <row r="91" spans="1:11" ht="69.599999999999994" thickBot="1">
      <c r="A91" s="24" t="str">
        <v>CSP-OSV-003-ZV9-014</v>
      </c>
      <c r="B91" s="24" t="str">
        <v>Reflektuje význam udržování rovnováhy mezi pracovním a osobním životem, různými rolemi v životě.</v>
      </c>
      <c r="C91" s="24" t="str">
        <v>Reflektuje jak se mu daří vyvažovat různý typ aktivit. Uvědomuje si přínos svých volnočasových aktivit z hlediska svého osobního a kariérového rozvoje.</v>
      </c>
      <c r="D91" s="24" t="str">
        <v>CSP-OSV-001-ZV5-002
Všímá si svého prožívání v běžných i náročných situacích, uplatňuje základní postupy předcházení stresu, jeho zmírňování a vyhledání pomoci.</v>
      </c>
      <c r="E91" s="24" t="str">
        <v xml:space="preserve">Využívá vybrané základní techniky regulace stresu, rozvíjí postupy předcházení stresu.
</v>
      </c>
      <c r="F91" s="24" t="str">
        <v xml:space="preserve">Získává a sdílí zkušenosti s realizací kroků k vhodnému členění dne z hlediska rovnováhy mezi aktivitou a odpočinkem. </v>
      </c>
      <c r="G91" s="3"/>
      <c r="H91" s="3"/>
      <c r="I91" s="3" t="s">
        <v>323</v>
      </c>
      <c r="J91" s="3"/>
      <c r="K91" s="3"/>
    </row>
    <row r="92" spans="1:11" ht="69.599999999999994" thickBot="1">
      <c r="A92" s="24" t="str">
        <v>CSP-OSV-003-ZV9-014</v>
      </c>
      <c r="B92" s="24" t="str">
        <v>Reflektuje význam udržování rovnováhy mezi pracovním a osobním životem, různými rolemi v životě.</v>
      </c>
      <c r="C92" s="24" t="str">
        <v>Uvědomuje si význam podpůrných mezilidských vztahů (sociálního zázemí) v osobním životě pro svůj kariérový rozvoj. Posuzuje vztah mezi životními rolemi a kariérovou cestou.</v>
      </c>
      <c r="D92" s="24" t="str">
        <v>CSP-OSV-001-ZV5-002
Všímá si svého prožívání v běžných i náročných situacích, uplatňuje základní postupy předcházení stresu, jeho zmírňování a vyhledání pomoci.</v>
      </c>
      <c r="E92" s="24" t="str">
        <v>Navrhne postup řešení a vhodné zdroje pomoci ve vybraných náročných situacích ve školním a mimoškolním prostředí.</v>
      </c>
      <c r="F92" s="24" t="str">
        <v>Na příkladech popíše význam podpůrných blízkých vztahů pro kariérový rozvoj.</v>
      </c>
      <c r="G92" s="3"/>
      <c r="H92" s="3"/>
      <c r="I92" s="3"/>
      <c r="J92" s="3"/>
      <c r="K92" s="3"/>
    </row>
    <row r="93" spans="1:11" ht="111" thickBot="1">
      <c r="A93" s="24" t="str">
        <v>CSP-OSV-003-ZV9-015</v>
      </c>
      <c r="B93" s="24" t="str">
        <v>Tvoří osobní kariérové portfolio, které využívá v modelových situacích zájmu o vzdělávací a pracovní příležitosti.</v>
      </c>
      <c r="C93" s="24" t="str">
        <v>Posoudí vhodné postupy a nástroje při tvorbě osobního kariérového portfolia,
Prostřednictvím portfolia eviduje, monitoruje a reflektuje své zkušenosti, dovednosti, zájmy, úspěchy.</v>
      </c>
      <c r="D93" s="24" t="str">
        <v>CSP-OSV-003-ZV5-006
Navrhuje a zkouší realizovat svůj rozvoj ve vybrané oblasti svých zájmů.</v>
      </c>
      <c r="E93" s="24" t="str">
        <v>Sdílí zkušenosti z realizuje vybraných kroků k rozvoji svých zájmů a rozliší, které může udělat sám a které s podporou okolí, rodiny a školy. Zaznamenává a prezentuje příklady úspěchů při rozvoji svých zájmů prostřednictvím osobního portfolia (včetně důkazů, které prokáží jeho posun v jednotlivých oblastech).</v>
      </c>
      <c r="F93" s="24" t="str">
        <v xml:space="preserve">Spravuje a upravuje portfolio na základě vyhodnocování svého rozvoje. Navrhne příklady využití portfolia při celoživotní kariérové cestě. </v>
      </c>
      <c r="G93" s="3"/>
      <c r="H93" s="3"/>
      <c r="I93" s="3" t="s">
        <v>314</v>
      </c>
      <c r="J93" s="3"/>
      <c r="K93" s="3"/>
    </row>
    <row r="94" spans="1:11" ht="111" thickBot="1">
      <c r="A94" s="24" t="str">
        <v>CSP-OSV-003-ZV9-015</v>
      </c>
      <c r="B94" s="24" t="str">
        <v>Tvoří osobní kariérové portfolio, které využívá v modelových situacích zájmu o vzdělávací a pracovní příležitosti.</v>
      </c>
      <c r="C94" s="24" t="str">
        <v>Využívá portfolio pro sebehodnocení, pro plánování osobního a kariérového rozvoje.
Rozliší, které části portfolia jsou vhodné využít k sebeprezentaci v různých modelových situacích.</v>
      </c>
      <c r="D94" s="24" t="str">
        <v>CSP-OSV-003-ZV5-006
Navrhuje a zkouší realizovat svůj rozvoj ve vybrané oblasti svých zájmů.</v>
      </c>
      <c r="E94" s="24" t="str">
        <v>Sdílí zkušenosti z realizuje vybraných kroků k rozvoji svých zájmů a rozliší, které může udělat sám a které s podporou okolí, rodiny a školy. Zaznamenává a prezentuje příklady úspěchů při rozvoji svých zájmů prostřednictvím osobního portfolia (včetně důkazů, které prokáží jeho posun v jednotlivých oblastech).</v>
      </c>
      <c r="F94" s="24" t="str">
        <v>Navrhne příklad části portfolia k sebeprezentaci v modelové situaci. Získává zkušenost s využitím vybrané části portfolia v modelové situaci.</v>
      </c>
      <c r="G94" s="3"/>
      <c r="H94" s="3"/>
      <c r="I94" s="3" t="s">
        <v>327</v>
      </c>
      <c r="J94" s="3"/>
      <c r="K94" s="3" t="s">
        <v>328</v>
      </c>
    </row>
    <row r="95" spans="1:11" ht="14.45" thickBot="1">
      <c r="A95" s="24" t="str">
        <v>X</v>
      </c>
      <c r="B95" s="24" t="str">
        <v>X</v>
      </c>
      <c r="C95" s="24" t="str">
        <v>X</v>
      </c>
      <c r="D95" s="24" t="str">
        <v>X</v>
      </c>
      <c r="E95" s="24" t="str">
        <v>X</v>
      </c>
      <c r="F95" s="24" t="str">
        <v>X</v>
      </c>
      <c r="G95" s="3"/>
      <c r="H95" s="3"/>
      <c r="I95" s="3"/>
      <c r="J95" s="3"/>
      <c r="K95" s="3"/>
    </row>
    <row r="96" spans="1:11" ht="14.45" thickBot="1">
      <c r="A96" s="24" t="str">
        <v>X</v>
      </c>
      <c r="B96" s="24" t="str">
        <v>X</v>
      </c>
      <c r="C96" s="24" t="str">
        <v>X</v>
      </c>
      <c r="D96" s="24" t="str">
        <v>X</v>
      </c>
      <c r="E96" s="24" t="str">
        <v>X</v>
      </c>
      <c r="F96" s="24" t="str">
        <v>X</v>
      </c>
      <c r="G96" s="3"/>
      <c r="H96" s="3"/>
      <c r="I96" s="3"/>
      <c r="J96" s="3"/>
      <c r="K96" s="3"/>
    </row>
    <row r="97" spans="1:11" ht="14.45" thickBot="1">
      <c r="A97" s="24" t="str">
        <v>X</v>
      </c>
      <c r="B97" s="24" t="str">
        <v>X</v>
      </c>
      <c r="C97" s="24" t="str">
        <v>X</v>
      </c>
      <c r="D97" s="24" t="str">
        <v>X</v>
      </c>
      <c r="E97" s="24" t="str">
        <v>X</v>
      </c>
      <c r="F97" s="24" t="str">
        <v>X</v>
      </c>
      <c r="G97" s="3"/>
      <c r="H97" s="3"/>
      <c r="I97" s="3"/>
      <c r="J97" s="3"/>
      <c r="K97" s="3"/>
    </row>
    <row r="98" spans="1:11" ht="14.45" thickBot="1">
      <c r="A98" s="24" t="str">
        <v>X</v>
      </c>
      <c r="B98" s="24" t="str">
        <v>X</v>
      </c>
      <c r="C98" s="24" t="str">
        <v>X</v>
      </c>
      <c r="D98" s="24" t="str">
        <v>X</v>
      </c>
      <c r="E98" s="24" t="str">
        <v>X</v>
      </c>
      <c r="F98" s="24" t="str">
        <v>X</v>
      </c>
      <c r="G98" s="3"/>
      <c r="H98" s="3"/>
      <c r="I98" s="3"/>
      <c r="J98" s="3"/>
      <c r="K98" s="3"/>
    </row>
    <row r="99" spans="1:11" ht="14.45" thickBot="1">
      <c r="A99" s="24" t="str">
        <v>X</v>
      </c>
      <c r="B99" s="24" t="str">
        <v>X</v>
      </c>
      <c r="C99" s="24" t="str">
        <v>X</v>
      </c>
      <c r="D99" s="24" t="str">
        <v>X</v>
      </c>
      <c r="E99" s="24" t="str">
        <v>X</v>
      </c>
      <c r="F99" s="24" t="str">
        <v>X</v>
      </c>
      <c r="G99" s="3"/>
      <c r="H99" s="3"/>
      <c r="I99" s="3"/>
      <c r="J99" s="3"/>
      <c r="K99" s="3"/>
    </row>
    <row r="100" spans="1:11" ht="14.45" thickBot="1"/>
    <row r="101" spans="1:11" ht="18" thickBot="1">
      <c r="A101" s="34" t="s">
        <v>144</v>
      </c>
      <c r="B101" s="10"/>
      <c r="C101" s="10"/>
      <c r="D101" s="10"/>
      <c r="E101" s="10"/>
      <c r="F101" s="10"/>
      <c r="G101" s="36"/>
      <c r="H101" s="36"/>
      <c r="I101" s="36"/>
      <c r="J101" s="36"/>
      <c r="K101" s="36"/>
    </row>
    <row r="102" spans="1:11" ht="14.45" thickBot="1">
      <c r="A102" s="80" t="s">
        <v>100</v>
      </c>
      <c r="B102" s="81"/>
      <c r="C102" s="86" t="s">
        <v>101</v>
      </c>
      <c r="D102" s="86" t="s">
        <v>149</v>
      </c>
      <c r="E102" s="86" t="s">
        <v>150</v>
      </c>
      <c r="F102" s="86" t="s">
        <v>339</v>
      </c>
      <c r="G102" s="86" t="s">
        <v>300</v>
      </c>
      <c r="H102" s="86" t="s">
        <v>340</v>
      </c>
      <c r="I102" s="86" t="s">
        <v>302</v>
      </c>
      <c r="J102" s="86" t="s">
        <v>303</v>
      </c>
      <c r="K102" s="86" t="s">
        <v>304</v>
      </c>
    </row>
    <row r="103" spans="1:11" ht="14.45" thickBot="1">
      <c r="A103" s="8" t="s">
        <v>65</v>
      </c>
      <c r="B103" s="8" t="s">
        <v>102</v>
      </c>
      <c r="C103" s="87"/>
      <c r="D103" s="87"/>
      <c r="E103" s="87"/>
      <c r="F103" s="87"/>
      <c r="G103" s="87"/>
      <c r="H103" s="87"/>
      <c r="I103" s="87"/>
      <c r="J103" s="87"/>
      <c r="K103" s="87"/>
    </row>
    <row r="104" spans="1:11" ht="97.15" thickBot="1">
      <c r="A104" s="24" t="str" cm="1">
        <f t="array" ref="A104:E144">IF('Krok 6 - Linie'!A13:E53="","X",'Krok 6 - Linie'!A13:E53)</f>
        <v>CSP-OSV-001-ZV9-001</v>
      </c>
      <c r="B104" s="24" t="str">
        <v>Reflektuje svůj vztah k sobě a druhým, uplatňuje sebepoznání a zpětnou vazbu ve svém jednání.</v>
      </c>
      <c r="C104" s="24" t="str">
        <v>Reflektuje a využívá různé možnosti poznávání sama sebe ke svému dalšímu rozvoji. Využívá zpětnou vazbu od ostatních jako zdroj sebepoznání, příležitost k seberozvoji, úpravě svého chování a jednání.</v>
      </c>
      <c r="D104" s="24" t="str">
        <v>CSP-OSV-001-ZV5-001
Rozpozná své vybrané osobnostní vlastnosti, silné stránky a zkouší uplatňovat sebepoznání ve svém jednání.</v>
      </c>
      <c r="E104" s="24" t="str">
        <v>Rozpoznává a pojmenuje příklady svých osobnostních vlastností, dovedností a silných stránek. Rozvíjí pozitivní sebepojetí.</v>
      </c>
      <c r="F104" s="24" t="str" cm="1">
        <f t="array" ref="F104:F144">IF('Krok 6 - Linie'!H13:H53="","X",'Krok 6 - Linie'!H13:H53)</f>
        <v>Sdílí zkušenosti z různých způsobů sebepoznávání a popíše přínosy pro sebe. Reflektuje zpětnou vazbu od druhých v různorodých situacích (například prožitých ve školním prostředí, rodině nebo blízkém okolí nebo formou modelové situace, dramatizace).</v>
      </c>
      <c r="G104" s="3"/>
      <c r="H104" s="3"/>
      <c r="I104" s="3" t="s">
        <v>305</v>
      </c>
      <c r="J104" s="3"/>
      <c r="K104" s="3"/>
    </row>
    <row r="105" spans="1:11" ht="111" thickBot="1">
      <c r="A105" s="24" t="str">
        <v>CSP-OSV-001-ZV9-001</v>
      </c>
      <c r="B105" s="24" t="str">
        <v>Reflektuje svůj vztah k sobě a druhým, uplatňuje sebepoznání a zpětnou vazbu ve svém jednání.</v>
      </c>
      <c r="C105" s="24" t="str">
        <v>Uvědomuje si sám sebe a pojmenovává své osobnostní charakteristiky (vlastnosti, dovednosti, silné stránky, zájmy, potřeby, hodnoty aj.). Reflektuje, jaké faktory ovlivňují jeho vztah k sobě samému a vztah k druhým.</v>
      </c>
      <c r="D105" s="24" t="str">
        <v>CSP-OSV-001-ZV5-001
Rozpozná své vybrané osobnostní vlastnosti, silné stránky a zkouší uplatňovat sebepoznání ve svém jednání.</v>
      </c>
      <c r="E105" s="24" t="str">
        <v>Na příkladu osobního pokroku rozpoznává a pojmenuje, jaké osobnostní vlastnosti, dovednosti a v rámci nich jeho silné stránky mu k dosažení pokroku pomohly. Získává zkušenost s plánováním vlastního rozvoje ve vybraných oblastech učení. Naslouchá zpětné vazbě a zvažuje její využití k rozvoji svých osobnostních vlastností a dovedností.</v>
      </c>
      <c r="F105" s="24" t="str">
        <v>Získává a reflektuje zkušenost v modelových situacích s uvědoměním sama sebe, sebepojetím, s faktory, které ovlivňují vztah k sobě samému a vztah k druhým (například důsledky příliš nízkého nebo vysokého sebevědomí, aj.).</v>
      </c>
      <c r="G105" s="3"/>
      <c r="H105" s="3"/>
      <c r="I105" s="3"/>
      <c r="J105" s="3"/>
      <c r="K105" s="3"/>
    </row>
    <row r="106" spans="1:11" ht="97.15" thickBot="1">
      <c r="A106" s="24" t="str">
        <v>CSP-OSV-001-ZV9-001</v>
      </c>
      <c r="B106" s="24" t="str">
        <v>Reflektuje svůj vztah k sobě a druhým, uplatňuje sebepoznání a zpětnou vazbu ve svém jednání.</v>
      </c>
      <c r="C106" s="24" t="str">
        <v>Popisuje své chování a jednání, a účinné možnosti jejich regulace, využívá silných stránek své osobnosti při řešení běžných i náročných situací ve školním i mimoškolním prostředí, včetně digitálního.</v>
      </c>
      <c r="D106" s="24" t="str">
        <v>CSP-OSV-001-ZV5-001
Rozpozná své vybrané osobnostní vlastnosti, silné stránky a zkouší uplatňovat sebepoznání ve svém jednání.</v>
      </c>
      <c r="E106" s="24" t="str">
        <v>V modelových situacích získává zkušenost s úpravou svého chování a jednání na základě svého sebepoznání. Na příkladu popíše, jak využívá konkrétní osobnostní vlastnosti při zvládání různých situací.</v>
      </c>
      <c r="F106" s="24" t="str">
        <v>V konkrétních situacích charakterizuje své chování a jednání. Zkouší uplatňovat účinné způsoby regulace svého chování a jednání. Uvědomuje si změny ve svém chování a jednání v různých prostředích, včetně digitálního, a co k nim přispělo.</v>
      </c>
      <c r="G106" s="3"/>
      <c r="H106" s="3"/>
      <c r="I106" s="3" t="s">
        <v>341</v>
      </c>
      <c r="J106" s="3"/>
      <c r="K106" s="3"/>
    </row>
    <row r="107" spans="1:11" ht="152.44999999999999" thickBot="1">
      <c r="A107" s="24" t="str">
        <v>CSP-OSV-001-ZV9-002</v>
      </c>
      <c r="B107" s="24" t="str">
        <v>Uplatňuje strategie zvládání zátěže, předcházení a řešení náročných situací, včetně vyhledání pomoci.</v>
      </c>
      <c r="C107" s="24" t="str">
        <v xml:space="preserve">Na základě vlastních zkušeností popíše běžné zátěžové situace ve školním, mimoškolním či digitálním prostředí a jejich projevy v prožívání, myšlení a chování.
Rozpoznává u sebe a druhých podněty, které způsobují stres, a jak se stres projevuje v chování a jednání. Mapuje úrovně prožívaného stresu s možným využitím digitálních technologií.  </v>
      </c>
      <c r="D107" s="24" t="str">
        <v>CSP-OSV-001-ZV5-002
Všímá si svého prožívání v běžných i náročných situacích, uplatňuje základní postupy předcházení stresu, jeho zmírňování a vyhledání pomoci.</v>
      </c>
      <c r="E107" s="24" t="str">
        <v>Rozvíjí uvědomění vlastního prožívání, na příkladech ze školního i mimoškolního prostředí popíše různé projevy svého prožívání a jeho změn (na úrovni těla, myšlení a emocí).</v>
      </c>
      <c r="F107" s="24" t="str">
        <v>Diskutuje o působení náročných životních situací a mimořádných stavů na psychické, tělesné i vztahové úrovni.
Reflektuje stresové podněty, které na něj působí a jaké emoce při nich prožívá. Vnímá a zkouší vyjádřit úrovně prožívaného stresu.</v>
      </c>
      <c r="G107" s="3"/>
      <c r="H107" s="3"/>
      <c r="I107" s="3" t="s">
        <v>342</v>
      </c>
      <c r="J107" s="3"/>
      <c r="K107" s="3"/>
    </row>
    <row r="108" spans="1:11" ht="97.15" thickBot="1">
      <c r="A108" s="24" t="str">
        <v>CSP-OSV-001-ZV9-002</v>
      </c>
      <c r="B108" s="24" t="str">
        <v>Uplatňuje strategie zvládání zátěže, předcházení a řešení náročných situací, včetně vyhledání pomoci.</v>
      </c>
      <c r="C108" s="24" t="str">
        <v xml:space="preserve">Reflektuje rozvoj všímavosti ke svému prožívání a dalších strategií přecházení stresu. Aplikuje různorodé seberegulační techniky pro zvládání stresu a posilování odolnosti a vyhodnotí na sobě jejich účinek. </v>
      </c>
      <c r="D108" s="24" t="str">
        <v>CSP-OSV-001-ZV5-002
Všímá si svého prožívání v běžných i náročných situacích, uplatňuje základní postupy předcházení stresu, jeho zmírňování a vyhledání pomoci.</v>
      </c>
      <c r="E108" s="24" t="str">
        <v>Využívá vybrané základní techniky regulace stresu, rozvíjí postupy předcházení stresu.</v>
      </c>
      <c r="F108" s="24" t="str">
        <v>Uplatňuje různé strategie překonávání překážek a reflektuje jejich účinnost. Vytvoří si plán sebepéče v oblasti psychohygieny, předcházení stresu a posilování vlastní odolnosti a sleduje, jak se mu daří naplňovat.</v>
      </c>
      <c r="G108" s="3" t="s">
        <v>307</v>
      </c>
      <c r="H108" s="3" t="s">
        <v>343</v>
      </c>
      <c r="I108" s="3"/>
      <c r="J108" s="3"/>
      <c r="K108" s="3"/>
    </row>
    <row r="109" spans="1:11" ht="138.6" thickBot="1">
      <c r="A109" s="24" t="str">
        <v>CSP-OSV-001-ZV9-002</v>
      </c>
      <c r="B109" s="24" t="str">
        <v>Uplatňuje strategie zvládání zátěže, předcházení a řešení náročných situací, včetně vyhledání pomoci.</v>
      </c>
      <c r="C109" s="24" t="str">
        <v xml:space="preserve">V modelových náročných situacích zvolí vhodné strategie jejich řešení s využitím svých silných stránek a své volby zdůvodní.
V modelové běžné i náročné situaci uplatní postupy, jak si říct o pomoc se zahrnutím více možností a rozlišením pomoci dostupné v nejbližším okolí a různých typů odborné pomoci. </v>
      </c>
      <c r="D109" s="24" t="str">
        <v>CSP-OSV-001-ZV5-002
Všímá si svého prožívání v běžných i náročných situacích, uplatňuje základní postupy předcházení stresu, jeho zmírňování a vyhledání pomoci.</v>
      </c>
      <c r="E109" s="24" t="str">
        <v>Navrhne postup řešení a vhodné zdroje pomoci ve vybraných náročných situacích ve školním a mimoškolním prostředí.</v>
      </c>
      <c r="F109" s="24" t="str">
        <v xml:space="preserve">Navrhne různé možnosti pomoci podle závažnosti situace (kdy stačí pomoc přátel a rodiny a kdy je třeba vyhledat odbornou pomoc). V modelové situaci si vyzkouší kontaktování dostupné pomoci (např. Linky bezpečí, aj.). </v>
      </c>
      <c r="G109" s="3"/>
      <c r="H109" s="3"/>
      <c r="I109" s="3"/>
      <c r="J109" s="3"/>
      <c r="K109" s="3"/>
    </row>
    <row r="110" spans="1:11" ht="124.9" thickBot="1">
      <c r="A110" s="24" t="str">
        <v>CSP-OSV-001-ZV9-003</v>
      </c>
      <c r="B110" s="24" t="str">
        <v>Stanovuje si plán osobního rozvoje, realizuje postupné kroky k dosažení stanovených cílů a vyhodnotí jejich dosažení.</v>
      </c>
      <c r="C110" s="24" t="str">
        <v xml:space="preserve">Popíše různé priority a cíle svého osobního rozvoje a způsoby jejich dosažení. Na základě posouzení svých priorit si stanoví dlouhodobější cíl osobního rozvoje (např. do jednoho roku), který je přiměřený, konkrétní, měřitelný, dosažitelný a časově vymezený.
</v>
      </c>
      <c r="D110" s="24" t="str">
        <v>CSP-OSV-001-ZV5-001
Rozpozná své vybrané osobnostní vlastnosti, silné stránky a zkouší uplatňovat sebepoznání ve svém jednání.</v>
      </c>
      <c r="E110" s="24" t="str">
        <v>Na příkladu osobního pokroku rozpoznává a pojmenuje, jaké osobnostní vlastnosti, dovednosti a v rámci nich jeho silné stránky mu k dosažení pokroku pomohly. Získává zkušenost s plánováním vlastního rozvoje ve vybraných oblastech učení. Naslouchá zpětné vazbě a zvažuje její využití k rozvoji svých osobnostních vlastností a dovedností.</v>
      </c>
      <c r="F110" s="24" t="str">
        <v xml:space="preserve">Zvažuje své priority a stanoví dlouhodobější cíl svého osobního rozvoje (například na školní rok).
</v>
      </c>
      <c r="G110" s="3"/>
      <c r="H110" s="3"/>
      <c r="I110" s="3"/>
      <c r="J110" s="3"/>
      <c r="K110" s="3"/>
    </row>
    <row r="111" spans="1:11" ht="111" thickBot="1">
      <c r="A111" s="24" t="str">
        <v>CSP-OSV-001-ZV9-003</v>
      </c>
      <c r="B111" s="24" t="str">
        <v>Stanovuje si plán osobního rozvoje, realizuje postupné kroky k dosažení stanovených cílů a vyhodnotí jejich dosažení.</v>
      </c>
      <c r="C111" s="24" t="str">
        <v>Stanovuje si plán osobního rozvoje, získává a sdílí zkušenosti s realizací plánu. Při sestavování, monitorování a vyhodnocení svého plánu využívá efektivní postupy a nástroje.</v>
      </c>
      <c r="D111" s="24" t="str">
        <v>CSP-OSV-001-ZV5-001
Rozpozná své vybrané osobnostní vlastnosti, silné stránky a zkouší uplatňovat sebepoznání ve svém jednání.</v>
      </c>
      <c r="E111" s="24" t="str">
        <v>Na příkladu osobního pokroku rozpoznává a pojmenuje, jaké osobnostní vlastnosti, dovednosti a v rámci nich jeho silné stránky mu k dosažení pokroku pomohly. Získává zkušenost s plánováním vlastního rozvoje ve vybraných oblastech učení. Naslouchá zpětné vazbě a zvažuje její využití k rozvoji svých osobnostních vlastností a dovedností.</v>
      </c>
      <c r="F111" s="24" t="str">
        <v xml:space="preserve">Stanovuje si dlouhodobější plán, zvažuje kroky, které lze naplánovat a realizovat ve spolupráci s druhými. Monitoruje, zaznamenává a reflektuje svůj pokrok. Na základě zkušenosti upravuje svůj plán, kroky, případně i své cíle. 
</v>
      </c>
      <c r="G111" s="3"/>
      <c r="H111" s="3"/>
      <c r="I111" s="3"/>
      <c r="J111" s="3"/>
      <c r="K111" s="3" t="s">
        <v>328</v>
      </c>
    </row>
    <row r="112" spans="1:11" ht="124.9" thickBot="1">
      <c r="A112" s="24" t="str">
        <v>CSP-OSV-001-ZV9-004</v>
      </c>
      <c r="B112" s="24" t="str">
        <v>Prezentuje sám sebe v různých situacích s využitím sebehodnocení a zpětné vazby druhých.</v>
      </c>
      <c r="C112" s="24" t="str">
        <v>Prezentuje sám sebe na základě sebehodnocení (své dovednosti, silné stránky, úspěchy, zájmy, cíle apod.). Reflektuje různé způsoby sebeprezentace v různých situacích a prostředích.</v>
      </c>
      <c r="D112" s="24" t="str">
        <v>CSP-OSV-001-ZV5-001
Rozpozná své vybrané osobnostní vlastnosti, silné stránky a zkouší uplatňovat sebepoznání ve svém jednání.</v>
      </c>
      <c r="E112" s="24" t="str">
        <v>Rozpoznává a pojmenuje příklady svých osobnostních vlastností, dovedností a silných stránek. Rozvíjí pozitivní sebepojetí.</v>
      </c>
      <c r="F112" s="24" t="str">
        <v>V modelových situacích využívá různé způsoby prezentace, které odpovídají situaci a prostředí (neformální skupiny, formální skupiny a týmy, přijímací rozhovory ke studiu, práci atd.). Diskutuje možné důsledky neodpovídající sebeprezentace.</v>
      </c>
      <c r="G112" s="3"/>
      <c r="H112" s="3"/>
      <c r="I112" s="3" t="s">
        <v>333</v>
      </c>
      <c r="J112" s="3"/>
      <c r="K112" s="3"/>
    </row>
    <row r="113" spans="1:11" ht="111" thickBot="1">
      <c r="A113" s="24" t="str">
        <v>CSP-OSV-001-ZV9-005</v>
      </c>
      <c r="B113" s="24" t="str">
        <v>Reflektuje své vzdělávací potřeby a využívá efektivní strategie učení.</v>
      </c>
      <c r="C113" s="24" t="str">
        <v xml:space="preserve">Pojmenuje své potřeby při učení (spojené s různými typy vzdělávacích obsahů, prostředím pro učení apod.). Reflektuje způsoby utváření podpůrných podmínek pro učení.
</v>
      </c>
      <c r="D113" s="24" t="str">
        <v>CSP-OSV-001-ZV5-001
Rozpozná své vybrané osobnostní vlastnosti, silné stránky a zkouší uplatňovat sebepoznání ve svém jednání.</v>
      </c>
      <c r="E113" s="24" t="str">
        <v>Na příkladu osobního pokroku rozpoznává a pojmenuje, jaké osobnostní vlastnosti, dovednosti a v rámci nich jeho silné stránky mu k dosažení pokroku pomohly. Získává zkušenost s plánováním vlastního rozvoje ve vybraných oblastech učení. Naslouchá zpětné vazbě a zvažuje její využití k rozvoji svých osobnostních vlastností a dovedností.</v>
      </c>
      <c r="F113" s="24" t="str">
        <v xml:space="preserve">
Rozlišuje specifika různých vzdělávacích zdrojů, prostředí při učení (např. digitálních). Sdílí zkušenosti s utvářením podpůrných podmínek pro učení. </v>
      </c>
      <c r="G113" s="3" t="s">
        <v>344</v>
      </c>
      <c r="H113" s="3" t="s">
        <v>345</v>
      </c>
      <c r="I113" s="3" t="s">
        <v>346</v>
      </c>
      <c r="J113" s="3"/>
      <c r="K113" s="3"/>
    </row>
    <row r="114" spans="1:11" ht="111" thickBot="1">
      <c r="A114" s="24" t="str">
        <v>CSP-OSV-001-ZV9-005</v>
      </c>
      <c r="B114" s="24" t="str">
        <v>Reflektuje své vzdělávací potřeby a využívá efektivní strategie učení.</v>
      </c>
      <c r="C114" s="24" t="str">
        <v>Uplatňuje různé strategie a techniky učení s ohledem na vzdělávací obsahy a prostředí, vyhodnocuje jejich účinnost. V modelových situacích využívá různé postupy k překonávání překážek při učení.</v>
      </c>
      <c r="D114" s="24" t="str">
        <v>CSP-OSV-001-ZV5-001
Rozpozná své vybrané osobnostní vlastnosti, silné stránky a zkouší uplatňovat sebepoznání ve svém jednání.</v>
      </c>
      <c r="E114" s="24" t="str">
        <v>Na příkladu osobního pokroku rozpoznává a pojmenuje, jaké osobnostní vlastnosti, dovednosti a v rámci nich jeho silné stránky mu k dosažení pokroku pomohly. Získává zkušenost s plánováním vlastního rozvoje ve vybraných oblastech učení. Naslouchá zpětné vazbě a zvažuje její využití k rozvoji svých osobnostních vlastností a dovedností.</v>
      </c>
      <c r="F114" s="24" t="str">
        <v>Posuzuje a diskutuje zkušenosti s učením v různých formách (například samostatné a ve skupině). Pojmenuje různé strategie, které mu pomáhají při učení.</v>
      </c>
      <c r="G114" s="3"/>
      <c r="H114" s="3"/>
      <c r="I114" s="3" t="s">
        <v>314</v>
      </c>
      <c r="J114" s="3"/>
      <c r="K114" s="3"/>
    </row>
    <row r="115" spans="1:11" ht="83.45" thickBot="1">
      <c r="A115" s="24" t="str">
        <v>CSP-OSV-002-ZV9-004</v>
      </c>
      <c r="B115" s="24" t="str">
        <v>Reflektuje různé formy mezilidských vztahů, společné znaky a odlišnosti u sebe a druhých.</v>
      </c>
      <c r="C115" s="24" t="str">
        <v>Reflektuje společné znaky a odlišnosti sebe a druhých, přínos jedinečnosti ve vztazích mezi lidmi. Rozpozná možné chyby ve vnímání druhých a uplatňuje strategie, jak jim předcházet.</v>
      </c>
      <c r="D115" s="24" t="str">
        <v>CSP-OSV-002-ZV5-004
Rozpozná základní emoce a potřeby své i druhých lidí a zkouší uplatnit vnímavost k nim ve svém jednání.</v>
      </c>
      <c r="E115" s="24" t="str">
        <v>Na příkladech situací vyjadřuje své potřeby a emoce. Rozvíjí vnímavost k potřebám a emocím druhých, empatické reakce.</v>
      </c>
      <c r="F115" s="24" t="str">
        <v>V modelových situacích popíše výhody a případná rizika odlišností při utváření vztahů s druhými, pojmenuje možné chyby ve vnímání druhých a navrhuje strategie, jak jim předcházet.</v>
      </c>
      <c r="G115" s="3"/>
      <c r="H115" s="3"/>
      <c r="I115" s="3" t="s">
        <v>347</v>
      </c>
      <c r="J115" s="3"/>
      <c r="K115" s="3"/>
    </row>
    <row r="116" spans="1:11" ht="69.599999999999994" thickBot="1">
      <c r="A116" s="24" t="str">
        <v>CSP-OSV-002-ZV9-004</v>
      </c>
      <c r="B116" s="24" t="str">
        <v>Reflektuje různé formy mezilidských vztahů, společné znaky a odlišnosti u sebe a druhých.</v>
      </c>
      <c r="C116" s="24" t="str">
        <v>Reflektuje své dovednosti vytvářet a udržovat různé formy mezilidských vztahů.</v>
      </c>
      <c r="D116" s="24" t="str">
        <v>CSP-OSV-002-ZV5-004
Rozpozná základní emoce a potřeby své i druhých lidí a zkouší uplatnit vnímavost k nim ve svém jednání.</v>
      </c>
      <c r="E116" s="24" t="str">
        <v>Na příkladech situací vyjadřuje své potřeby a emoce. Rozvíjí vnímavost k potřebám a emocím druhých, empatické reakce.</v>
      </c>
      <c r="F116" s="24" t="str">
        <v>Sdílí své zkušenosti z různých forem mezilidských vztahů, se kterými se setkává ve svém životě. Diskutuje možnosti navazování nových vztahů a udržování vztahů.</v>
      </c>
      <c r="G116" s="3"/>
      <c r="H116" s="3"/>
      <c r="I116" s="3"/>
      <c r="J116" s="3"/>
      <c r="K116" s="3"/>
    </row>
    <row r="117" spans="1:11" ht="69.599999999999994" thickBot="1">
      <c r="A117" s="24" t="str">
        <v>CSP-OSV-002-ZV9-004</v>
      </c>
      <c r="B117" s="24" t="str">
        <v>Reflektuje různé formy mezilidských vztahů, společné znaky a odlišnosti u sebe a druhých.</v>
      </c>
      <c r="C117" s="24" t="str">
        <v>Uvědomuje si potřebu péče o blízké vztahy s druhými (přátelské, partnerské, rodinné aj.) a reflektuje význam těchto vztahů pro sebe a druhé.</v>
      </c>
      <c r="D117" s="24" t="str">
        <v>CSP-OSV-002-ZV5-004
Rozpozná základní emoce a potřeby své i druhých lidí a zkouší uplatnit vnímavost k nim ve svém jednání.</v>
      </c>
      <c r="E117" s="24" t="str">
        <v xml:space="preserve">Navrhuje, co přispívá k naplňování základních lidských potřeb ve školním i mimoškolním prostředí, co pro sebe může udělat on sám a jak mu mohou pomoci ostatní. </v>
      </c>
      <c r="F117" s="24" t="str">
        <v>Uvědomuje si potřebu péče o blízké vztahy s druhými (přátelské, partnerské, rodinné aj.), navrhuje způsoby péče, řešení různých vztahových situací.</v>
      </c>
      <c r="G117" s="3"/>
      <c r="H117" s="3"/>
      <c r="I117" s="3"/>
      <c r="J117" s="3"/>
      <c r="K117" s="3"/>
    </row>
    <row r="118" spans="1:11" ht="124.9" thickBot="1">
      <c r="A118" s="24" t="str">
        <v>CSP-OSV-002-ZV9-005</v>
      </c>
      <c r="B118" s="24" t="str">
        <v>Uplatňuje vhodné způsoby sociální interakce ve skupině v modelových situacích.</v>
      </c>
      <c r="C118" s="24" t="str">
        <v>Reflektuje své zkušenosti se zapojením ve skupinové práci, s různými rolemi, procesy (kooperace, soutěžení aj.).</v>
      </c>
      <c r="D118" s="24" t="str">
        <v>CSP-OSV-002-ZV5-003
Zapojuje se do interakce ve skupině, rozpoznává svůj přínos a přínos druhých ve skupinové činnosti.</v>
      </c>
      <c r="E118" s="24" t="str">
        <v>Aktivně se zapojuje do skupinových činností, rozpozná na příkladu svou roli a role druhých ve skupině. Podílí se na vytváření atmosféry bezpečí ve skupině. Na základě zkušenosti z modelových situací pojmenuje výhody a nevýhody kooperace a soutěžení. Získává zkušenost s aktivním nasloucháním a projevováním respektu vůči druhými i k sobě.</v>
      </c>
      <c r="F118" s="24" t="str">
        <v>Získává zkušenost a reflektuje své jednání v situaci kooperace a v situaci soutěžení. Porovnává své zkušenosti s rozdíly mezi kooperací a soutěžením.</v>
      </c>
      <c r="G118" s="3"/>
      <c r="H118" s="3"/>
      <c r="I118" s="3" t="s">
        <v>317</v>
      </c>
      <c r="J118" s="3"/>
      <c r="K118" s="3"/>
    </row>
    <row r="119" spans="1:11" ht="97.15" thickBot="1">
      <c r="A119" s="24" t="str">
        <v>CSP-OSV-002-ZV9-005</v>
      </c>
      <c r="B119" s="24" t="str">
        <v>Uplatňuje vhodné způsoby sociální interakce ve skupině v modelových situacích.</v>
      </c>
      <c r="C119" s="24" t="str">
        <v xml:space="preserve">V modelové situaci uplatňuje strategie pro dosažení společného cíle, iniciativu, seberegulaci (např. aktivní naslouchání, vyjádření názoru, prosazení/odstoupení od svého nápadu, rozvíjení nápadů druhých). </v>
      </c>
      <c r="D119" s="24" t="str">
        <v>CSP-OSV-002-ZV5-003
Zapojuje se do interakce ve skupině, rozpoznává svůj přínos a přínos druhých ve skupinové činnosti.</v>
      </c>
      <c r="E119" s="24" t="str">
        <v xml:space="preserve">Při práci ve skupině navrhne, co přispívá ke splnění společného cíle i případné nedostatky a problémy, které činnost skupiny ovlivňují. </v>
      </c>
      <c r="F119" s="24" t="str">
        <v>Na základě zkušenosti v modelových situacích diskutuje, jaké chování členů skupiny považuje za podpůrné pro týmovou spolupráci. Navrhuje kroky ke zvýšení efektivity týmové spolupráce, vzájemné podpoře mezi členy týmu (ve vazbě na wellbeing, svůj i druhých).</v>
      </c>
      <c r="G119" s="3"/>
      <c r="H119" s="3"/>
      <c r="I119" s="3" t="s">
        <v>318</v>
      </c>
      <c r="J119" s="3"/>
      <c r="K119" s="3"/>
    </row>
    <row r="120" spans="1:11" ht="124.9" thickBot="1">
      <c r="A120" s="24" t="str">
        <v>CSP-OSV-002-ZV9-008</v>
      </c>
      <c r="B120" s="24" t="str">
        <v>Uplatňuje efektivní strategie sociální komunikace a řešení konfliktu v modelových situacích.</v>
      </c>
      <c r="C120" s="24" t="str">
        <v>Reflektuje své běžné způsoby verbální a neverbální komunikace, význam pro vztah k sobě a druhým. V modelových situacích získává zkušenost s úpravami své komunikace, podporující vzájemné porozumění.</v>
      </c>
      <c r="D120" s="24" t="str">
        <v>CSP-OSV-002-ZV5-003
Zapojuje se do interakce ve skupině, rozpoznává svůj přínos a přínos druhých ve skupinové činnosti.</v>
      </c>
      <c r="E120" s="24" t="str">
        <v>Aktivně se zapojuje do skupinových činností, rozpozná na příkladu svou roli a role druhých ve skupině. Podílí se na vytváření atmosféry bezpečí ve skupině. Na základě zkušenosti z modelových situací pojmenuje výhody a nevýhody kooperace a soutěžení. Získává zkušenost s aktivním nasloucháním a projevováním respektu vůči druhými i k sobě.</v>
      </c>
      <c r="F120" s="24" t="str">
        <v xml:space="preserve">V modelové situaci reflektuje, jakým způsobem komunikoval s ohledem na různost sociální situace, komunikačního partnera, přijímá a poskytuje zpětnou vazbu. </v>
      </c>
      <c r="G120" s="3"/>
      <c r="H120" s="3"/>
      <c r="I120" s="3"/>
      <c r="J120" s="3"/>
      <c r="K120" s="3"/>
    </row>
    <row r="121" spans="1:11" ht="124.9" thickBot="1">
      <c r="A121" s="24" t="str">
        <v>CSP-OSV-002-ZV9-008</v>
      </c>
      <c r="B121" s="24" t="str">
        <v>Uplatňuje efektivní strategie sociální komunikace a řešení konfliktu v modelových situacích.</v>
      </c>
      <c r="C121" s="24" t="str">
        <v>Používá postupy podporující efektivní komunikaci (např. respekt k sobě i druhému, aktivní naslouchání, empatie, otevřenost, srozumitelnost aj.).</v>
      </c>
      <c r="D121" s="24" t="str">
        <v>CSP-OSV-002-ZV5-003
Zapojuje se do interakce ve skupině, rozpoznává svůj přínos a přínos druhých ve skupinové činnosti.</v>
      </c>
      <c r="E121" s="24" t="str">
        <v>Aktivně se zapojuje do skupinových činností, rozpozná na příkladu svou roli a role druhých ve skupině. Podílí se na vytváření atmosféry bezpečí ve skupině. Na základě zkušenosti z modelových situací pojmenuje výhody a nevýhody kooperace a soutěžení. Získává zkušenost s aktivním nasloucháním a projevováním respektu vůči druhými i k sobě.</v>
      </c>
      <c r="F121" s="24" t="str">
        <v>V modelové situaci aplikuje různé způsoby a techniky efektivní komunikace, diskutuje, jaká úprava komunikace by mohla prospět efektivitě komunikace.</v>
      </c>
      <c r="G121" s="3"/>
      <c r="H121" s="3"/>
      <c r="I121" s="3" t="s">
        <v>319</v>
      </c>
      <c r="J121" s="3"/>
      <c r="K121" s="3"/>
    </row>
    <row r="122" spans="1:11" ht="124.9" thickBot="1">
      <c r="A122" s="24" t="str">
        <v>CSP-OSV-002-ZV9-008</v>
      </c>
      <c r="B122" s="24" t="str">
        <v>Uplatňuje efektivní strategie sociální komunikace a řešení konfliktu v modelových situacích.</v>
      </c>
      <c r="C122" s="24" t="str">
        <v xml:space="preserve">Aplikuje dovednosti vyjednávání a řešení konfliktů, formulace vlastních potřeb a zjištění potřeb druhé strany, hledání řešení přijatelného pro obě strany.
</v>
      </c>
      <c r="D122" s="24" t="str">
        <v>CSP-OSV-002-ZV5-003
Zapojuje se do interakce ve skupině, rozpoznává svůj přínos a přínos druhých ve skupinové činnosti.</v>
      </c>
      <c r="E122" s="24" t="str">
        <v>Aktivně se zapojuje do skupinových činností, rozpozná na příkladu svou roli a role druhých ve skupině. Podílí se na vytváření atmosféry bezpečí ve skupině. Na základě zkušenosti z modelových situací pojmenuje výhody a nevýhody kooperace a soutěžení. Získává zkušenost s aktivním nasloucháním a projevováním respektu vůči druhými i k sobě.</v>
      </c>
      <c r="F122" s="24" t="str">
        <v>Reflektuje vlastní způsoby komunikace ve složitých sociálních situacích, strategie, které pomáhají řešení konfliktu.</v>
      </c>
      <c r="G122" s="3"/>
      <c r="H122" s="3"/>
      <c r="I122" s="3" t="s">
        <v>309</v>
      </c>
      <c r="J122" s="3"/>
      <c r="K122" s="3"/>
    </row>
    <row r="123" spans="1:11" ht="83.45" thickBot="1">
      <c r="A123" s="24" t="str">
        <v>CSP-OSV-002-ZV9-009</v>
      </c>
      <c r="B123" s="24" t="str">
        <v>Respektuje pravidla etického chování a uplatňováním prosociálního chování přispívá k utváření vzájemně podporujících vztahů s druhými.</v>
      </c>
      <c r="C123" s="24" t="str">
        <v>Reflektuje své dovednosti stanovovat a dodržovat pravidla etického chování (např. ve třídě, školní komunitě apod.). Uvědomuje si význam etického chování pro sebe a soužití s druhými.</v>
      </c>
      <c r="D123" s="24" t="str">
        <v>CSP-OSV-002-ZV5-003
Zapojuje se do interakce ve skupině, rozpoznává svůj přínos a přínos druhých ve skupinové činnosti.</v>
      </c>
      <c r="E123" s="24" t="str">
        <v>Popíše příklady vlastního eticky vhodného chování. V modelových situacích rozlišuje jednání, ve kterém jsou uplatňována základní etická pravidla. Rozpoznává projevy prosociálního chování.</v>
      </c>
      <c r="F123" s="24" t="str">
        <v xml:space="preserve">Reflektuje své zkušenosti, jaký dopad má etické/neetické chování na soužití v jemu blízké sociální skupině.  </v>
      </c>
      <c r="G123" s="3" t="s">
        <v>320</v>
      </c>
      <c r="H123" s="3" t="s">
        <v>348</v>
      </c>
      <c r="I123" s="3"/>
      <c r="J123" s="3"/>
      <c r="K123" s="3"/>
    </row>
    <row r="124" spans="1:11" ht="69.599999999999994" thickBot="1">
      <c r="A124" s="24" t="str">
        <v>CSP-OSV-002-ZV9-009</v>
      </c>
      <c r="B124" s="24" t="str">
        <v>Respektuje pravidla etického chování a uplatňováním prosociálního chování přispívá k utváření vzájemně podporujících vztahů s druhými.</v>
      </c>
      <c r="C124" s="24" t="str">
        <v xml:space="preserve">V modelových situacích navrhne, vyzkouší a vyhodnotí řešení eticky dilematických situací.
</v>
      </c>
      <c r="D124" s="24" t="str">
        <v>CSP-OSV-002-ZV5-003
Zapojuje se do interakce ve skupině, rozpoznává svůj přínos a přínos druhých ve skupinové činnosti.</v>
      </c>
      <c r="E124" s="24" t="str">
        <v>Popíše příklady vlastního eticky vhodného chování. V modelových situacích rozlišuje jednání, ve kterém jsou uplatňována základní etická pravidla. Rozpoznává projevy prosociálního chování.</v>
      </c>
      <c r="F124" s="24" t="str">
        <v>Reflektuje etický rozměr různých (učebních, modelových i jiných) situací, a různé pohledy na způsob etického chování ve vybraných příkladech situací.</v>
      </c>
      <c r="G124" s="3"/>
      <c r="H124" s="3"/>
      <c r="I124" s="3" t="s">
        <v>322</v>
      </c>
      <c r="J124" s="3"/>
      <c r="K124" s="3"/>
    </row>
    <row r="125" spans="1:11" ht="97.15" thickBot="1">
      <c r="A125" s="24" t="str">
        <v>CSP-OSV-002-ZV9-009</v>
      </c>
      <c r="B125" s="24" t="str">
        <v>Respektuje pravidla etického chování a uplatňováním prosociálního chování přispívá k utváření vzájemně podporujících vztahů s druhými.</v>
      </c>
      <c r="C125" s="24" t="str">
        <v>Popíše příklady prosociálního chování, jak přispívá ke vzájemně podporujícím vztahům v jemu blízkém sociálním prostředí (např. školní třída, rodina aj.). Reflektuje své hodnoty spojené s prosociálním chováním.</v>
      </c>
      <c r="D125" s="24" t="str">
        <v>CSP-OSV-002-ZV5-003
Zapojuje se do interakce ve skupině, rozpoznává svůj přínos a přínos druhých ve skupinové činnosti.</v>
      </c>
      <c r="E125" s="24" t="str">
        <v>Popíše příklady vlastního eticky vhodného chování. V modelových situacích rozlišuje jednání, ve kterém jsou uplatňována základní etická pravidla. Rozpoznává projevy prosociálního chování.</v>
      </c>
      <c r="F125" s="24" t="str">
        <v>Získává zkušenost s uvědoměním si svých hodnoty spojených s prosociálním chováním (např. podporujícími vztahy s druhými apod.), které jsou pro něho v životě důležité.</v>
      </c>
      <c r="G125" s="3"/>
      <c r="H125" s="3"/>
      <c r="I125" s="3" t="s">
        <v>347</v>
      </c>
      <c r="J125" s="3"/>
      <c r="K125" s="3"/>
    </row>
    <row r="126" spans="1:11" ht="83.45" thickBot="1">
      <c r="A126" s="24" t="str">
        <v>CSP-OSV-002-ZV9-010</v>
      </c>
      <c r="B126" s="24" t="str">
        <v>Reflektuje své emoce a emoční prožívání druhých a využívá seberegulaci v interakci s druhými.</v>
      </c>
      <c r="C126" s="24" t="str">
        <v>Reflektuje své emoce v různých sociálních situacích ve školním, mimoškolním a digitálním prostředí. Uplatňuje všímavost ke svému emocionálnímu prožívání a potřebám v interakci s druhými.</v>
      </c>
      <c r="D126" s="24" t="str">
        <v>CSP-OSV-002-ZV5-004
Rozpozná základní emoce a potřeby své i druhých lidí a zkouší uplatnit vnímavost k nim ve svém jednání.</v>
      </c>
      <c r="E126" s="24" t="str">
        <v>Poznává emoce, své i druhých.</v>
      </c>
      <c r="F126" s="24" t="str">
        <v xml:space="preserve">Reflektuje souvislosti svého emocionálního prožívání se svými potřebami v sociálních interakcích, s myšlením, tělovými pocity, aj. </v>
      </c>
      <c r="G126" s="3"/>
      <c r="H126" s="3"/>
      <c r="I126" s="3" t="s">
        <v>323</v>
      </c>
      <c r="J126" s="3"/>
      <c r="K126" s="3"/>
    </row>
    <row r="127" spans="1:11" ht="69.599999999999994" thickBot="1">
      <c r="A127" s="24" t="str">
        <v>CSP-OSV-002-ZV9-010</v>
      </c>
      <c r="B127" s="24" t="str">
        <v>Reflektuje své emoce a emoční prožívání druhých a využívá seberegulaci v interakci s druhými.</v>
      </c>
      <c r="C127" s="24" t="str">
        <v xml:space="preserve">Reflektuje, jak zohledňuje svým jednáním emoce druhého. Uplatňuje účinné způsoby regulace svých emocí v interakci s druhými. </v>
      </c>
      <c r="D127" s="24" t="str">
        <v>CSP-OSV-002-ZV5-004
Rozpozná základní emoce a potřeby své i druhých lidí a zkouší uplatnit vnímavost k nim ve svém jednání.</v>
      </c>
      <c r="E127" s="24" t="str">
        <v>Na příkladech situací vyjadřuje své potřeby a emoce. Rozvíjí vnímavost k potřebám a emocím druhých, empatické reakce.</v>
      </c>
      <c r="F127" s="24" t="str">
        <v>V modelových situacích uplatňuje různé způsoby regulaci svých emocí, posuzuje jejich účinnost.</v>
      </c>
      <c r="G127" s="3"/>
      <c r="H127" s="3"/>
      <c r="I127" s="3" t="s">
        <v>324</v>
      </c>
      <c r="J127" s="3"/>
      <c r="K127" s="3"/>
    </row>
    <row r="128" spans="1:11" ht="97.15" thickBot="1">
      <c r="A128" s="24" t="str">
        <v>CSP-OSV-002-ZV9-010</v>
      </c>
      <c r="B128" s="24" t="str">
        <v>Reflektuje své emoce a emoční prožívání druhých a využívá seberegulaci v interakci s druhými.</v>
      </c>
      <c r="C128" s="24" t="str">
        <v>Reflektuje, jaké chování přispívá k emocionálnímu bezpečí ve skupině (např. ve školní třídě) a navrhuje způsoby, jak toto chování podpořit.</v>
      </c>
      <c r="D128" s="24" t="str">
        <v>CSP-OSV-002-ZV5-004
Rozpozná základní emoce a potřeby své i druhých lidí a zkouší uplatnit vnímavost k nim ve svém jednání.</v>
      </c>
      <c r="E128" s="24" t="str">
        <v xml:space="preserve">Navrhuje, co přispívá k naplňování základních lidských potřeb ve školním i mimoškolním prostředí, co pro sebe může udělat on sám a jak mu mohou pomoci ostatní. </v>
      </c>
      <c r="F128" s="24" t="str">
        <v>Projevuje porozumění vůči různým projevům emocí druhých. Reflektuje jakým svým konkrétním chováním přispívá k emocionálnímu bezpečí ve třídě (projevování respektu k potřebám druhých, empatická komunikace, poskytnutí emocionální podpory atd.).</v>
      </c>
      <c r="G128" s="3"/>
      <c r="H128" s="3"/>
      <c r="I128" s="3"/>
      <c r="J128" s="3"/>
      <c r="K128" s="3"/>
    </row>
    <row r="129" spans="1:11" ht="83.45" thickBot="1">
      <c r="A129" s="24" t="str">
        <v>CSP-OSV-003-ZV9-011</v>
      </c>
      <c r="B129" s="24" t="str">
        <v>Reflektuje význam práce a aktivního zapojení do světa práce pro sebe, komunitu, společnost a přírodu.</v>
      </c>
      <c r="C129" s="24" t="str">
        <v>Rozpozná přínosy výsledků lidské práce, různých profesí, jejich dopady (na komunitu, společnost, přírodu. apod.). Reflektuje své hodnoty spojené s kariérou, respekt k roli každého jednotlivce ve světě práce.</v>
      </c>
      <c r="D129" s="24" t="str">
        <v>CSP-OSV-003-ZV5-005
Rozpoznává různé druhy profesí ve svém blízkém okolí a sdílí zkušenosti se zapojením do pracovních činností ve svém domácím prostředí.</v>
      </c>
      <c r="E129" s="24" t="str">
        <v>Pojmenuje povolání, která se vyskytují v jeho rodině a blízkém okolí, popíše jejich náplň a význam a na příkladu představí, jaký vztah k povolání má vybraná blízká osoba</v>
      </c>
      <c r="F129" s="24" t="str">
        <v>Uvažuje o představě svého budoucího života, získává zkušenost s uvědoměním a pojmenováním svých hodnot spojených s vlastní budoucností, zvažuje dopady různých profesí, které preferuje (např. na udržitelné prostředí, sociální soudržnost apod.)</v>
      </c>
      <c r="G129" s="3"/>
      <c r="H129" s="3"/>
      <c r="I129" s="3" t="s">
        <v>322</v>
      </c>
      <c r="J129" s="3"/>
      <c r="K129" s="3"/>
    </row>
    <row r="130" spans="1:11" ht="69.599999999999994" thickBot="1">
      <c r="A130" s="24" t="str">
        <v>CSP-OSV-003-ZV9-011</v>
      </c>
      <c r="B130" s="24" t="str">
        <v>Reflektuje význam práce a aktivního zapojení do světa práce pro sebe, komunitu, společnost a přírodu.</v>
      </c>
      <c r="C130" s="24" t="str">
        <v>Reflektuje možné stereotypy (např. genderové a jiné) ovlivňující kariérové rozhodování.</v>
      </c>
      <c r="D130" s="24" t="str">
        <v>CSP-OSV-003-ZV5-005
Rozpoznává různé druhy profesí ve svém blízkém okolí a sdílí zkušenosti se zapojením do pracovních činností ve svém domácím prostředí.</v>
      </c>
      <c r="E130" s="24" t="str">
        <v>U vybraných povoláních popíše, co se mu na nich líbí, výhody/nevýhody, navrhne příklad jejich přínosu pro okolí.</v>
      </c>
      <c r="F130" s="24" t="str">
        <v>Zvažuje možnosti rozšiřování vlastních horizontů v kariérové rozhodování.</v>
      </c>
      <c r="G130" s="3"/>
      <c r="H130" s="3"/>
      <c r="I130" s="3" t="s">
        <v>337</v>
      </c>
      <c r="J130" s="3"/>
      <c r="K130" s="3"/>
    </row>
    <row r="131" spans="1:11" ht="111" thickBot="1">
      <c r="A131" s="24" t="str">
        <v>CSP-OSV-003-ZV9-012</v>
      </c>
      <c r="B131" s="24" t="str">
        <v>Využívá pro svůj kariérový rozvoj různé informační zdroje, vztahy a sítě ve fyzickém a digitálním prostředí.</v>
      </c>
      <c r="C131" s="24" t="str">
        <v xml:space="preserve">Identifikuje a využívá informační zdroje pro rozhodování o svém dalším vzdělávání a kariérovém směřování. </v>
      </c>
      <c r="D131" s="24" t="str">
        <v>CSP-OSV-003-ZV5-005
Rozpoznává různé druhy profesí ve svém blízkém okolí a sdílí zkušenosti se zapojením do pracovních činností ve svém domácím prostředí.</v>
      </c>
      <c r="E131" s="24" t="str">
        <v>Pojmenuje povolání, která se vyskytují v jeho rodině a blízkém okolí, popíše jejich náplň a význam a na příkladu představí, jaký vztah k povolání má vybraná blízká osoba</v>
      </c>
      <c r="F131" s="24" t="str">
        <v>Posuzuje a porovnává přínos různých vybraných kariérových informačních zdrojů, které jsou relevantní pro jeho představu o vlastní budoucnosti (např. pro přechod mezi základním a středním vzděláváním). Uvědomuje si význam trendů na trhu práce v profesní oblasti, která ho zajímá.</v>
      </c>
      <c r="G131" s="3"/>
      <c r="H131" s="3"/>
      <c r="I131" s="3" t="s">
        <v>349</v>
      </c>
      <c r="J131" s="3"/>
      <c r="K131" s="3" t="s">
        <v>326</v>
      </c>
    </row>
    <row r="132" spans="1:11" ht="69.599999999999994" thickBot="1">
      <c r="A132" s="24" t="str">
        <v>CSP-OSV-003-ZV9-012</v>
      </c>
      <c r="B132" s="24" t="str">
        <v>Využívá pro svůj kariérový rozvoj různé informační zdroje, vztahy a sítě ve fyzickém a digitálním prostředí.</v>
      </c>
      <c r="C132" s="24" t="str">
        <v>Reflektuje význam vytváření pozitivních vztahů a sítí pro vlastní kariérový rozvoj (např. vzdělavatelé, instituce a zaměstnavatelé, širší sítě i online prostor).</v>
      </c>
      <c r="D132" s="24" t="str">
        <v>CSP-OSV-003-ZV5-005
Rozpoznává různé druhy profesí ve svém blízkém okolí a sdílí zkušenosti se zapojením do pracovních činností ve svém domácím prostředí.</v>
      </c>
      <c r="E132" s="24" t="str">
        <v>Pojmenuje povolání, která se vyskytují v jeho rodině a blízkém okolí, popíše jejich náplň a význam a na příkladu představí, jaký vztah k povolání má vybraná blízká osoba</v>
      </c>
      <c r="F132" s="24" t="str">
        <v>Komunikuje s druhými oblasti společných zájmů, které se vztahují k preferované budoucnosti.</v>
      </c>
      <c r="G132" s="3"/>
      <c r="H132" s="3"/>
      <c r="I132" s="3"/>
      <c r="J132" s="3"/>
      <c r="K132" s="3"/>
    </row>
    <row r="133" spans="1:11" ht="138.6" thickBot="1">
      <c r="A133" s="24" t="str">
        <v>CSP-OSV-003-ZV9-013</v>
      </c>
      <c r="B133" s="24" t="str">
        <v>Rozpoznává relevantní vzdělávací a pracovní příležitosti pro své kariérové plánování.</v>
      </c>
      <c r="C133" s="24" t="str">
        <v>Rozpoznává širokou škálu vzdělávacích a pracovních příležitostí, které jsou mu otevřené (např. druhy a úrovně formálního vzdělávání, možnosti neformálního učení, druhy povolání, porovnání zaměstnání a podnikání). Posuzuje vztah mezi rozvojem svých dovedností a představou o kariérové cestě.</v>
      </c>
      <c r="D133" s="24" t="str">
        <v>CSP-OSV-003-ZV5-005
Rozpoznává různé druhy profesí ve svém blízkém okolí a sdílí zkušenosti se zapojením do pracovních činností ve svém domácím prostředí.</v>
      </c>
      <c r="E133" s="24" t="str">
        <v>U vybraných povoláních popíše, co se mu na nich líbí, výhody/nevýhody, navrhne příklad jejich přínosu pro okolí.</v>
      </c>
      <c r="F133" s="24" t="str">
        <v xml:space="preserve">Posuzuje kariérové příležitosti s ohledem na vlastní priority a úroveň rozvoje relevantních kompetencí. Diskutuje, jak na základě vlastních priorit posuzuje vzdělávací a pracovní příležitostem. </v>
      </c>
      <c r="G133" s="3"/>
      <c r="H133" s="3"/>
      <c r="I133" s="3"/>
      <c r="J133" s="3"/>
      <c r="K133" s="3"/>
    </row>
    <row r="134" spans="1:11" ht="111" thickBot="1">
      <c r="A134" s="24" t="str">
        <v>CSP-OSV-003-ZV9-013</v>
      </c>
      <c r="B134" s="24" t="str">
        <v>Rozpoznává relevantní vzdělávací a pracovní příležitosti pro své kariérové plánování.</v>
      </c>
      <c r="C134" s="24" t="str">
        <v>Sestavuje si kariérový plán s využitím relevantních zdrojů ke vzdělávacím a pracovním příležitostem, s reflexí svých hodnot a možností (dovedností, silných stránek, omezení apod.). Kariérový plán průběžně upravuje na základě reflexe vlastních priorit.</v>
      </c>
      <c r="D134" s="24" t="str">
        <v>CSP-OSV-003-ZV5-005
Rozpoznává různé druhy profesí ve svém blízkém okolí a sdílí zkušenosti se zapojením do pracovních činností ve svém domácím prostředí.</v>
      </c>
      <c r="E134" s="24" t="str">
        <v>U vybraných povoláních popíše, co se mu na nich líbí, výhody/nevýhody, navrhne příklad jejich přínosu pro okolí.</v>
      </c>
      <c r="F134" s="24" t="str">
        <v>Sestaví si krátkodobý kariérový plán pro přechod mezi základním a středním vzděláváním.</v>
      </c>
      <c r="G134" s="3"/>
      <c r="H134" s="3"/>
      <c r="I134" s="3" t="s">
        <v>314</v>
      </c>
      <c r="J134" s="3"/>
      <c r="K134" s="3"/>
    </row>
    <row r="135" spans="1:11" ht="69.599999999999994" thickBot="1">
      <c r="A135" s="24" t="str">
        <v>CSP-OSV-003-ZV9-013</v>
      </c>
      <c r="B135" s="24" t="str">
        <v>Rozpoznává relevantní vzdělávací a pracovní příležitosti pro své kariérové plánování.</v>
      </c>
      <c r="C135" s="24" t="str">
        <v xml:space="preserve">Reflektuje své rozhodování o kariérových příležitostech. </v>
      </c>
      <c r="D135" s="24" t="str">
        <v>CSP-OSV-003-ZV5-005
Rozpoznává různé druhy profesí ve svém blízkém okolí a sdílí zkušenosti se zapojením do pracovních činností ve svém domácím prostředí.</v>
      </c>
      <c r="E135" s="24" t="str">
        <v>U vybraných povoláních popíše, co se mu na nich líbí, výhody/nevýhody, navrhne příklad jejich přínosu pro okolí.</v>
      </c>
      <c r="F135" s="24" t="str">
        <v>V modelových situacích se rozhoduje, jaké příležitosti využije pro svou preferovanou budoucnost, a kriticky zhodnotí vlivy na svoje rozhodování (rodiny, komunity, společnosti atd.).</v>
      </c>
      <c r="G135" s="3"/>
      <c r="H135" s="3"/>
      <c r="I135" s="3" t="s">
        <v>350</v>
      </c>
      <c r="J135" s="3"/>
      <c r="K135" s="3"/>
    </row>
    <row r="136" spans="1:11" ht="69.599999999999994" thickBot="1">
      <c r="A136" s="24" t="str">
        <v>CSP-OSV-003-ZV9-014</v>
      </c>
      <c r="B136" s="24" t="str">
        <v>Reflektuje význam udržování rovnováhy mezi pracovním a osobním životem, různými rolemi v životě.</v>
      </c>
      <c r="C136" s="24" t="str">
        <v>Reflektuje jak se mu daří vyvažovat různý typ aktivit. Uvědomuje si přínos svých volnočasových aktivit z hlediska svého osobního a kariérového rozvoje.</v>
      </c>
      <c r="D136" s="24" t="str">
        <v>CSP-OSV-001-ZV5-002
Všímá si svého prožívání v běžných i náročných situacích, uplatňuje základní postupy předcházení stresu, jeho zmírňování a vyhledání pomoci.</v>
      </c>
      <c r="E136" s="24" t="str">
        <v xml:space="preserve">Využívá vybrané základní techniky regulace stresu, rozvíjí postupy předcházení stresu.
</v>
      </c>
      <c r="F136" s="24" t="str">
        <v>Na příkladu popíše a diskutuje význam volnočasových aktivit.</v>
      </c>
      <c r="G136" s="3"/>
      <c r="H136" s="3"/>
      <c r="I136" s="3" t="s">
        <v>351</v>
      </c>
      <c r="J136" s="3"/>
      <c r="K136" s="3"/>
    </row>
    <row r="137" spans="1:11" ht="69.599999999999994" thickBot="1">
      <c r="A137" s="24" t="str">
        <v>CSP-OSV-003-ZV9-014</v>
      </c>
      <c r="B137" s="24" t="str">
        <v>Reflektuje význam udržování rovnováhy mezi pracovním a osobním životem, různými rolemi v životě.</v>
      </c>
      <c r="C137" s="24" t="str">
        <v>Uvědomuje si význam podpůrných mezilidských vztahů (sociálního zázemí) v osobním životě pro svůj kariérový rozvoj. Posuzuje vztah mezi životními rolemi a kariérovou cestou.</v>
      </c>
      <c r="D137" s="24" t="str">
        <v>CSP-OSV-001-ZV5-002
Všímá si svého prožívání v běžných i náročných situacích, uplatňuje základní postupy předcházení stresu, jeho zmírňování a vyhledání pomoci.</v>
      </c>
      <c r="E137" s="24" t="str">
        <v>Navrhne postup řešení a vhodné zdroje pomoci ve vybraných náročných situacích ve školním a mimoškolním prostředí.</v>
      </c>
      <c r="F137" s="24" t="str">
        <v>V příbězích/modelových situacích zvažuje vztah mezi kariérovou cestou a různými životními rolemi (např. vzhledem k věku, genderu apod.).</v>
      </c>
      <c r="G137" s="3"/>
      <c r="H137" s="3"/>
      <c r="I137" s="3"/>
      <c r="J137" s="3"/>
      <c r="K137" s="3"/>
    </row>
    <row r="138" spans="1:11" ht="111" thickBot="1">
      <c r="A138" s="24" t="str">
        <v>CSP-OSV-003-ZV9-015</v>
      </c>
      <c r="B138" s="24" t="str">
        <v>Tvoří osobní kariérové portfolio, které využívá v modelových situacích zájmu o vzdělávací a pracovní příležitosti.</v>
      </c>
      <c r="C138" s="24" t="str">
        <v>Posoudí vhodné postupy a nástroje při tvorbě osobního kariérového portfolia,
Prostřednictvím portfolia eviduje, monitoruje a reflektuje své zkušenosti, dovednosti, zájmy, úspěchy.</v>
      </c>
      <c r="D138" s="24" t="str">
        <v>CSP-OSV-003-ZV5-006
Navrhuje a zkouší realizovat svůj rozvoj ve vybrané oblasti svých zájmů.</v>
      </c>
      <c r="E138" s="24" t="str">
        <v>Sdílí zkušenosti z realizuje vybraných kroků k rozvoji svých zájmů a rozliší, které může udělat sám a které s podporou okolí, rodiny a školy. Zaznamenává a prezentuje příklady úspěchů při rozvoji svých zájmů prostřednictvím osobního portfolia (včetně důkazů, které prokáží jeho posun v jednotlivých oblastech).</v>
      </c>
      <c r="F138" s="24" t="str">
        <v xml:space="preserve">Reflektuje, jak se mu daří aktualizovat portfolio a upravovat ho na základě proměny svých kariérových cílů. Posuzuje možnosti digitálních nástrojů v práci s portfoliem. </v>
      </c>
      <c r="G138" s="3"/>
      <c r="H138" s="3"/>
      <c r="I138" s="3" t="s">
        <v>314</v>
      </c>
      <c r="J138" s="3"/>
      <c r="K138" s="3"/>
    </row>
    <row r="139" spans="1:11" ht="111" thickBot="1">
      <c r="A139" s="24" t="str">
        <v>CSP-OSV-003-ZV9-015</v>
      </c>
      <c r="B139" s="24" t="str">
        <v>Tvoří osobní kariérové portfolio, které využívá v modelových situacích zájmu o vzdělávací a pracovní příležitosti.</v>
      </c>
      <c r="C139" s="24" t="str">
        <v>Využívá portfolio pro sebehodnocení, pro plánování osobního a kariérového rozvoje.
Rozliší, které části portfolia jsou vhodné využít k sebeprezentaci v různých modelových situacích.</v>
      </c>
      <c r="D139" s="24" t="str">
        <v>CSP-OSV-003-ZV5-006
Navrhuje a zkouší realizovat svůj rozvoj ve vybrané oblasti svých zájmů.</v>
      </c>
      <c r="E139" s="24" t="str">
        <v>Sdílí zkušenosti z realizuje vybraných kroků k rozvoji svých zájmů a rozliší, které může udělat sám a které s podporou okolí, rodiny a školy. Zaznamenává a prezentuje příklady úspěchů při rozvoji svých zájmů prostřednictvím osobního portfolia (včetně důkazů, které prokáží jeho posun v jednotlivých oblastech).</v>
      </c>
      <c r="F139" s="24" t="str">
        <v>V různých modelových situacích prezentuje různé části svého portfolia a upravuje portfolio na základě zkušenosti a zpětně vazby.</v>
      </c>
      <c r="G139" s="3"/>
      <c r="H139" s="3"/>
      <c r="I139" s="3" t="s">
        <v>327</v>
      </c>
      <c r="J139" s="3"/>
      <c r="K139" s="3" t="s">
        <v>328</v>
      </c>
    </row>
    <row r="140" spans="1:11" ht="14.45" thickBot="1">
      <c r="A140" s="24" t="str">
        <v>X</v>
      </c>
      <c r="B140" s="24" t="str">
        <v>X</v>
      </c>
      <c r="C140" s="24" t="str">
        <v>X</v>
      </c>
      <c r="D140" s="24" t="str">
        <v>X</v>
      </c>
      <c r="E140" s="24" t="str">
        <v>X</v>
      </c>
      <c r="F140" s="24" t="str">
        <v>X</v>
      </c>
      <c r="G140" s="3"/>
      <c r="H140" s="3"/>
      <c r="I140" s="3"/>
      <c r="J140" s="3"/>
      <c r="K140" s="3"/>
    </row>
    <row r="141" spans="1:11" ht="14.45" thickBot="1">
      <c r="A141" s="24" t="str">
        <v>X</v>
      </c>
      <c r="B141" s="24" t="str">
        <v>X</v>
      </c>
      <c r="C141" s="24" t="str">
        <v>X</v>
      </c>
      <c r="D141" s="24" t="str">
        <v>X</v>
      </c>
      <c r="E141" s="24" t="str">
        <v>X</v>
      </c>
      <c r="F141" s="24" t="str">
        <v>X</v>
      </c>
      <c r="G141" s="3"/>
      <c r="H141" s="3"/>
      <c r="I141" s="3"/>
      <c r="J141" s="3"/>
      <c r="K141" s="3"/>
    </row>
    <row r="142" spans="1:11" ht="14.45" thickBot="1">
      <c r="A142" s="24" t="str">
        <v>X</v>
      </c>
      <c r="B142" s="24" t="str">
        <v>X</v>
      </c>
      <c r="C142" s="24" t="str">
        <v>X</v>
      </c>
      <c r="D142" s="24" t="str">
        <v>X</v>
      </c>
      <c r="E142" s="24" t="str">
        <v>X</v>
      </c>
      <c r="F142" s="24" t="str">
        <v>X</v>
      </c>
      <c r="G142" s="3"/>
      <c r="H142" s="3"/>
      <c r="I142" s="3"/>
      <c r="J142" s="3"/>
      <c r="K142" s="3"/>
    </row>
    <row r="143" spans="1:11" ht="14.45" thickBot="1">
      <c r="A143" s="24" t="str">
        <v>X</v>
      </c>
      <c r="B143" s="24" t="str">
        <v>X</v>
      </c>
      <c r="C143" s="24" t="str">
        <v>X</v>
      </c>
      <c r="D143" s="24" t="str">
        <v>X</v>
      </c>
      <c r="E143" s="24" t="str">
        <v>X</v>
      </c>
      <c r="F143" s="24" t="str">
        <v>X</v>
      </c>
      <c r="G143" s="3"/>
      <c r="H143" s="3"/>
      <c r="I143" s="3"/>
      <c r="J143" s="3"/>
      <c r="K143" s="3"/>
    </row>
    <row r="144" spans="1:11" ht="14.45" thickBot="1">
      <c r="A144" s="24" t="str">
        <v>X</v>
      </c>
      <c r="B144" s="24" t="str">
        <v>X</v>
      </c>
      <c r="C144" s="24" t="str">
        <v>X</v>
      </c>
      <c r="D144" s="24" t="str">
        <v>X</v>
      </c>
      <c r="E144" s="24" t="str">
        <v>X</v>
      </c>
      <c r="F144" s="24" t="str">
        <v>X</v>
      </c>
      <c r="G144" s="3"/>
      <c r="H144" s="3"/>
      <c r="I144" s="3"/>
      <c r="J144" s="3"/>
      <c r="K144" s="3"/>
    </row>
    <row r="145" spans="1:11" ht="14.45" thickBot="1"/>
    <row r="146" spans="1:11" ht="18" thickBot="1">
      <c r="A146" s="34" t="s">
        <v>145</v>
      </c>
      <c r="B146" s="10"/>
      <c r="C146" s="10"/>
      <c r="D146" s="10"/>
      <c r="E146" s="10"/>
      <c r="F146" s="10"/>
      <c r="G146" s="36"/>
      <c r="H146" s="36"/>
      <c r="I146" s="36"/>
      <c r="J146" s="36"/>
      <c r="K146" s="36"/>
    </row>
    <row r="147" spans="1:11" ht="14.45" thickBot="1">
      <c r="A147" s="58" t="s">
        <v>100</v>
      </c>
      <c r="B147" s="59"/>
      <c r="C147" s="77" t="s">
        <v>101</v>
      </c>
      <c r="D147" s="77" t="s">
        <v>149</v>
      </c>
      <c r="E147" s="77" t="s">
        <v>150</v>
      </c>
      <c r="F147" s="77" t="s">
        <v>352</v>
      </c>
      <c r="G147" s="77" t="s">
        <v>300</v>
      </c>
      <c r="H147" s="77" t="s">
        <v>353</v>
      </c>
      <c r="I147" s="77" t="s">
        <v>302</v>
      </c>
      <c r="J147" s="77" t="s">
        <v>303</v>
      </c>
      <c r="K147" s="77" t="s">
        <v>304</v>
      </c>
    </row>
    <row r="148" spans="1:11" ht="14.45" thickBot="1">
      <c r="A148" s="2" t="s">
        <v>65</v>
      </c>
      <c r="B148" s="2" t="s">
        <v>102</v>
      </c>
      <c r="C148" s="78"/>
      <c r="D148" s="78"/>
      <c r="E148" s="78"/>
      <c r="F148" s="78"/>
      <c r="G148" s="78"/>
      <c r="H148" s="78"/>
      <c r="I148" s="78"/>
      <c r="J148" s="78"/>
      <c r="K148" s="78"/>
    </row>
    <row r="149" spans="1:11" ht="97.15" thickBot="1">
      <c r="A149" s="24" t="str" cm="1">
        <f t="array" ref="A149:E189">IF('Krok 6 - Linie'!A13:E53="","X",'Krok 6 - Linie'!A13:E53)</f>
        <v>CSP-OSV-001-ZV9-001</v>
      </c>
      <c r="B149" s="24" t="str">
        <v>Reflektuje svůj vztah k sobě a druhým, uplatňuje sebepoznání a zpětnou vazbu ve svém jednání.</v>
      </c>
      <c r="C149" s="24" t="str">
        <v>Reflektuje a využívá různé možnosti poznávání sama sebe ke svému dalšímu rozvoji. Využívá zpětnou vazbu od ostatních jako zdroj sebepoznání, příležitost k seberozvoji, úpravě svého chování a jednání.</v>
      </c>
      <c r="D149" s="24" t="str">
        <v>CSP-OSV-001-ZV5-001
Rozpozná své vybrané osobnostní vlastnosti, silné stránky a zkouší uplatňovat sebepoznání ve svém jednání.</v>
      </c>
      <c r="E149" s="24" t="str">
        <v>Rozpoznává a pojmenuje příklady svých osobnostních vlastností, dovedností a silných stránek. Rozvíjí pozitivní sebepojetí.</v>
      </c>
      <c r="F149" s="24" t="str" cm="1">
        <f t="array" ref="F149:F189">IF('Krok 6 - Linie'!I13:I53="","X",'Krok 6 - Linie'!I13:I53)</f>
        <v>Reflektuje a využívá různé možnosti poznávání sama sebe ke svému dalšímu rozvoji. Využívá zpětnou vazbu od ostatních jako zdroj sebepoznání, příležitost k seberozvoji, úpravě svého chování a jednání.</v>
      </c>
      <c r="G149" s="3"/>
      <c r="H149" s="3"/>
      <c r="I149" s="3"/>
      <c r="J149" s="3"/>
      <c r="K149" s="3"/>
    </row>
    <row r="150" spans="1:11" ht="111" thickBot="1">
      <c r="A150" s="24" t="str">
        <v>CSP-OSV-001-ZV9-001</v>
      </c>
      <c r="B150" s="24" t="str">
        <v>Reflektuje svůj vztah k sobě a druhým, uplatňuje sebepoznání a zpětnou vazbu ve svém jednání.</v>
      </c>
      <c r="C150" s="24" t="str">
        <v>Uvědomuje si sám sebe a pojmenovává své osobnostní charakteristiky (vlastnosti, dovednosti, silné stránky, zájmy, potřeby, hodnoty aj.). Reflektuje, jaké faktory ovlivňují jeho vztah k sobě samému a vztah k druhým.</v>
      </c>
      <c r="D150" s="24" t="str">
        <v>CSP-OSV-001-ZV5-001
Rozpozná své vybrané osobnostní vlastnosti, silné stránky a zkouší uplatňovat sebepoznání ve svém jednání.</v>
      </c>
      <c r="E150" s="24" t="str">
        <v>Na příkladu osobního pokroku rozpoznává a pojmenuje, jaké osobnostní vlastnosti, dovednosti a v rámci nich jeho silné stránky mu k dosažení pokroku pomohly. Získává zkušenost s plánováním vlastního rozvoje ve vybraných oblastech učení. Naslouchá zpětné vazbě a zvažuje její využití k rozvoji svých osobnostních vlastností a dovedností.</v>
      </c>
      <c r="F150" s="24" t="str">
        <v>Uvědomuje si sám sebe a pojmenovává své osobnostní charakteristiky (vlastnosti, dovednosti, silné stránky, zájmy, potřeby, hodnoty, aj.). Reflektuje, jaké faktory ovlivňují jeho vztah k sobě samému a vztah k druhým.</v>
      </c>
      <c r="G150" s="3"/>
      <c r="H150" s="3"/>
      <c r="I150" s="3"/>
      <c r="J150" s="3"/>
      <c r="K150" s="3"/>
    </row>
    <row r="151" spans="1:11" ht="97.15" thickBot="1">
      <c r="A151" s="24" t="str">
        <v>CSP-OSV-001-ZV9-001</v>
      </c>
      <c r="B151" s="24" t="str">
        <v>Reflektuje svůj vztah k sobě a druhým, uplatňuje sebepoznání a zpětnou vazbu ve svém jednání.</v>
      </c>
      <c r="C151" s="24" t="str">
        <v>Popisuje své chování a jednání, a účinné možnosti jejich regulace, využívá silných stránek své osobnosti při řešení běžných i náročných situací ve školním i mimoškolním prostředí, včetně digitálního.</v>
      </c>
      <c r="D151" s="24" t="str">
        <v>CSP-OSV-001-ZV5-001
Rozpozná své vybrané osobnostní vlastnosti, silné stránky a zkouší uplatňovat sebepoznání ve svém jednání.</v>
      </c>
      <c r="E151" s="24" t="str">
        <v>V modelových situacích získává zkušenost s úpravou svého chování a jednání na základě svého sebepoznání. Na příkladu popíše, jak využívá konkrétní osobnostní vlastnosti při zvládání různých situací.</v>
      </c>
      <c r="F151" s="24" t="str">
        <v>Popisuje své chování a jednání a účinné možnosti jejich regulace, využívá silných stránek své osobnosti při řešení běžných i náročných situací ve školním i mimoškolním prostředí, včetně digitálního.</v>
      </c>
      <c r="G151" s="3"/>
      <c r="H151" s="3"/>
      <c r="I151" s="3" t="s">
        <v>341</v>
      </c>
      <c r="J151" s="3"/>
      <c r="K151" s="3"/>
    </row>
    <row r="152" spans="1:11" ht="152.44999999999999" thickBot="1">
      <c r="A152" s="24" t="str">
        <v>CSP-OSV-001-ZV9-002</v>
      </c>
      <c r="B152" s="24" t="str">
        <v>Uplatňuje strategie zvládání zátěže, předcházení a řešení náročných situací, včetně vyhledání pomoci.</v>
      </c>
      <c r="C152" s="24" t="str">
        <v xml:space="preserve">Na základě vlastních zkušeností popíše běžné zátěžové situace ve školním, mimoškolním či digitálním prostředí a jejich projevy v prožívání, myšlení a chování.
Rozpoznává u sebe a druhých podněty, které způsobují stres, a jak se stres projevuje v chování a jednání. Mapuje úrovně prožívaného stresu s možným využitím digitálních technologií.  </v>
      </c>
      <c r="D152" s="24" t="str">
        <v>CSP-OSV-001-ZV5-002
Všímá si svého prožívání v běžných i náročných situacích, uplatňuje základní postupy předcházení stresu, jeho zmírňování a vyhledání pomoci.</v>
      </c>
      <c r="E152" s="24" t="str">
        <v>Rozvíjí uvědomění vlastního prožívání, na příkladech ze školního i mimoškolního prostředí popíše různé projevy svého prožívání a jeho změn (na úrovni těla, myšlení a emocí).</v>
      </c>
      <c r="F152" s="24" t="str">
        <v xml:space="preserve">Na základě vlastních zkušeností popíše běžné zátěžové situace ve školním, mimoškolním či digitálním prostředí a jejich projevy v prožívání, myšlení a chování.
Rozpoznává u sebe a druhých podněty, které způsobují stres, a jak se stres projevuje v chování a jednání. Mapuje úrovně prožívaného stresu s možným využitím digitálních technologií.  </v>
      </c>
      <c r="G152" s="3"/>
      <c r="H152" s="3"/>
      <c r="I152" s="3" t="s">
        <v>332</v>
      </c>
      <c r="J152" s="3"/>
      <c r="K152" s="3"/>
    </row>
    <row r="153" spans="1:11" ht="97.15" thickBot="1">
      <c r="A153" s="24" t="str">
        <v>CSP-OSV-001-ZV9-002</v>
      </c>
      <c r="B153" s="24" t="str">
        <v>Uplatňuje strategie zvládání zátěže, předcházení a řešení náročných situací, včetně vyhledání pomoci.</v>
      </c>
      <c r="C153" s="24" t="str">
        <v xml:space="preserve">Reflektuje rozvoj všímavosti ke svému prožívání a dalších strategií přecházení stresu. Aplikuje různorodé seberegulační techniky pro zvládání stresu a posilování odolnosti a vyhodnotí na sobě jejich účinek. </v>
      </c>
      <c r="D153" s="24" t="str">
        <v>CSP-OSV-001-ZV5-002
Všímá si svého prožívání v běžných i náročných situacích, uplatňuje základní postupy předcházení stresu, jeho zmírňování a vyhledání pomoci.</v>
      </c>
      <c r="E153" s="24" t="str">
        <v>Využívá vybrané základní techniky regulace stresu, rozvíjí postupy předcházení stresu.</v>
      </c>
      <c r="F153" s="24" t="str">
        <v>Reflektuje rozvoj všímavosti ke svému prožívání a dalších strategií přecházení stresu. Aplikuje různorodé seberegulační techniky pro zvládání stresu a posilování odolnosti a vyhodnotí na sobě jejich účinek.</v>
      </c>
      <c r="G153" s="3" t="s">
        <v>307</v>
      </c>
      <c r="H153" s="3" t="s">
        <v>354</v>
      </c>
      <c r="I153" s="3"/>
      <c r="J153" s="3"/>
      <c r="K153" s="3"/>
    </row>
    <row r="154" spans="1:11" ht="138.6" thickBot="1">
      <c r="A154" s="24" t="str">
        <v>CSP-OSV-001-ZV9-002</v>
      </c>
      <c r="B154" s="24" t="str">
        <v>Uplatňuje strategie zvládání zátěže, předcházení a řešení náročných situací, včetně vyhledání pomoci.</v>
      </c>
      <c r="C154" s="24" t="str">
        <v xml:space="preserve">V modelových náročných situacích zvolí vhodné strategie jejich řešení s využitím svých silných stránek a své volby zdůvodní.
V modelové běžné i náročné situaci uplatní postupy, jak si říct o pomoc se zahrnutím více možností a rozlišením pomoci dostupné v nejbližším okolí a různých typů odborné pomoci. </v>
      </c>
      <c r="D154" s="24" t="str">
        <v>CSP-OSV-001-ZV5-002
Všímá si svého prožívání v běžných i náročných situacích, uplatňuje základní postupy předcházení stresu, jeho zmírňování a vyhledání pomoci.</v>
      </c>
      <c r="E154" s="24" t="str">
        <v>Navrhne postup řešení a vhodné zdroje pomoci ve vybraných náročných situacích ve školním a mimoškolním prostředí.</v>
      </c>
      <c r="F154" s="24" t="str">
        <v xml:space="preserve">V modelových náročných situacích zvolí vhodné strategie jejich řešení s využitím svých silných stránek a své volby zdůvodní.
V modelové běžné i náročné situaci uplatní postupy, jak si říct o pomoc se zahrnutím více možností a rozlišením pomoci dostupné v nejbližším okolí a různých typů odborné pomoci. </v>
      </c>
      <c r="G154" s="3"/>
      <c r="H154" s="3"/>
      <c r="I154" s="3" t="s">
        <v>309</v>
      </c>
      <c r="J154" s="3"/>
      <c r="K154" s="3"/>
    </row>
    <row r="155" spans="1:11" ht="124.9" thickBot="1">
      <c r="A155" s="24" t="str">
        <v>CSP-OSV-001-ZV9-003</v>
      </c>
      <c r="B155" s="24" t="str">
        <v>Stanovuje si plán osobního rozvoje, realizuje postupné kroky k dosažení stanovených cílů a vyhodnotí jejich dosažení.</v>
      </c>
      <c r="C155" s="24" t="str">
        <v xml:space="preserve">Popíše různé priority a cíle svého osobního rozvoje a způsoby jejich dosažení. Na základě posouzení svých priorit si stanoví dlouhodobější cíl osobního rozvoje (např. do jednoho roku), který je přiměřený, konkrétní, měřitelný, dosažitelný a časově vymezený.
</v>
      </c>
      <c r="D155" s="24" t="str">
        <v>CSP-OSV-001-ZV5-001
Rozpozná své vybrané osobnostní vlastnosti, silné stránky a zkouší uplatňovat sebepoznání ve svém jednání.</v>
      </c>
      <c r="E155" s="24" t="str">
        <v>Na příkladu osobního pokroku rozpoznává a pojmenuje, jaké osobnostní vlastnosti, dovednosti a v rámci nich jeho silné stránky mu k dosažení pokroku pomohly. Získává zkušenost s plánováním vlastního rozvoje ve vybraných oblastech učení. Naslouchá zpětné vazbě a zvažuje její využití k rozvoji svých osobnostních vlastností a dovedností.</v>
      </c>
      <c r="F155" s="24" t="str">
        <v>Popíše různé priority a cíle svého osobního rozvoje a způsoby jejich dosažení. Na základě posouzení svých priorit si stanoví dlouhodobý cíl osobního rozvoje, který je přiměřený, konkrétní, měřitelný, dosažitelný a časově vymezený.</v>
      </c>
      <c r="G155" s="3"/>
      <c r="H155" s="3"/>
      <c r="I155" s="3" t="s">
        <v>310</v>
      </c>
      <c r="J155" s="3"/>
      <c r="K155" s="3"/>
    </row>
    <row r="156" spans="1:11" ht="111" thickBot="1">
      <c r="A156" s="24" t="str">
        <v>CSP-OSV-001-ZV9-003</v>
      </c>
      <c r="B156" s="24" t="str">
        <v>Stanovuje si plán osobního rozvoje, realizuje postupné kroky k dosažení stanovených cílů a vyhodnotí jejich dosažení.</v>
      </c>
      <c r="C156" s="24" t="str">
        <v>Stanovuje si plán osobního rozvoje, získává a sdílí zkušenosti s realizací plánu. Při sestavování, monitorování a vyhodnocení svého plánu využívá efektivní postupy a nástroje.</v>
      </c>
      <c r="D156" s="24" t="str">
        <v>CSP-OSV-001-ZV5-001
Rozpozná své vybrané osobnostní vlastnosti, silné stránky a zkouší uplatňovat sebepoznání ve svém jednání.</v>
      </c>
      <c r="E156" s="24" t="str">
        <v>Na příkladu osobního pokroku rozpoznává a pojmenuje, jaké osobnostní vlastnosti, dovednosti a v rámci nich jeho silné stránky mu k dosažení pokroku pomohly. Získává zkušenost s plánováním vlastního rozvoje ve vybraných oblastech učení. Naslouchá zpětné vazbě a zvažuje její využití k rozvoji svých osobnostních vlastností a dovedností.</v>
      </c>
      <c r="F156" s="24" t="str">
        <v>Stanovuje si plán osobního rozvoje, získává a sdílí zkušenosti s realizací plánu. Při sestavování, monitorování a vyhodnocení svého plánu využívá efektivní postupy a nástroje.</v>
      </c>
      <c r="G156" s="3"/>
      <c r="H156" s="3"/>
      <c r="I156" s="3"/>
      <c r="J156" s="3" t="s">
        <v>355</v>
      </c>
      <c r="K156" s="3" t="s">
        <v>328</v>
      </c>
    </row>
    <row r="157" spans="1:11" ht="124.9" thickBot="1">
      <c r="A157" s="24" t="str">
        <v>CSP-OSV-001-ZV9-004</v>
      </c>
      <c r="B157" s="24" t="str">
        <v>Prezentuje sám sebe v různých situacích s využitím sebehodnocení a zpětné vazby druhých.</v>
      </c>
      <c r="C157" s="24" t="str">
        <v>Prezentuje sám sebe na základě sebehodnocení (své dovednosti, silné stránky, úspěchy, zájmy, cíle apod.). Reflektuje různé způsoby sebeprezentace v různých situacích a prostředích.</v>
      </c>
      <c r="D157" s="24" t="str">
        <v>CSP-OSV-001-ZV5-001
Rozpozná své vybrané osobnostní vlastnosti, silné stránky a zkouší uplatňovat sebepoznání ve svém jednání.</v>
      </c>
      <c r="E157" s="24" t="str">
        <v>Rozpoznává a pojmenuje příklady svých osobnostních vlastností, dovedností a silných stránek. Rozvíjí pozitivní sebepojetí.</v>
      </c>
      <c r="F157" s="24" t="str">
        <v>Prezentuje sám sebe, své dovednosti, silné stránky, úspěchy, zájmy, cíle apod. Reflektuje různé způsoby sebeprezentace v různých situacích a prostředích.</v>
      </c>
      <c r="G157" s="3"/>
      <c r="H157" s="3"/>
      <c r="I157" s="3" t="s">
        <v>333</v>
      </c>
      <c r="J157" s="3"/>
      <c r="K157" s="3"/>
    </row>
    <row r="158" spans="1:11" ht="111" thickBot="1">
      <c r="A158" s="24" t="str">
        <v>CSP-OSV-001-ZV9-005</v>
      </c>
      <c r="B158" s="24" t="str">
        <v>Reflektuje své vzdělávací potřeby a využívá efektivní strategie učení.</v>
      </c>
      <c r="C158" s="24" t="str">
        <v xml:space="preserve">Pojmenuje své potřeby při učení (spojené s různými typy vzdělávacích obsahů, prostředím pro učení apod.). Reflektuje způsoby utváření podpůrných podmínek pro učení.
</v>
      </c>
      <c r="D158" s="24" t="str">
        <v>CSP-OSV-001-ZV5-001
Rozpozná své vybrané osobnostní vlastnosti, silné stránky a zkouší uplatňovat sebepoznání ve svém jednání.</v>
      </c>
      <c r="E158" s="24" t="str">
        <v>Na příkladu osobního pokroku rozpoznává a pojmenuje, jaké osobnostní vlastnosti, dovednosti a v rámci nich jeho silné stránky mu k dosažení pokroku pomohly. Získává zkušenost s plánováním vlastního rozvoje ve vybraných oblastech učení. Naslouchá zpětné vazbě a zvažuje její využití k rozvoji svých osobnostních vlastností a dovedností.</v>
      </c>
      <c r="F158" s="24" t="str">
        <v xml:space="preserve">Pojmenuje své potřeby při učení (spojené s různými typy vzdělávacích obsahů, prostředím pro učení apod.). Reflektuje způsoby utváření podpůrných podmínek pro učení.
</v>
      </c>
      <c r="G158" s="3"/>
      <c r="H158" s="3"/>
      <c r="I158" s="3" t="s">
        <v>314</v>
      </c>
      <c r="J158" s="3"/>
      <c r="K158" s="3"/>
    </row>
    <row r="159" spans="1:11" ht="111" thickBot="1">
      <c r="A159" s="24" t="str">
        <v>CSP-OSV-001-ZV9-005</v>
      </c>
      <c r="B159" s="24" t="str">
        <v>Reflektuje své vzdělávací potřeby a využívá efektivní strategie učení.</v>
      </c>
      <c r="C159" s="24" t="str">
        <v>Uplatňuje různé strategie a techniky učení s ohledem na vzdělávací obsahy a prostředí, vyhodnocuje jejich účinnost. V modelových situacích využívá různé postupy k překonávání překážek při učení.</v>
      </c>
      <c r="D159" s="24" t="str">
        <v>CSP-OSV-001-ZV5-001
Rozpozná své vybrané osobnostní vlastnosti, silné stránky a zkouší uplatňovat sebepoznání ve svém jednání.</v>
      </c>
      <c r="E159" s="24" t="str">
        <v>Na příkladu osobního pokroku rozpoznává a pojmenuje, jaké osobnostní vlastnosti, dovednosti a v rámci nich jeho silné stránky mu k dosažení pokroku pomohly. Získává zkušenost s plánováním vlastního rozvoje ve vybraných oblastech učení. Naslouchá zpětné vazbě a zvažuje její využití k rozvoji svých osobnostních vlastností a dovedností.</v>
      </c>
      <c r="F159" s="24" t="str">
        <v>Uplatňuje různé strategie a techniky učení s ohledem na vzdělávací obsahy a prostředí, vyhodnocuje jejich účinnost. V modelových situacích využívá různé postupy k překonávání překážek při učení.</v>
      </c>
      <c r="G159" s="3" t="s">
        <v>344</v>
      </c>
      <c r="H159" s="3" t="s">
        <v>356</v>
      </c>
      <c r="I159" s="3" t="s">
        <v>346</v>
      </c>
      <c r="J159" s="3"/>
      <c r="K159" s="3"/>
    </row>
    <row r="160" spans="1:11" ht="83.45" thickBot="1">
      <c r="A160" s="24" t="str">
        <v>CSP-OSV-002-ZV9-004</v>
      </c>
      <c r="B160" s="24" t="str">
        <v>Reflektuje různé formy mezilidských vztahů, společné znaky a odlišnosti u sebe a druhých.</v>
      </c>
      <c r="C160" s="24" t="str">
        <v>Reflektuje společné znaky a odlišnosti sebe a druhých, přínos jedinečnosti ve vztazích mezi lidmi. Rozpozná možné chyby ve vnímání druhých a uplatňuje strategie, jak jim předcházet.</v>
      </c>
      <c r="D160" s="24" t="str">
        <v>CSP-OSV-002-ZV5-004
Rozpozná základní emoce a potřeby své i druhých lidí a zkouší uplatnit vnímavost k nim ve svém jednání.</v>
      </c>
      <c r="E160" s="24" t="str">
        <v>Na příkladech situací vyjadřuje své potřeby a emoce. Rozvíjí vnímavost k potřebám a emocím druhých, empatické reakce.</v>
      </c>
      <c r="F160" s="24" t="str">
        <v>Reflektuje společné znaky a odlišnosti sebe a druhých, přínos jedinečnosti ve vztazích mezi lidmi. Rozpozná možné chyby ve vnímání druhých a uplatňuje strategie, jak jim předcházet.</v>
      </c>
      <c r="G160" s="3"/>
      <c r="H160" s="3"/>
      <c r="I160" s="3" t="s">
        <v>347</v>
      </c>
      <c r="J160" s="3"/>
      <c r="K160" s="3"/>
    </row>
    <row r="161" spans="1:11" ht="55.9" thickBot="1">
      <c r="A161" s="24" t="str">
        <v>CSP-OSV-002-ZV9-004</v>
      </c>
      <c r="B161" s="24" t="str">
        <v>Reflektuje různé formy mezilidských vztahů, společné znaky a odlišnosti u sebe a druhých.</v>
      </c>
      <c r="C161" s="24" t="str">
        <v>Reflektuje své dovednosti vytvářet a udržovat různé formy mezilidských vztahů.</v>
      </c>
      <c r="D161" s="24" t="str">
        <v>CSP-OSV-002-ZV5-004
Rozpozná základní emoce a potřeby své i druhých lidí a zkouší uplatnit vnímavost k nim ve svém jednání.</v>
      </c>
      <c r="E161" s="24" t="str">
        <v>Na příkladech situací vyjadřuje své potřeby a emoce. Rozvíjí vnímavost k potřebám a emocím druhých, empatické reakce.</v>
      </c>
      <c r="F161" s="24" t="str">
        <v>Reflektuje své dovednosti vytvářet a udržovat různé formy mezilidských vztahů.</v>
      </c>
      <c r="G161" s="3"/>
      <c r="H161" s="3"/>
      <c r="I161" s="3" t="s">
        <v>317</v>
      </c>
      <c r="J161" s="3"/>
      <c r="K161" s="3"/>
    </row>
    <row r="162" spans="1:11" ht="69.599999999999994" thickBot="1">
      <c r="A162" s="24" t="str">
        <v>CSP-OSV-002-ZV9-004</v>
      </c>
      <c r="B162" s="24" t="str">
        <v>Reflektuje různé formy mezilidských vztahů, společné znaky a odlišnosti u sebe a druhých.</v>
      </c>
      <c r="C162" s="24" t="str">
        <v>Uvědomuje si potřebu péče o blízké vztahy s druhými (přátelské, partnerské, rodinné aj.) a reflektuje význam těchto vztahů pro sebe a druhé.</v>
      </c>
      <c r="D162" s="24" t="str">
        <v>CSP-OSV-002-ZV5-004
Rozpozná základní emoce a potřeby své i druhých lidí a zkouší uplatnit vnímavost k nim ve svém jednání.</v>
      </c>
      <c r="E162" s="24" t="str">
        <v xml:space="preserve">Navrhuje, co přispívá k naplňování základních lidských potřeb ve školním i mimoškolním prostředí, co pro sebe může udělat on sám a jak mu mohou pomoci ostatní. </v>
      </c>
      <c r="F162" s="24" t="str">
        <v>Reflektuje význam blízkých vztahů a péče o tyto vztahy pro sebe a druhé.</v>
      </c>
      <c r="G162" s="3"/>
      <c r="H162" s="3"/>
      <c r="I162" s="3"/>
      <c r="J162" s="3"/>
      <c r="K162" s="3"/>
    </row>
    <row r="163" spans="1:11" ht="124.9" thickBot="1">
      <c r="A163" s="24" t="str">
        <v>CSP-OSV-002-ZV9-005</v>
      </c>
      <c r="B163" s="24" t="str">
        <v>Uplatňuje vhodné způsoby sociální interakce ve skupině v modelových situacích.</v>
      </c>
      <c r="C163" s="24" t="str">
        <v>Reflektuje své zkušenosti se zapojením ve skupinové práci, s různými rolemi, procesy (kooperace, soutěžení aj.).</v>
      </c>
      <c r="D163" s="24" t="str">
        <v>CSP-OSV-002-ZV5-003
Zapojuje se do interakce ve skupině, rozpoznává svůj přínos a přínos druhých ve skupinové činnosti.</v>
      </c>
      <c r="E163" s="24" t="str">
        <v>Aktivně se zapojuje do skupinových činností, rozpozná na příkladu svou roli a role druhých ve skupině. Podílí se na vytváření atmosféry bezpečí ve skupině. Na základě zkušenosti z modelových situací pojmenuje výhody a nevýhody kooperace a soutěžení. Získává zkušenost s aktivním nasloucháním a projevováním respektu vůči druhými i k sobě.</v>
      </c>
      <c r="F163" s="24" t="str">
        <v>Reflektuje své zkušenosti se zapojením ve skupinové práci, s různými rolemi, procesy (kooperace, soutěžení aj.).</v>
      </c>
      <c r="G163" s="3"/>
      <c r="H163" s="3"/>
      <c r="I163" s="3" t="s">
        <v>317</v>
      </c>
      <c r="J163" s="3"/>
      <c r="K163" s="3"/>
    </row>
    <row r="164" spans="1:11" ht="97.15" thickBot="1">
      <c r="A164" s="24" t="str">
        <v>CSP-OSV-002-ZV9-005</v>
      </c>
      <c r="B164" s="24" t="str">
        <v>Uplatňuje vhodné způsoby sociální interakce ve skupině v modelových situacích.</v>
      </c>
      <c r="C164" s="24" t="str">
        <v xml:space="preserve">V modelové situaci uplatňuje strategie pro dosažení společného cíle, iniciativu, seberegulaci (např. aktivní naslouchání, vyjádření názoru, prosazení/odstoupení od svého nápadu, rozvíjení nápadů druhých). </v>
      </c>
      <c r="D164" s="24" t="str">
        <v>CSP-OSV-002-ZV5-003
Zapojuje se do interakce ve skupině, rozpoznává svůj přínos a přínos druhých ve skupinové činnosti.</v>
      </c>
      <c r="E164" s="24" t="str">
        <v xml:space="preserve">Při práci ve skupině navrhne, co přispívá ke splnění společného cíle i případné nedostatky a problémy, které činnost skupiny ovlivňují. </v>
      </c>
      <c r="F164" s="24" t="str">
        <v xml:space="preserve">V modelové situaci uplatňuje strategie pro dosažení společného cíle, iniciativu, seberegulaci (např. aktivní naslouchání, vyjádření názoru, prosazení/odstoupení od svého nápadu, rozvíjení nápadů druhých). </v>
      </c>
      <c r="G164" s="3"/>
      <c r="H164" s="3"/>
      <c r="I164" s="3"/>
      <c r="J164" s="3"/>
      <c r="K164" s="3"/>
    </row>
    <row r="165" spans="1:11" ht="124.9" thickBot="1">
      <c r="A165" s="24" t="str">
        <v>CSP-OSV-002-ZV9-008</v>
      </c>
      <c r="B165" s="24" t="str">
        <v>Uplatňuje efektivní strategie sociální komunikace a řešení konfliktu v modelových situacích.</v>
      </c>
      <c r="C165" s="24" t="str">
        <v>Reflektuje své běžné způsoby verbální a neverbální komunikace, význam pro vztah k sobě a druhým. V modelových situacích získává zkušenost s úpravami své komunikace, podporující vzájemné porozumění.</v>
      </c>
      <c r="D165" s="24" t="str">
        <v>CSP-OSV-002-ZV5-003
Zapojuje se do interakce ve skupině, rozpoznává svůj přínos a přínos druhých ve skupinové činnosti.</v>
      </c>
      <c r="E165" s="24" t="str">
        <v>Aktivně se zapojuje do skupinových činností, rozpozná na příkladu svou roli a role druhých ve skupině. Podílí se na vytváření atmosféry bezpečí ve skupině. Na základě zkušenosti z modelových situací pojmenuje výhody a nevýhody kooperace a soutěžení. Získává zkušenost s aktivním nasloucháním a projevováním respektu vůči druhými i k sobě.</v>
      </c>
      <c r="F165" s="24" t="str">
        <v>Reflektuje své běžné způsoby verbální a neverbální komunikace, význam pro vztah k sobě a druhým. V modelových situacích získává zkušenost s úpravami své komunikace, podporující vzájemné porozumění.</v>
      </c>
      <c r="G165" s="3"/>
      <c r="H165" s="3"/>
      <c r="I165" s="3"/>
      <c r="J165" s="3"/>
      <c r="K165" s="3"/>
    </row>
    <row r="166" spans="1:11" ht="124.9" thickBot="1">
      <c r="A166" s="24" t="str">
        <v>CSP-OSV-002-ZV9-008</v>
      </c>
      <c r="B166" s="24" t="str">
        <v>Uplatňuje efektivní strategie sociální komunikace a řešení konfliktu v modelových situacích.</v>
      </c>
      <c r="C166" s="24" t="str">
        <v>Používá postupy podporující efektivní komunikaci (např. respekt k sobě i druhému, aktivní naslouchání, empatie, otevřenost, srozumitelnost aj.).</v>
      </c>
      <c r="D166" s="24" t="str">
        <v>CSP-OSV-002-ZV5-003
Zapojuje se do interakce ve skupině, rozpoznává svůj přínos a přínos druhých ve skupinové činnosti.</v>
      </c>
      <c r="E166" s="24" t="str">
        <v>Aktivně se zapojuje do skupinových činností, rozpozná na příkladu svou roli a role druhých ve skupině. Podílí se na vytváření atmosféry bezpečí ve skupině. Na základě zkušenosti z modelových situací pojmenuje výhody a nevýhody kooperace a soutěžení. Získává zkušenost s aktivním nasloucháním a projevováním respektu vůči druhými i k sobě.</v>
      </c>
      <c r="F166" s="24" t="str">
        <v>Používá postupy podporující efektivní komunikaci (např. respekt k sobě i druhému, aktivní naslouchání, empatie, otevřenost, srozumitelnost aj.).</v>
      </c>
      <c r="G166" s="3"/>
      <c r="H166" s="3"/>
      <c r="I166" s="3" t="s">
        <v>319</v>
      </c>
      <c r="J166" s="3"/>
      <c r="K166" s="3"/>
    </row>
    <row r="167" spans="1:11" ht="124.9" thickBot="1">
      <c r="A167" s="24" t="str">
        <v>CSP-OSV-002-ZV9-008</v>
      </c>
      <c r="B167" s="24" t="str">
        <v>Uplatňuje efektivní strategie sociální komunikace a řešení konfliktu v modelových situacích.</v>
      </c>
      <c r="C167" s="24" t="str">
        <v xml:space="preserve">Aplikuje dovednosti vyjednávání a řešení konfliktů, formulace vlastních potřeb a zjištění potřeb druhé strany, hledání řešení přijatelného pro obě strany.
</v>
      </c>
      <c r="D167" s="24" t="str">
        <v>CSP-OSV-002-ZV5-003
Zapojuje se do interakce ve skupině, rozpoznává svůj přínos a přínos druhých ve skupinové činnosti.</v>
      </c>
      <c r="E167" s="24" t="str">
        <v>Aktivně se zapojuje do skupinových činností, rozpozná na příkladu svou roli a role druhých ve skupině. Podílí se na vytváření atmosféry bezpečí ve skupině. Na základě zkušenosti z modelových situací pojmenuje výhody a nevýhody kooperace a soutěžení. Získává zkušenost s aktivním nasloucháním a projevováním respektu vůči druhými i k sobě.</v>
      </c>
      <c r="F167" s="24" t="str">
        <v xml:space="preserve">Aplikuje dovednosti vyjednávání a řešení konfliktů, formulace vlastních potřeb a zjištění potřeb druhé strany, hledání řešení přijatelného pro obě strany.
</v>
      </c>
      <c r="G167" s="3"/>
      <c r="H167" s="3"/>
      <c r="I167" s="3" t="s">
        <v>309</v>
      </c>
      <c r="J167" s="3"/>
      <c r="K167" s="3"/>
    </row>
    <row r="168" spans="1:11" ht="83.45" thickBot="1">
      <c r="A168" s="24" t="str">
        <v>CSP-OSV-002-ZV9-009</v>
      </c>
      <c r="B168" s="24" t="str">
        <v>Respektuje pravidla etického chování a uplatňováním prosociálního chování přispívá k utváření vzájemně podporujících vztahů s druhými.</v>
      </c>
      <c r="C168" s="24" t="str">
        <v>Reflektuje své dovednosti stanovovat a dodržovat pravidla etického chování (např. ve třídě, školní komunitě apod.). Uvědomuje si význam etického chování pro sebe a soužití s druhými.</v>
      </c>
      <c r="D168" s="24" t="str">
        <v>CSP-OSV-002-ZV5-003
Zapojuje se do interakce ve skupině, rozpoznává svůj přínos a přínos druhých ve skupinové činnosti.</v>
      </c>
      <c r="E168" s="24" t="str">
        <v>Popíše příklady vlastního eticky vhodného chování. V modelových situacích rozlišuje jednání, ve kterém jsou uplatňována základní etická pravidla. Rozpoznává projevy prosociálního chování.</v>
      </c>
      <c r="F168" s="24" t="str">
        <v>Reflektuje své dovednosti stanovovat a dodržovat pravidla etického chování (např. ve třídě, školní komunitě apod.). Uvědomuje si význam etického chování pro sebe a soužití s druhými.</v>
      </c>
      <c r="G168" s="3"/>
      <c r="H168" s="3"/>
      <c r="I168" s="3"/>
      <c r="J168" s="3"/>
      <c r="K168" s="3"/>
    </row>
    <row r="169" spans="1:11" ht="69.599999999999994" thickBot="1">
      <c r="A169" s="24" t="str">
        <v>CSP-OSV-002-ZV9-009</v>
      </c>
      <c r="B169" s="24" t="str">
        <v>Respektuje pravidla etického chování a uplatňováním prosociálního chování přispívá k utváření vzájemně podporujících vztahů s druhými.</v>
      </c>
      <c r="C169" s="24" t="str">
        <v xml:space="preserve">V modelových situacích navrhne, vyzkouší a vyhodnotí řešení eticky dilematických situací.
</v>
      </c>
      <c r="D169" s="24" t="str">
        <v>CSP-OSV-002-ZV5-003
Zapojuje se do interakce ve skupině, rozpoznává svůj přínos a přínos druhých ve skupinové činnosti.</v>
      </c>
      <c r="E169" s="24" t="str">
        <v>Popíše příklady vlastního eticky vhodného chování. V modelových situacích rozlišuje jednání, ve kterém jsou uplatňována základní etická pravidla. Rozpoznává projevy prosociálního chování.</v>
      </c>
      <c r="F169" s="24" t="str">
        <v xml:space="preserve">V modelových situacích navrhne, vyzkouší a vyhodnotí řešení eticky dilematických situací.
</v>
      </c>
      <c r="G169" s="3"/>
      <c r="H169" s="3"/>
      <c r="I169" s="3"/>
      <c r="J169" s="3"/>
      <c r="K169" s="3"/>
    </row>
    <row r="170" spans="1:11" ht="97.15" thickBot="1">
      <c r="A170" s="24" t="str">
        <v>CSP-OSV-002-ZV9-009</v>
      </c>
      <c r="B170" s="24" t="str">
        <v>Respektuje pravidla etického chování a uplatňováním prosociálního chování přispívá k utváření vzájemně podporujících vztahů s druhými.</v>
      </c>
      <c r="C170" s="24" t="str">
        <v>Popíše příklady prosociálního chování, jak přispívá ke vzájemně podporujícím vztahům v jemu blízkém sociálním prostředí (např. školní třída, rodina aj.). Reflektuje své hodnoty spojené s prosociálním chováním.</v>
      </c>
      <c r="D170" s="24" t="str">
        <v>CSP-OSV-002-ZV5-003
Zapojuje se do interakce ve skupině, rozpoznává svůj přínos a přínos druhých ve skupinové činnosti.</v>
      </c>
      <c r="E170" s="24" t="str">
        <v>Popíše příklady vlastního eticky vhodného chování. V modelových situacích rozlišuje jednání, ve kterém jsou uplatňována základní etická pravidla. Rozpoznává projevy prosociálního chování.</v>
      </c>
      <c r="F170" s="24" t="str">
        <v>Popíše, jakými projevy prosociálního chování přispívá ke vzájemně podporujícím vztahům v jemu blízkém sociálním prostředí (např. školní třída).
 Reflektuje své hodnoty spojené s prosociálním chováním.</v>
      </c>
      <c r="G170" s="3" t="s">
        <v>320</v>
      </c>
      <c r="H170" s="3" t="s">
        <v>357</v>
      </c>
      <c r="I170" s="3" t="s">
        <v>347</v>
      </c>
      <c r="J170" s="3"/>
      <c r="K170" s="3"/>
    </row>
    <row r="171" spans="1:11" ht="83.45" thickBot="1">
      <c r="A171" s="24" t="str">
        <v>CSP-OSV-002-ZV9-010</v>
      </c>
      <c r="B171" s="24" t="str">
        <v>Reflektuje své emoce a emoční prožívání druhých a využívá seberegulaci v interakci s druhými.</v>
      </c>
      <c r="C171" s="24" t="str">
        <v>Reflektuje své emoce v různých sociálních situacích ve školním, mimoškolním a digitálním prostředí. Uplatňuje všímavost ke svému emocionálnímu prožívání a potřebám v interakci s druhými.</v>
      </c>
      <c r="D171" s="24" t="str">
        <v>CSP-OSV-002-ZV5-004
Rozpozná základní emoce a potřeby své i druhých lidí a zkouší uplatnit vnímavost k nim ve svém jednání.</v>
      </c>
      <c r="E171" s="24" t="str">
        <v>Poznává emoce, své i druhých.</v>
      </c>
      <c r="F171" s="24" t="str">
        <v>Reflektuje své emoce v různých sociálních situacích ve školním, mimoškolním a digitálním prostředí. Uplatňuje všímavost ke svému emocionálnímu prožívání a potřebám v interakci s druhými.</v>
      </c>
      <c r="G171" s="3"/>
      <c r="H171" s="3"/>
      <c r="I171" s="3"/>
      <c r="J171" s="3"/>
      <c r="K171" s="3"/>
    </row>
    <row r="172" spans="1:11" ht="55.9" thickBot="1">
      <c r="A172" s="24" t="str">
        <v>CSP-OSV-002-ZV9-010</v>
      </c>
      <c r="B172" s="24" t="str">
        <v>Reflektuje své emoce a emoční prožívání druhých a využívá seberegulaci v interakci s druhými.</v>
      </c>
      <c r="C172" s="24" t="str">
        <v xml:space="preserve">Reflektuje, jak zohledňuje svým jednáním emoce druhého. Uplatňuje účinné způsoby regulace svých emocí v interakci s druhými. </v>
      </c>
      <c r="D172" s="24" t="str">
        <v>CSP-OSV-002-ZV5-004
Rozpozná základní emoce a potřeby své i druhých lidí a zkouší uplatnit vnímavost k nim ve svém jednání.</v>
      </c>
      <c r="E172" s="24" t="str">
        <v>Na příkladech situací vyjadřuje své potřeby a emoce. Rozvíjí vnímavost k potřebám a emocím druhých, empatické reakce.</v>
      </c>
      <c r="F172" s="24" t="str">
        <v xml:space="preserve">Reflektuje, jak zohledňuje svým jednáním emoce druhého. Uplatňuje účinné způsoby regulace svých emocí v interakci s druhými. </v>
      </c>
      <c r="G172" s="3"/>
      <c r="H172" s="3"/>
      <c r="I172" s="3" t="s">
        <v>323</v>
      </c>
      <c r="J172" s="3"/>
      <c r="K172" s="3"/>
    </row>
    <row r="173" spans="1:11" ht="69.599999999999994" thickBot="1">
      <c r="A173" s="24" t="str">
        <v>CSP-OSV-002-ZV9-010</v>
      </c>
      <c r="B173" s="24" t="str">
        <v>Reflektuje své emoce a emoční prožívání druhých a využívá seberegulaci v interakci s druhými.</v>
      </c>
      <c r="C173" s="24" t="str">
        <v>Reflektuje, jaké chování přispívá k emocionálnímu bezpečí ve skupině (např. ve školní třídě) a navrhuje způsoby, jak toto chování podpořit.</v>
      </c>
      <c r="D173" s="24" t="str">
        <v>CSP-OSV-002-ZV5-004
Rozpozná základní emoce a potřeby své i druhých lidí a zkouší uplatnit vnímavost k nim ve svém jednání.</v>
      </c>
      <c r="E173" s="24" t="str">
        <v xml:space="preserve">Navrhuje, co přispívá k naplňování základních lidských potřeb ve školním i mimoškolním prostředí, co pro sebe může udělat on sám a jak mu mohou pomoci ostatní. </v>
      </c>
      <c r="F173" s="24" t="str">
        <v>Reflektuje, jaké chování přispívá k emocionálnímu bezpečí ve skupině (např. ve školní třídě), a navrhuje způsoby, jak toto chování podpořit.</v>
      </c>
      <c r="G173" s="3"/>
      <c r="H173" s="3"/>
      <c r="I173" s="3" t="s">
        <v>324</v>
      </c>
      <c r="J173" s="3"/>
      <c r="K173" s="3"/>
    </row>
    <row r="174" spans="1:11" ht="83.45" thickBot="1">
      <c r="A174" s="24" t="str">
        <v>CSP-OSV-003-ZV9-011</v>
      </c>
      <c r="B174" s="24" t="str">
        <v>Reflektuje význam práce a aktivního zapojení do světa práce pro sebe, komunitu, společnost a přírodu.</v>
      </c>
      <c r="C174" s="24" t="str">
        <v>Rozpozná přínosy výsledků lidské práce, různých profesí, jejich dopady (na komunitu, společnost, přírodu. apod.). Reflektuje své hodnoty spojené s kariérou, respekt k roli každého jednotlivce ve světě práce.</v>
      </c>
      <c r="D174" s="24" t="str">
        <v>CSP-OSV-003-ZV5-005
Rozpoznává různé druhy profesí ve svém blízkém okolí a sdílí zkušenosti se zapojením do pracovních činností ve svém domácím prostředí.</v>
      </c>
      <c r="E174" s="24" t="str">
        <v>Pojmenuje povolání, která se vyskytují v jeho rodině a blízkém okolí, popíše jejich náplň a význam a na příkladu představí, jaký vztah k povolání má vybraná blízká osoba</v>
      </c>
      <c r="F174" s="24" t="str">
        <v>Rozpozná přínosy výsledků lidské práce, různých profesí, jejich dopady (na komunitu, společnost, přírodu. apod.). Reflektuje své hodnoty spojené s kariérou, respekt k roli každého jednotlivce ve světě práce.</v>
      </c>
      <c r="G174" s="3"/>
      <c r="H174" s="3"/>
      <c r="I174" s="3" t="s">
        <v>322</v>
      </c>
      <c r="J174" s="3"/>
      <c r="K174" s="3"/>
    </row>
    <row r="175" spans="1:11" ht="69.599999999999994" thickBot="1">
      <c r="A175" s="24" t="str">
        <v>CSP-OSV-003-ZV9-011</v>
      </c>
      <c r="B175" s="24" t="str">
        <v>Reflektuje význam práce a aktivního zapojení do světa práce pro sebe, komunitu, společnost a přírodu.</v>
      </c>
      <c r="C175" s="24" t="str">
        <v>Reflektuje možné stereotypy (např. genderové a jiné) ovlivňující kariérové rozhodování.</v>
      </c>
      <c r="D175" s="24" t="str">
        <v>CSP-OSV-003-ZV5-005
Rozpoznává různé druhy profesí ve svém blízkém okolí a sdílí zkušenosti se zapojením do pracovních činností ve svém domácím prostředí.</v>
      </c>
      <c r="E175" s="24" t="str">
        <v>U vybraných povoláních popíše, co se mu na nich líbí, výhody/nevýhody, navrhne příklad jejich přínosu pro okolí.</v>
      </c>
      <c r="F175" s="24" t="str">
        <v>Reflektuje možné stereotypy (např. genderové a jiné) ovlivňující kariérové rozhodování.</v>
      </c>
      <c r="G175" s="3"/>
      <c r="H175" s="3"/>
      <c r="I175" s="3"/>
      <c r="J175" s="3"/>
      <c r="K175" s="3"/>
    </row>
    <row r="176" spans="1:11" ht="111" thickBot="1">
      <c r="A176" s="24" t="str">
        <v>CSP-OSV-003-ZV9-012</v>
      </c>
      <c r="B176" s="24" t="str">
        <v>Využívá pro svůj kariérový rozvoj různé informační zdroje, vztahy a sítě ve fyzickém a digitálním prostředí.</v>
      </c>
      <c r="C176" s="24" t="str">
        <v xml:space="preserve">Identifikuje a využívá informační zdroje pro rozhodování o svém dalším vzdělávání a kariérovém směřování. </v>
      </c>
      <c r="D176" s="24" t="str">
        <v>CSP-OSV-003-ZV5-005
Rozpoznává různé druhy profesí ve svém blízkém okolí a sdílí zkušenosti se zapojením do pracovních činností ve svém domácím prostředí.</v>
      </c>
      <c r="E176" s="24" t="str">
        <v>Pojmenuje povolání, která se vyskytují v jeho rodině a blízkém okolí, popíše jejich náplň a význam a na příkladu představí, jaký vztah k povolání má vybraná blízká osoba</v>
      </c>
      <c r="F176" s="24" t="str">
        <v xml:space="preserve">Identifikuje a využívá informační zdroje pro rozhodování o svém dalším vzdělávání a kariérovém směřování. </v>
      </c>
      <c r="G176" s="3"/>
      <c r="H176" s="3"/>
      <c r="I176" s="3" t="s">
        <v>349</v>
      </c>
      <c r="J176" s="3"/>
      <c r="K176" s="3" t="s">
        <v>326</v>
      </c>
    </row>
    <row r="177" spans="1:11" ht="69.599999999999994" thickBot="1">
      <c r="A177" s="24" t="str">
        <v>CSP-OSV-003-ZV9-012</v>
      </c>
      <c r="B177" s="24" t="str">
        <v>Využívá pro svůj kariérový rozvoj různé informační zdroje, vztahy a sítě ve fyzickém a digitálním prostředí.</v>
      </c>
      <c r="C177" s="24" t="str">
        <v>Reflektuje význam vytváření pozitivních vztahů a sítí pro vlastní kariérový rozvoj (např. vzdělavatelé, instituce a zaměstnavatelé, širší sítě i online prostor).</v>
      </c>
      <c r="D177" s="24" t="str">
        <v>CSP-OSV-003-ZV5-005
Rozpoznává různé druhy profesí ve svém blízkém okolí a sdílí zkušenosti se zapojením do pracovních činností ve svém domácím prostředí.</v>
      </c>
      <c r="E177" s="24" t="str">
        <v>Pojmenuje povolání, která se vyskytují v jeho rodině a blízkém okolí, popíše jejich náplň a význam a na příkladu představí, jaký vztah k povolání má vybraná blízká osoba</v>
      </c>
      <c r="F177" s="24" t="str">
        <v>Reflektuje význam vytváření pozitivních vztahů a sítí pro vlastní kariérový rozvoj (např. vzdělavatelé, instituce a zaměstnavatelé, širší sítě i online prostor).</v>
      </c>
      <c r="G177" s="3"/>
      <c r="H177" s="3"/>
      <c r="I177" s="3"/>
      <c r="J177" s="3"/>
      <c r="K177" s="3"/>
    </row>
    <row r="178" spans="1:11" ht="138.6" thickBot="1">
      <c r="A178" s="24" t="str">
        <v>CSP-OSV-003-ZV9-013</v>
      </c>
      <c r="B178" s="24" t="str">
        <v>Rozpoznává relevantní vzdělávací a pracovní příležitosti pro své kariérové plánování.</v>
      </c>
      <c r="C178" s="24" t="str">
        <v>Rozpoznává širokou škálu vzdělávacích a pracovních příležitostí, které jsou mu otevřené (např. druhy a úrovně formálního vzdělávání, možnosti neformálního učení, druhy povolání, porovnání zaměstnání a podnikání). Posuzuje vztah mezi rozvojem svých dovedností a představou o kariérové cestě.</v>
      </c>
      <c r="D178" s="24" t="str">
        <v>CSP-OSV-003-ZV5-005
Rozpoznává různé druhy profesí ve svém blízkém okolí a sdílí zkušenosti se zapojením do pracovních činností ve svém domácím prostředí.</v>
      </c>
      <c r="E178" s="24" t="str">
        <v>U vybraných povoláních popíše, co se mu na nich líbí, výhody/nevýhody, navrhne příklad jejich přínosu pro okolí.</v>
      </c>
      <c r="F178" s="24" t="str">
        <v>Rozpoznává širokou škálu vzdělávacích a pracovních příležitostí, které jsou mu otevřené (např. druhy a úrovně formálního vzdělávání, možnosti neformálního učení, druhy povolání, porovnání zaměstnání a podnikání). Posuzuje vztah mezi rozvojem svých dovedností a představou o kariérové cestě.</v>
      </c>
      <c r="G178" s="3"/>
      <c r="H178" s="3"/>
      <c r="I178" s="3" t="s">
        <v>314</v>
      </c>
      <c r="J178" s="3"/>
      <c r="K178" s="3"/>
    </row>
    <row r="179" spans="1:11" ht="111" thickBot="1">
      <c r="A179" s="24" t="str">
        <v>CSP-OSV-003-ZV9-013</v>
      </c>
      <c r="B179" s="24" t="str">
        <v>Rozpoznává relevantní vzdělávací a pracovní příležitosti pro své kariérové plánování.</v>
      </c>
      <c r="C179" s="24" t="str">
        <v>Sestavuje si kariérový plán s využitím relevantních zdrojů ke vzdělávacím a pracovním příležitostem, s reflexí svých hodnot a možností (dovedností, silných stránek, omezení apod.). Kariérový plán průběžně upravuje na základě reflexe vlastních priorit.</v>
      </c>
      <c r="D179" s="24" t="str">
        <v>CSP-OSV-003-ZV5-005
Rozpoznává různé druhy profesí ve svém blízkém okolí a sdílí zkušenosti se zapojením do pracovních činností ve svém domácím prostředí.</v>
      </c>
      <c r="E179" s="24" t="str">
        <v>U vybraných povoláních popíše, co se mu na nich líbí, výhody/nevýhody, navrhne příklad jejich přínosu pro okolí.</v>
      </c>
      <c r="F179" s="24" t="str">
        <v>Sestavuje si kariérový plán s využitím relevantních zdrojů ke vzdělávacím a pracovním příležitostem, s reflexí svých hodnot a možností (dovedností, silných stránek, omezení apod.). Kariérový plán průběžně upravuje na základě reflexe vlastních priorit.</v>
      </c>
      <c r="G179" s="3"/>
      <c r="H179" s="3"/>
      <c r="I179" s="3" t="s">
        <v>350</v>
      </c>
      <c r="J179" s="3"/>
      <c r="K179" s="3"/>
    </row>
    <row r="180" spans="1:11" ht="69.599999999999994" thickBot="1">
      <c r="A180" s="24" t="str">
        <v>CSP-OSV-003-ZV9-013</v>
      </c>
      <c r="B180" s="24" t="str">
        <v>Rozpoznává relevantní vzdělávací a pracovní příležitosti pro své kariérové plánování.</v>
      </c>
      <c r="C180" s="24" t="str">
        <v xml:space="preserve">Reflektuje své rozhodování o kariérových příležitostech. </v>
      </c>
      <c r="D180" s="24" t="str">
        <v>CSP-OSV-003-ZV5-005
Rozpoznává různé druhy profesí ve svém blízkém okolí a sdílí zkušenosti se zapojením do pracovních činností ve svém domácím prostředí.</v>
      </c>
      <c r="E180" s="24" t="str">
        <v>U vybraných povoláních popíše, co se mu na nich líbí, výhody/nevýhody, navrhne příklad jejich přínosu pro okolí.</v>
      </c>
      <c r="F180" s="24" t="str">
        <v xml:space="preserve">Reflektuje své rozhodování o kariérových příležitostech. </v>
      </c>
      <c r="G180" s="3"/>
      <c r="H180" s="3"/>
      <c r="I180" s="3"/>
      <c r="J180" s="3"/>
      <c r="K180" s="3"/>
    </row>
    <row r="181" spans="1:11" ht="69.599999999999994" thickBot="1">
      <c r="A181" s="24" t="str">
        <v>CSP-OSV-003-ZV9-014</v>
      </c>
      <c r="B181" s="24" t="str">
        <v>Reflektuje význam udržování rovnováhy mezi pracovním a osobním životem, různými rolemi v životě.</v>
      </c>
      <c r="C181" s="24" t="str">
        <v>Reflektuje jak se mu daří vyvažovat různý typ aktivit. Uvědomuje si přínos svých volnočasových aktivit z hlediska svého osobního a kariérového rozvoje.</v>
      </c>
      <c r="D181" s="24" t="str">
        <v>CSP-OSV-001-ZV5-002
Všímá si svého prožívání v běžných i náročných situacích, uplatňuje základní postupy předcházení stresu, jeho zmírňování a vyhledání pomoci.</v>
      </c>
      <c r="E181" s="24" t="str">
        <v xml:space="preserve">Využívá vybrané základní techniky regulace stresu, rozvíjí postupy předcházení stresu.
</v>
      </c>
      <c r="F181" s="24" t="str">
        <v>Reflektuje jak se mu daří vyvažovat různý typ aktivit. Uvědomuje si přínos svých volnočasových aktivit z hlediska svého osobního a kariérového rozvoje</v>
      </c>
      <c r="G181" s="3"/>
      <c r="H181" s="3"/>
      <c r="I181" s="3" t="s">
        <v>351</v>
      </c>
      <c r="J181" s="3"/>
      <c r="K181" s="3"/>
    </row>
    <row r="182" spans="1:11" ht="69.599999999999994" thickBot="1">
      <c r="A182" s="24" t="str">
        <v>CSP-OSV-003-ZV9-014</v>
      </c>
      <c r="B182" s="24" t="str">
        <v>Reflektuje význam udržování rovnováhy mezi pracovním a osobním životem, různými rolemi v životě.</v>
      </c>
      <c r="C182" s="24" t="str">
        <v>Uvědomuje si význam podpůrných mezilidských vztahů (sociálního zázemí) v osobním životě pro svůj kariérový rozvoj. Posuzuje vztah mezi životními rolemi a kariérovou cestou.</v>
      </c>
      <c r="D182" s="24" t="str">
        <v>CSP-OSV-001-ZV5-002
Všímá si svého prožívání v běžných i náročných situacích, uplatňuje základní postupy předcházení stresu, jeho zmírňování a vyhledání pomoci.</v>
      </c>
      <c r="E182" s="24" t="str">
        <v>Navrhne postup řešení a vhodné zdroje pomoci ve vybraných náročných situacích ve školním a mimoškolním prostředí.</v>
      </c>
      <c r="F182" s="24" t="str">
        <v>Uvědomuje si význam podpůrných mezilidských vztahů a sociálního zázemí v osobním životě pro svůj kariérový rozvoj. Posuzuje vztah mezi životními rolemi a kariérovou cestou.</v>
      </c>
      <c r="G182" s="3"/>
      <c r="H182" s="3"/>
      <c r="I182" s="3" t="s">
        <v>323</v>
      </c>
      <c r="J182" s="3"/>
      <c r="K182" s="3"/>
    </row>
    <row r="183" spans="1:11" ht="111" thickBot="1">
      <c r="A183" s="24" t="str">
        <v>CSP-OSV-003-ZV9-015</v>
      </c>
      <c r="B183" s="24" t="str">
        <v>Tvoří osobní kariérové portfolio, které využívá v modelových situacích zájmu o vzdělávací a pracovní příležitosti.</v>
      </c>
      <c r="C183" s="24" t="str">
        <v>Posoudí vhodné postupy a nástroje při tvorbě osobního kariérového portfolia,
Prostřednictvím portfolia eviduje, monitoruje a reflektuje své zkušenosti, dovednosti, zájmy, úspěchy.</v>
      </c>
      <c r="D183" s="24" t="str">
        <v>CSP-OSV-003-ZV5-006
Navrhuje a zkouší realizovat svůj rozvoj ve vybrané oblasti svých zájmů.</v>
      </c>
      <c r="E183" s="24" t="str">
        <v>Sdílí zkušenosti z realizuje vybraných kroků k rozvoji svých zájmů a rozliší, které může udělat sám a které s podporou okolí, rodiny a školy. Zaznamenává a prezentuje příklady úspěchů při rozvoji svých zájmů prostřednictvím osobního portfolia (včetně důkazů, které prokáží jeho posun v jednotlivých oblastech).</v>
      </c>
      <c r="F183" s="24" t="str">
        <v>Posoudí vhodné postupy a nástroje při tvorbě osobního kariérového portfolia,
Prostřednictvím portfolia eviduje, monitoruje a reflektuje své zkušenosti, dovednosti, zájmy, úspěchy.</v>
      </c>
      <c r="G183" s="3"/>
      <c r="H183" s="3"/>
      <c r="I183" s="3" t="s">
        <v>327</v>
      </c>
      <c r="J183" s="3"/>
      <c r="K183" s="3" t="s">
        <v>328</v>
      </c>
    </row>
    <row r="184" spans="1:11" ht="111" thickBot="1">
      <c r="A184" s="24" t="str">
        <v>CSP-OSV-003-ZV9-015</v>
      </c>
      <c r="B184" s="24" t="str">
        <v>Tvoří osobní kariérové portfolio, které využívá v modelových situacích zájmu o vzdělávací a pracovní příležitosti.</v>
      </c>
      <c r="C184" s="24" t="str">
        <v>Využívá portfolio pro sebehodnocení, pro plánování osobního a kariérového rozvoje.
Rozliší, které části portfolia jsou vhodné využít k sebeprezentaci v různých modelových situacích.</v>
      </c>
      <c r="D184" s="24" t="str">
        <v>CSP-OSV-003-ZV5-006
Navrhuje a zkouší realizovat svůj rozvoj ve vybrané oblasti svých zájmů.</v>
      </c>
      <c r="E184" s="24" t="str">
        <v>Sdílí zkušenosti z realizuje vybraných kroků k rozvoji svých zájmů a rozliší, které může udělat sám a které s podporou okolí, rodiny a školy. Zaznamenává a prezentuje příklady úspěchů při rozvoji svých zájmů prostřednictvím osobního portfolia (včetně důkazů, které prokáží jeho posun v jednotlivých oblastech).</v>
      </c>
      <c r="F184" s="24" t="str">
        <v>Využívá portfolio pro sebehodnocení, pro plánování osobního a kariérového rozvoje.
Rozliší, které části portfolia jsou vhodné využít k sebeprezentaci v různých modelových situacích.</v>
      </c>
      <c r="G184" s="3"/>
      <c r="H184" s="3"/>
      <c r="I184" s="3" t="s">
        <v>314</v>
      </c>
      <c r="J184" s="3"/>
      <c r="K184" s="3"/>
    </row>
    <row r="185" spans="1:11" ht="14.45" thickBot="1">
      <c r="A185" s="24" t="str">
        <v>X</v>
      </c>
      <c r="B185" s="24" t="str">
        <v>X</v>
      </c>
      <c r="C185" s="24" t="str">
        <v>X</v>
      </c>
      <c r="D185" s="24" t="str">
        <v>X</v>
      </c>
      <c r="E185" s="24" t="str">
        <v>X</v>
      </c>
      <c r="F185" s="24" t="str">
        <v>X</v>
      </c>
      <c r="G185" s="3"/>
      <c r="H185" s="3"/>
      <c r="I185" s="3"/>
      <c r="J185" s="3"/>
      <c r="K185" s="3"/>
    </row>
    <row r="186" spans="1:11" ht="14.45" thickBot="1">
      <c r="A186" s="24" t="str">
        <v>X</v>
      </c>
      <c r="B186" s="24" t="str">
        <v>X</v>
      </c>
      <c r="C186" s="24" t="str">
        <v>X</v>
      </c>
      <c r="D186" s="24" t="str">
        <v>X</v>
      </c>
      <c r="E186" s="24" t="str">
        <v>X</v>
      </c>
      <c r="F186" s="24" t="str">
        <v>X</v>
      </c>
      <c r="G186" s="3"/>
      <c r="H186" s="3"/>
      <c r="I186" s="3"/>
      <c r="J186" s="3"/>
      <c r="K186" s="3"/>
    </row>
    <row r="187" spans="1:11" ht="14.45" thickBot="1">
      <c r="A187" s="24" t="str">
        <v>X</v>
      </c>
      <c r="B187" s="24" t="str">
        <v>X</v>
      </c>
      <c r="C187" s="24" t="str">
        <v>X</v>
      </c>
      <c r="D187" s="24" t="str">
        <v>X</v>
      </c>
      <c r="E187" s="24" t="str">
        <v>X</v>
      </c>
      <c r="F187" s="24" t="str">
        <v>X</v>
      </c>
      <c r="G187" s="3"/>
      <c r="H187" s="3"/>
      <c r="I187" s="3"/>
      <c r="J187" s="3"/>
      <c r="K187" s="3"/>
    </row>
    <row r="188" spans="1:11" ht="14.45" thickBot="1">
      <c r="A188" s="24" t="str">
        <v>X</v>
      </c>
      <c r="B188" s="24" t="str">
        <v>X</v>
      </c>
      <c r="C188" s="24" t="str">
        <v>X</v>
      </c>
      <c r="D188" s="24" t="str">
        <v>X</v>
      </c>
      <c r="E188" s="24" t="str">
        <v>X</v>
      </c>
      <c r="F188" s="24" t="str">
        <v>X</v>
      </c>
      <c r="G188" s="3"/>
      <c r="H188" s="3"/>
      <c r="I188" s="3"/>
      <c r="J188" s="3"/>
      <c r="K188" s="3"/>
    </row>
    <row r="189" spans="1:11" ht="14.45" thickBot="1">
      <c r="A189" s="24" t="str">
        <v>X</v>
      </c>
      <c r="B189" s="24" t="str">
        <v>X</v>
      </c>
      <c r="C189" s="24" t="str">
        <v>X</v>
      </c>
      <c r="D189" s="24" t="str">
        <v>X</v>
      </c>
      <c r="E189" s="24" t="str">
        <v>X</v>
      </c>
      <c r="F189" s="24" t="str">
        <v>X</v>
      </c>
      <c r="G189" s="3"/>
      <c r="H189" s="3"/>
      <c r="I189" s="3"/>
      <c r="J189" s="3"/>
      <c r="K189" s="3"/>
    </row>
  </sheetData>
  <sheetProtection formatRows="0"/>
  <mergeCells count="42">
    <mergeCell ref="A1:D1"/>
    <mergeCell ref="A147:B147"/>
    <mergeCell ref="C147:C148"/>
    <mergeCell ref="D147:D148"/>
    <mergeCell ref="E147:E148"/>
    <mergeCell ref="A102:B102"/>
    <mergeCell ref="C102:C103"/>
    <mergeCell ref="D102:D103"/>
    <mergeCell ref="E102:E103"/>
    <mergeCell ref="A57:B57"/>
    <mergeCell ref="C57:C58"/>
    <mergeCell ref="D57:D58"/>
    <mergeCell ref="H147:H148"/>
    <mergeCell ref="H102:H103"/>
    <mergeCell ref="I147:I148"/>
    <mergeCell ref="J147:J148"/>
    <mergeCell ref="K147:K148"/>
    <mergeCell ref="I102:I103"/>
    <mergeCell ref="J102:J103"/>
    <mergeCell ref="K102:K103"/>
    <mergeCell ref="K57:K58"/>
    <mergeCell ref="H12:H13"/>
    <mergeCell ref="I12:I13"/>
    <mergeCell ref="J12:J13"/>
    <mergeCell ref="K12:K13"/>
    <mergeCell ref="H57:H58"/>
    <mergeCell ref="I57:I58"/>
    <mergeCell ref="J57:J58"/>
    <mergeCell ref="F102:F103"/>
    <mergeCell ref="F147:F148"/>
    <mergeCell ref="B9:C9"/>
    <mergeCell ref="G12:G13"/>
    <mergeCell ref="A12:B12"/>
    <mergeCell ref="C12:C13"/>
    <mergeCell ref="D12:D13"/>
    <mergeCell ref="E12:E13"/>
    <mergeCell ref="F12:F13"/>
    <mergeCell ref="E57:E58"/>
    <mergeCell ref="G57:G58"/>
    <mergeCell ref="F57:F58"/>
    <mergeCell ref="G147:G148"/>
    <mergeCell ref="G102:G103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&amp;L&amp;G&amp;RVazby - 1. stupeň
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7C852-7FE1-48B3-ABDA-1355FF35E1A5}">
  <sheetPr>
    <pageSetUpPr fitToPage="1"/>
  </sheetPr>
  <dimension ref="A1:H189"/>
  <sheetViews>
    <sheetView tabSelected="1" zoomScale="75" zoomScaleNormal="75" workbookViewId="0">
      <selection activeCell="A149" sqref="A149"/>
    </sheetView>
  </sheetViews>
  <sheetFormatPr defaultColWidth="8.85546875" defaultRowHeight="13.9"/>
  <cols>
    <col min="1" max="1" width="23.85546875" style="5" customWidth="1"/>
    <col min="2" max="2" width="31.28515625" style="5" customWidth="1"/>
    <col min="3" max="7" width="29.42578125" style="5" customWidth="1"/>
    <col min="8" max="8" width="29.28515625" style="38" customWidth="1"/>
    <col min="9" max="16384" width="8.85546875" style="5"/>
  </cols>
  <sheetData>
    <row r="1" spans="1:8" ht="74.45" customHeight="1">
      <c r="A1" s="83" t="s">
        <v>358</v>
      </c>
      <c r="B1" s="83"/>
      <c r="C1" s="83"/>
      <c r="D1" s="83"/>
      <c r="G1" s="10"/>
      <c r="H1" s="36"/>
    </row>
    <row r="2" spans="1:8" ht="14.45" thickBot="1">
      <c r="A2" s="14"/>
      <c r="B2" s="10"/>
      <c r="C2" s="14"/>
      <c r="D2" s="10"/>
      <c r="E2" s="10"/>
      <c r="F2" s="10"/>
      <c r="G2" s="10"/>
      <c r="H2" s="36"/>
    </row>
    <row r="3" spans="1:8" ht="14.45" thickBot="1">
      <c r="A3" s="8" t="s">
        <v>3</v>
      </c>
      <c r="B3" s="27" t="str">
        <f>Předmět!B5</f>
        <v>Osobnostní a sociální výchova</v>
      </c>
      <c r="C3" s="48"/>
      <c r="D3" s="49"/>
      <c r="E3" s="10"/>
      <c r="F3" s="10"/>
      <c r="G3" s="10"/>
      <c r="H3" s="36"/>
    </row>
    <row r="4" spans="1:8" ht="14.45" thickBot="1">
      <c r="A4" s="8" t="s">
        <v>5</v>
      </c>
      <c r="B4" s="29" t="str">
        <f>Předmět!B6</f>
        <v>Osobnostní a sociální výchova</v>
      </c>
      <c r="C4" s="48"/>
      <c r="D4" s="50"/>
      <c r="E4" s="10"/>
      <c r="F4" s="10"/>
      <c r="G4" s="10"/>
      <c r="H4" s="36"/>
    </row>
    <row r="5" spans="1:8" ht="14.45" thickBot="1">
      <c r="A5" s="8" t="s">
        <v>13</v>
      </c>
      <c r="B5" s="29" t="str">
        <f>Předmět!B7</f>
        <v>Péče o sebe a druhé</v>
      </c>
      <c r="C5" s="48"/>
      <c r="D5" s="50"/>
      <c r="E5" s="10"/>
      <c r="F5" s="10"/>
      <c r="G5" s="10"/>
      <c r="H5" s="36"/>
    </row>
    <row r="6" spans="1:8" ht="111" thickBot="1">
      <c r="A6" s="8" t="s">
        <v>14</v>
      </c>
      <c r="B6" s="29" t="str">
        <f>Předmět!B8</f>
        <v>• k učení
• komunikační
• osobnostní a sociální
• k občanství a udržitelnosti
• k podnikavosti a pracovní
• k řešení problémů
• kulturní
• digitální</v>
      </c>
      <c r="C6" s="48"/>
      <c r="D6" s="50"/>
      <c r="E6" s="10"/>
      <c r="F6" s="10"/>
      <c r="G6" s="10"/>
      <c r="H6" s="36"/>
    </row>
    <row r="7" spans="1:8" ht="14.45" thickBot="1">
      <c r="A7" s="8" t="s">
        <v>15</v>
      </c>
      <c r="B7" s="31" t="str">
        <f>Předmět!B9</f>
        <v>Čtenářská a pisatelská</v>
      </c>
      <c r="C7" s="48"/>
      <c r="D7" s="50"/>
      <c r="E7" s="10"/>
      <c r="F7" s="10"/>
      <c r="G7" s="10"/>
      <c r="H7" s="36"/>
    </row>
    <row r="8" spans="1:8" ht="14.45" thickBot="1">
      <c r="A8" s="14"/>
      <c r="B8" s="10"/>
      <c r="C8" s="14"/>
      <c r="D8" s="10"/>
      <c r="E8" s="10"/>
      <c r="F8" s="10"/>
      <c r="G8" s="10"/>
      <c r="H8" s="36"/>
    </row>
    <row r="9" spans="1:8" ht="30" customHeight="1" thickBot="1">
      <c r="A9" s="20" t="s">
        <v>359</v>
      </c>
      <c r="B9" s="20" t="s">
        <v>360</v>
      </c>
      <c r="C9" s="51"/>
      <c r="D9" s="88"/>
      <c r="E9" s="88"/>
      <c r="F9" s="26"/>
      <c r="G9" s="26"/>
      <c r="H9" s="37"/>
    </row>
    <row r="10" spans="1:8">
      <c r="A10" s="14"/>
      <c r="B10" s="10"/>
      <c r="C10" s="14"/>
      <c r="D10" s="10"/>
      <c r="E10" s="10"/>
      <c r="F10" s="10"/>
      <c r="G10" s="10"/>
      <c r="H10" s="36"/>
    </row>
    <row r="11" spans="1:8" ht="14.45" thickBot="1">
      <c r="A11" s="52" t="s">
        <v>142</v>
      </c>
      <c r="B11" s="53"/>
      <c r="C11" s="53"/>
      <c r="D11" s="53"/>
      <c r="E11" s="53"/>
      <c r="F11" s="53"/>
      <c r="G11" s="53"/>
      <c r="H11" s="53"/>
    </row>
    <row r="12" spans="1:8" ht="14.45" thickBot="1">
      <c r="A12" s="58" t="s">
        <v>100</v>
      </c>
      <c r="B12" s="59"/>
      <c r="C12" s="77" t="s">
        <v>361</v>
      </c>
      <c r="D12" s="77" t="s">
        <v>362</v>
      </c>
      <c r="E12" s="77" t="s">
        <v>363</v>
      </c>
      <c r="F12" s="77" t="s">
        <v>364</v>
      </c>
      <c r="G12" s="77" t="s">
        <v>365</v>
      </c>
      <c r="H12" s="77" t="s">
        <v>366</v>
      </c>
    </row>
    <row r="13" spans="1:8" ht="14.45" thickBot="1">
      <c r="A13" s="2" t="s">
        <v>65</v>
      </c>
      <c r="B13" s="2" t="s">
        <v>102</v>
      </c>
      <c r="C13" s="78"/>
      <c r="D13" s="78"/>
      <c r="E13" s="78"/>
      <c r="F13" s="78"/>
      <c r="G13" s="78"/>
      <c r="H13" s="78"/>
    </row>
    <row r="14" spans="1:8" ht="83.45" thickBot="1">
      <c r="A14" s="24" t="str" cm="1">
        <f t="array" ref="A14:B54">IF('Krok 7 - Vazby'!A14:B54="","X",'Krok 7 - Vazby'!A14:B54)</f>
        <v>CSP-OSV-001-ZV9-001</v>
      </c>
      <c r="B14" s="24" t="str">
        <v>Reflektuje svůj vztah k sobě a druhým, uplatňuje sebepoznání a zpětnou vazbu ve svém jednání.</v>
      </c>
      <c r="C14" s="24" t="str" cm="1">
        <f t="array" ref="C14:C54">IF('Krok 7 - Vazby'!F14:F54="","X",'Krok 7 - Vazby'!F14:F54)</f>
        <v>Získává zkušenost s různými způsoby poznávání sama sebe prostřednictvím sebereflexe, kazuistik/modelových příběhů vrstevníků (formou komiksu, dramatizace apod.)</v>
      </c>
      <c r="D14" s="24" t="str" cm="1">
        <f t="array" ref="D14:D54">IF('Krok 7 - Vazby'!H14:H54="","X",'Krok 7 - Vazby'!H14:H54)</f>
        <v>X</v>
      </c>
      <c r="E14" s="24" t="str" cm="1">
        <f t="array" ref="E14:E54">IF('Krok 7 - Vazby'!I14:I54="","X",'Krok 7 - Vazby'!I14:I54)</f>
        <v>KKT-SVJ-000-ZV9-001
Využívá různé formy umění a kultury k vyjádření složitějších myšlenek a emocí a ke zpracování aktuálních témat, samostatně i ve skupinové spolupráci.</v>
      </c>
      <c r="F14" s="24" t="str" cm="1">
        <f t="array" ref="F14:F54">IF('Krok 7 - Vazby'!K14:K54="","X",'Krok 7 - Vazby'!K14:K54)</f>
        <v>X</v>
      </c>
      <c r="G14" s="24" t="str" cm="1">
        <f t="array" ref="G14:G54">IF('Krok 7 - Vazby'!J14:J54="","X",'Krok 7 - Vazby'!J14:J54)</f>
        <v>UAK-HTD-003-ZV9-004 
Využívá postupy a prostředky divadla k vlastní tvorbě, prozkoumávání témat, mezilidských vztahů a situací, poznávání sebe sama.
ŠOVU: Využívá elementární divadelní formy a postupy divadla (například hraje role, improvizuje, pracuje s předměty a loutkami, vytváří jednoduché etudy) ke zkoumání jemu dostupných námětů a témat a jejich sdělování.</v>
      </c>
      <c r="H14" s="3" t="s">
        <v>367</v>
      </c>
    </row>
    <row r="15" spans="1:8" ht="55.9" thickBot="1">
      <c r="A15" s="24" t="str">
        <v>CSP-OSV-001-ZV9-001</v>
      </c>
      <c r="B15" s="24" t="str">
        <v>Reflektuje svůj vztah k sobě a druhým, uplatňuje sebepoznání a zpětnou vazbu ve svém jednání.</v>
      </c>
      <c r="C15" s="24" t="str">
        <v>Poznává různé osobnostní charakteristiky a v rámci nich zkouší identifikovat ty, které jsou jemu blízké.</v>
      </c>
      <c r="D15" s="24" t="str">
        <v>X</v>
      </c>
      <c r="E15" s="24" t="str">
        <v>X</v>
      </c>
      <c r="F15" s="24" t="str">
        <v>X</v>
      </c>
      <c r="G15" s="24" t="str">
        <v>X</v>
      </c>
      <c r="H15" s="3" t="s">
        <v>368</v>
      </c>
    </row>
    <row r="16" spans="1:8" ht="111" thickBot="1">
      <c r="A16" s="24" t="str">
        <v>CSP-OSV-001-ZV9-001</v>
      </c>
      <c r="B16" s="24" t="str">
        <v>Reflektuje svůj vztah k sobě a druhým, uplatňuje sebepoznání a zpětnou vazbu ve svém jednání.</v>
      </c>
      <c r="C16" s="24" t="str">
        <v>Vnímá své chování a jednání ve školním i mimoškolním prostředí (včetně digitálního), zkouší je vztahovat ke svým osobnostním charakteristikám. Získává zkušenost s využíváním silných stránek osobnosti v modelových náročných situacích.</v>
      </c>
      <c r="D16" s="24" t="str">
        <v>X</v>
      </c>
      <c r="E16" s="24" t="str">
        <v>X</v>
      </c>
      <c r="F16" s="24" t="str">
        <v>X</v>
      </c>
      <c r="G16" s="24" t="str">
        <v>X</v>
      </c>
      <c r="H16" s="3" t="s">
        <v>369</v>
      </c>
    </row>
    <row r="17" spans="1:8" ht="83.45" thickBot="1">
      <c r="A17" s="24" t="str">
        <v>CSP-OSV-001-ZV9-002</v>
      </c>
      <c r="B17" s="24" t="str">
        <v>Uplatňuje strategie zvládání zátěže, předcházení a řešení náročných situací, včetně vyhledání pomoci.</v>
      </c>
      <c r="C17" s="24" t="str">
        <v>Pojmenovává různé druhy zátěžových situací a stresu. Získává zkušenost s rozpoznáváním vlastních projevů stresové reakce. Rozpoznává úrovně prožívaného stresu.</v>
      </c>
      <c r="D17" s="24" t="str">
        <v>X</v>
      </c>
      <c r="E17" s="24" t="str">
        <v>X</v>
      </c>
      <c r="F17" s="24" t="str">
        <v>X</v>
      </c>
      <c r="G17" s="24" t="str">
        <v>X</v>
      </c>
      <c r="H17" s="3" t="s">
        <v>370</v>
      </c>
    </row>
    <row r="18" spans="1:8" ht="124.9" thickBot="1">
      <c r="A18" s="24" t="str">
        <v>CSP-OSV-001-ZV9-002</v>
      </c>
      <c r="B18" s="24" t="str">
        <v>Uplatňuje strategie zvládání zátěže, předcházení a řešení náročných situací, včetně vyhledání pomoci.</v>
      </c>
      <c r="C18" s="24" t="str">
        <v xml:space="preserve">Získává zkušenost s různými způsoby zvýšení všímavosti k vlastnímu prožívání a posuzuje jejich účinek. Uplatňuje účinné seberegulační techniky zaměřené na snižování stresu v běžných náročných situacích.
</v>
      </c>
      <c r="D18" s="24" t="str">
        <v xml:space="preserve">Získává zkušenost s naplánováním aktivity, která podporuje jeho wellbeing, realizuje ji po určitou dobu a vyhodnotí, sdílí své zkušenosti </v>
      </c>
      <c r="E18" s="24" t="str">
        <v>X</v>
      </c>
      <c r="F18" s="24" t="str">
        <v>X</v>
      </c>
      <c r="G18" s="24" t="str">
        <v>X</v>
      </c>
      <c r="H18" s="3" t="s">
        <v>371</v>
      </c>
    </row>
    <row r="19" spans="1:8" ht="55.9" thickBot="1">
      <c r="A19" s="24" t="str">
        <v>CSP-OSV-001-ZV9-002</v>
      </c>
      <c r="B19" s="24" t="str">
        <v>Uplatňuje strategie zvládání zátěže, předcházení a řešení náročných situací, včetně vyhledání pomoci.</v>
      </c>
      <c r="C19" s="24" t="str">
        <v xml:space="preserve">V modelových situacích navrhne, jak využít silných stránek osobnosti k překonání náročných situací a neúspěchu ve školním, mimoškolním a digitálním prostředí. 
Popíše dostupnou odbornou pomoc a způsob, jak se na odborníka obrátit. V modelové náročné situaci získá zkušenost s požádáním o pomoc. 
 </v>
      </c>
      <c r="D19" s="24" t="str">
        <v>X</v>
      </c>
      <c r="E19" s="24" t="str">
        <v>KRP-RPS-000-ZV9-001
Reflektuje osobní a společné problémy s ohledem na různé perspektivy navrhovaných řešení.</v>
      </c>
      <c r="F19" s="24" t="str">
        <v>X</v>
      </c>
      <c r="G19" s="24" t="str">
        <v>X</v>
      </c>
      <c r="H19" s="3" t="s">
        <v>372</v>
      </c>
    </row>
    <row r="20" spans="1:8" ht="55.9" thickBot="1">
      <c r="A20" s="24" t="str">
        <v>CSP-OSV-001-ZV9-003</v>
      </c>
      <c r="B20" s="24" t="str">
        <v>Stanovuje si plán osobního rozvoje, realizuje postupné kroky k dosažení stanovených cílů a vyhodnotí jejich dosažení.</v>
      </c>
      <c r="C20" s="24" t="str">
        <v>Navrhne příklad priority a cíle svého osobního rozvoje.</v>
      </c>
      <c r="D20" s="24" t="str">
        <v>X</v>
      </c>
      <c r="E20" s="24" t="str">
        <v>KKU-SMU-000-ZV9-001
Uvědomuje si důležitost celoživotního charakteru učení.</v>
      </c>
      <c r="F20" s="24" t="str">
        <v>X</v>
      </c>
      <c r="G20" s="24" t="str">
        <v>X</v>
      </c>
      <c r="H20" s="3" t="s">
        <v>373</v>
      </c>
    </row>
    <row r="21" spans="1:8" ht="124.9" thickBot="1">
      <c r="A21" s="24" t="str">
        <v>CSP-OSV-001-ZV9-003</v>
      </c>
      <c r="B21" s="24" t="str">
        <v>Stanovuje si plán osobního rozvoje, realizuje postupné kroky k dosažení stanovených cílů a vyhodnotí jejich dosažení.</v>
      </c>
      <c r="C21" s="24" t="str">
        <v xml:space="preserve">Poznává různé způsoby plánování, vhodné formy a nástroje. Rozlišuje mezi cílem a plánem. Naplánuje si první krok k dosažení cíle, diskutuje získané zkušeností s plánováním a realizací vybraného kroku.   
</v>
      </c>
      <c r="D21" s="24" t="str">
        <v>X</v>
      </c>
      <c r="E21" s="24" t="str">
        <v>X</v>
      </c>
      <c r="F21" s="24" t="str">
        <v>X</v>
      </c>
      <c r="G21" s="24" t="str">
        <v>X</v>
      </c>
      <c r="H21" s="3" t="s">
        <v>374</v>
      </c>
    </row>
    <row r="22" spans="1:8" ht="97.15" thickBot="1">
      <c r="A22" s="24" t="str">
        <v>CSP-OSV-001-ZV9-004</v>
      </c>
      <c r="B22" s="24" t="str">
        <v>Prezentuje sám sebe v různých situacích s využitím sebehodnocení a zpětné vazby druhých.</v>
      </c>
      <c r="C22" s="24" t="str">
        <v>Na základě sebehodnocení vybere příklad své dovednosti, úspěchy, připraví si jejich prezentaci. V modelové situaci získává zkušenost se sebeprezentací.</v>
      </c>
      <c r="D22" s="24" t="str">
        <v>X</v>
      </c>
      <c r="E22" s="24" t="str">
        <v xml:space="preserve">KKK-VYJ-000-ZV9-001
Vyjadřuje se prostřednictvím souboru běžných výrazových prostředků, které volí s důrazem na svůj komunikační záměr, partnera a situaci.
</v>
      </c>
      <c r="F22" s="24" t="str">
        <v>X</v>
      </c>
      <c r="G22" s="24" t="str">
        <v>X</v>
      </c>
      <c r="H22" s="3" t="s">
        <v>375</v>
      </c>
    </row>
    <row r="23" spans="1:8" ht="69.599999999999994" thickBot="1">
      <c r="A23" s="24" t="str">
        <v>CSP-OSV-001-ZV9-005</v>
      </c>
      <c r="B23" s="24" t="str">
        <v>Reflektuje své vzdělávací potřeby a využívá efektivní strategie učení.</v>
      </c>
      <c r="C23" s="24" t="str">
        <v>Vnímá své vzdělávací potřeby při učení různým obsahům, v různých situacích a prostředích. Diskutuje o možných způsobech jejich naplnění.</v>
      </c>
      <c r="D23" s="24" t="str">
        <v>Vnímá svou roli ve spoluvytváření fyzického a digitálního vzdělávacího prostředí ve škole.</v>
      </c>
      <c r="E23" s="24" t="str">
        <v>KKU-USU-000-ZV9-001
Řídí vlastní procesy učení.</v>
      </c>
      <c r="F23" s="24" t="str">
        <v>X</v>
      </c>
      <c r="G23" s="24" t="str">
        <v>X</v>
      </c>
      <c r="H23" s="3" t="s">
        <v>376</v>
      </c>
    </row>
    <row r="24" spans="1:8" ht="83.45" thickBot="1">
      <c r="A24" s="24" t="str">
        <v>CSP-OSV-001-ZV9-005</v>
      </c>
      <c r="B24" s="24" t="str">
        <v>Reflektuje své vzdělávací potřeby a využívá efektivní strategie učení.</v>
      </c>
      <c r="C24" s="24" t="str">
        <v>Získává zkušenost s různými technikami učení a překonáváním překážek při učení. V modelové situaci vyzkouší překonat překážku při učení, získat podporu v učení ve svém okolí.</v>
      </c>
      <c r="D24" s="24" t="str">
        <v>X</v>
      </c>
      <c r="E24" s="24" t="str">
        <v>KPP-NAP-000-ZV9-001
Využívá příležitosti a výzvy pro rozvoj v různých oblastech vlastního života.</v>
      </c>
      <c r="F24" s="24" t="str">
        <v>X</v>
      </c>
      <c r="G24" s="24" t="str">
        <v>X</v>
      </c>
      <c r="H24" s="3" t="s">
        <v>377</v>
      </c>
    </row>
    <row r="25" spans="1:8" ht="55.9" thickBot="1">
      <c r="A25" s="24" t="str">
        <v>CSP-OSV-002-ZV9-004</v>
      </c>
      <c r="B25" s="24" t="str">
        <v>Reflektuje různé formy mezilidských vztahů, společné znaky a odlišnosti u sebe a druhých.</v>
      </c>
      <c r="C25" s="24" t="str">
        <v>Vnímá společné znaky a odlišnosti sebe a druhých ve svém blízkém okolí, pojmenuje a diskutuje, co oceňuje na sobě a na druhých.</v>
      </c>
      <c r="D25" s="24" t="str">
        <v>X</v>
      </c>
      <c r="E25" s="24" t="str">
        <v>X</v>
      </c>
      <c r="F25" s="24" t="str">
        <v>X</v>
      </c>
      <c r="G25" s="24" t="str">
        <v>X</v>
      </c>
      <c r="H25" s="3" t="s">
        <v>378</v>
      </c>
    </row>
    <row r="26" spans="1:8" ht="42" thickBot="1">
      <c r="A26" s="24" t="str">
        <v>CSP-OSV-002-ZV9-004</v>
      </c>
      <c r="B26" s="24" t="str">
        <v>Reflektuje různé formy mezilidských vztahů, společné znaky a odlišnosti u sebe a druhých.</v>
      </c>
      <c r="C26" s="24" t="str">
        <v>Získává zkušenost v modelových situacích s jednáním v různých formách mezilidských vztahů.</v>
      </c>
      <c r="D26" s="24" t="str">
        <v>X</v>
      </c>
      <c r="E26" s="24" t="str">
        <v>X</v>
      </c>
      <c r="F26" s="24" t="str">
        <v>X</v>
      </c>
      <c r="G26" s="24" t="str">
        <v>X</v>
      </c>
      <c r="H26" s="3" t="s">
        <v>379</v>
      </c>
    </row>
    <row r="27" spans="1:8" ht="42" thickBot="1">
      <c r="A27" s="24" t="str">
        <v>CSP-OSV-002-ZV9-004</v>
      </c>
      <c r="B27" s="24" t="str">
        <v>Reflektuje různé formy mezilidských vztahů, společné znaky a odlišnosti u sebe a druhých.</v>
      </c>
      <c r="C27" s="24" t="str">
        <v>Poznává v příbězích význam blízkých vztahů s druhými, utváření a udržování blízkých vztahů.</v>
      </c>
      <c r="D27" s="24" t="str">
        <v>X</v>
      </c>
      <c r="E27" s="24" t="str">
        <v>KKK-POR-000-ZV9-001
Přemýšlí o komunikačním záměru autora sdělení.</v>
      </c>
      <c r="F27" s="24" t="str">
        <v>X</v>
      </c>
      <c r="G27" s="24" t="str">
        <v>X</v>
      </c>
      <c r="H27" s="3" t="s">
        <v>380</v>
      </c>
    </row>
    <row r="28" spans="1:8" ht="83.45" thickBot="1">
      <c r="A28" s="24" t="str">
        <v>CSP-OSV-002-ZV9-005</v>
      </c>
      <c r="B28" s="24" t="str">
        <v>Uplatňuje vhodné způsoby sociální interakce ve skupině v modelových situacích.</v>
      </c>
      <c r="C28" s="24" t="str">
        <v>Popisuje a diskutuje různé způsoby sociální interakce, se kterými získává zkušenost (ve škole, mimo školu, s různými aktéry). Porovná rozdíly mezi skupinovou a individuální prací.</v>
      </c>
      <c r="D28" s="24" t="str">
        <v>X</v>
      </c>
      <c r="E28" s="24" t="str">
        <v>KOS-VZT-000-ZV9-001
Rozšiřuje okruh vztahů.</v>
      </c>
      <c r="F28" s="24" t="str">
        <v>X</v>
      </c>
      <c r="G28" s="24" t="str">
        <v>X</v>
      </c>
      <c r="H28" s="3" t="s">
        <v>381</v>
      </c>
    </row>
    <row r="29" spans="1:8" ht="55.9" thickBot="1">
      <c r="A29" s="24" t="str">
        <v>CSP-OSV-002-ZV9-005</v>
      </c>
      <c r="B29" s="24" t="str">
        <v>Uplatňuje vhodné způsoby sociální interakce ve skupině v modelových situacích.</v>
      </c>
      <c r="C29" s="24" t="str">
        <v>V modelových situacích získává zkušenost s jednáním, které podporuje spolupráci a dosažení společného cíle.</v>
      </c>
      <c r="D29" s="24" t="str">
        <v>X</v>
      </c>
      <c r="E29" s="24" t="str">
        <v>KPP-TYM-000-ZV9-001
Efektivně přispívá k úspěšné týmové spolupráci.</v>
      </c>
      <c r="F29" s="24" t="str">
        <v>X</v>
      </c>
      <c r="G29" s="24" t="str">
        <v>X</v>
      </c>
      <c r="H29" s="3" t="s">
        <v>382</v>
      </c>
    </row>
    <row r="30" spans="1:8" ht="69.599999999999994" thickBot="1">
      <c r="A30" s="24" t="str">
        <v>CSP-OSV-002-ZV9-008</v>
      </c>
      <c r="B30" s="24" t="str">
        <v>Uplatňuje efektivní strategie sociální komunikace a řešení konfliktu v modelových situacích.</v>
      </c>
      <c r="C30" s="24" t="str">
        <v>Sdílí zkušenost s různými způsoby komunikace (verbální, neverbální, činem) a uvědomuje si jejich význam pro sebe a soužití s druhými.</v>
      </c>
      <c r="D30" s="24" t="str">
        <v>X</v>
      </c>
      <c r="E30" s="24" t="str">
        <v>X</v>
      </c>
      <c r="F30" s="24" t="str">
        <v>X</v>
      </c>
      <c r="G30" s="24" t="str">
        <v>X</v>
      </c>
      <c r="H30" s="3" t="s">
        <v>383</v>
      </c>
    </row>
    <row r="31" spans="1:8" ht="83.45" thickBot="1">
      <c r="A31" s="24" t="str">
        <v>CSP-OSV-002-ZV9-008</v>
      </c>
      <c r="B31" s="24" t="str">
        <v>Uplatňuje efektivní strategie sociální komunikace a řešení konfliktu v modelových situacích.</v>
      </c>
      <c r="C31" s="24" t="str">
        <v>Na základě zkušenosti z komunikačních situací (přirozených i modelových) popisuje jejich průběh (např. projev aktivního naslouchání, respektující/nerespektující komunikace, komunikace podporující rozvoj vztahů s druhými), a svou představu o ideálním průběhu efektivní komunikace.</v>
      </c>
      <c r="D31" s="24" t="str">
        <v>X</v>
      </c>
      <c r="E31" s="24" t="str">
        <v>KKK-VYJ-000-ZV9-001
Vyjadřuje se prostřednictvím souboru běžných výrazových prostředků, které volí s důrazem na svůj komunikační záměr, partnera a situaci.</v>
      </c>
      <c r="F31" s="24" t="str">
        <v>X</v>
      </c>
      <c r="G31" s="24" t="str">
        <v>X</v>
      </c>
      <c r="H31" s="3" t="s">
        <v>384</v>
      </c>
    </row>
    <row r="32" spans="1:8" ht="55.9" thickBot="1">
      <c r="A32" s="24" t="str">
        <v>CSP-OSV-002-ZV9-008</v>
      </c>
      <c r="B32" s="24" t="str">
        <v>Uplatňuje efektivní strategie sociální komunikace a řešení konfliktu v modelových situacích.</v>
      </c>
      <c r="C32" s="24" t="str">
        <v xml:space="preserve">V příbězích pojmenuje a navrhuje různé komunikační postupy řešení problémových, nejednoznačných či konfliktních situací </v>
      </c>
      <c r="D32" s="24" t="str">
        <v>X</v>
      </c>
      <c r="E32" s="24" t="str">
        <v>KRP-RPS-000-ZV9-001
Reflektuje osobní a společné problémy s ohledem na různé perspektivy navrhovaných řešení.</v>
      </c>
      <c r="F32" s="24" t="str">
        <v>X</v>
      </c>
      <c r="G32" s="24" t="str">
        <v>X</v>
      </c>
      <c r="H32" s="3" t="s">
        <v>385</v>
      </c>
    </row>
    <row r="33" spans="1:8" ht="69.599999999999994" thickBot="1">
      <c r="A33" s="24" t="str">
        <v>CSP-OSV-002-ZV9-009</v>
      </c>
      <c r="B33" s="24" t="str">
        <v>Respektuje pravidla etického chování a uplatňováním prosociálního chování přispívá k utváření vzájemně podporujících vztahů s druhými.</v>
      </c>
      <c r="C33" s="24" t="str">
        <v xml:space="preserve">Uvědomuje si s popíše, jak přispívá ke společnému vytváření a dodržování pravidel ve skupině/třídě
</v>
      </c>
      <c r="D33" s="24" t="str">
        <v>Získává zkušenost s plánováním opatření podpůrných vztahů ve školní komunitě ve spolupráci s ostatními.</v>
      </c>
      <c r="E33" s="24" t="str">
        <v>X</v>
      </c>
      <c r="F33" s="24" t="str">
        <v>X</v>
      </c>
      <c r="G33" s="24" t="str">
        <v>X</v>
      </c>
      <c r="H33" s="3" t="s">
        <v>386</v>
      </c>
    </row>
    <row r="34" spans="1:8" ht="69.599999999999994" thickBot="1">
      <c r="A34" s="24" t="str">
        <v>CSP-OSV-002-ZV9-009</v>
      </c>
      <c r="B34" s="24" t="str">
        <v>Respektuje pravidla etického chování a uplatňováním prosociálního chování přispívá k utváření vzájemně podporujících vztahů s druhými.</v>
      </c>
      <c r="C34" s="24" t="str">
        <v>V příbězích porovnává různé situace a pohledy různých aktérů, jaké chování je možné považovat za etické.</v>
      </c>
      <c r="D34" s="24" t="str">
        <v>X</v>
      </c>
      <c r="E34" s="24" t="str">
        <v>X</v>
      </c>
      <c r="F34" s="24" t="str">
        <v>X</v>
      </c>
      <c r="G34" s="24" t="str">
        <v>X</v>
      </c>
      <c r="H34" s="3" t="s">
        <v>387</v>
      </c>
    </row>
    <row r="35" spans="1:8" ht="69.599999999999994" thickBot="1">
      <c r="A35" s="24" t="str">
        <v>CSP-OSV-002-ZV9-009</v>
      </c>
      <c r="B35" s="24" t="str">
        <v>Respektuje pravidla etického chování a uplatňováním prosociálního chování přispívá k utváření vzájemně podporujících vztahů s druhými.</v>
      </c>
      <c r="C35" s="24" t="str">
        <v>Popíše a diskutuje, jaké chování vnímá jako prosociální (přátelské, pomáhající, podporující, apod.).</v>
      </c>
      <c r="D35" s="24" t="str">
        <v>X</v>
      </c>
      <c r="E35" s="24" t="str">
        <v>KOB-RES-000-ZV9-001
Projevuje ohleduplný, citlivý a podporující přístup k živým jedincům, přírodě a světu jako celku.</v>
      </c>
      <c r="F35" s="24" t="str">
        <v>X</v>
      </c>
      <c r="G35" s="24" t="str">
        <v>X</v>
      </c>
      <c r="H35" s="3" t="s">
        <v>388</v>
      </c>
    </row>
    <row r="36" spans="1:8" ht="97.15" thickBot="1">
      <c r="A36" s="24" t="str">
        <v>CSP-OSV-002-ZV9-010</v>
      </c>
      <c r="B36" s="24" t="str">
        <v>Reflektuje své emoce a emoční prožívání druhých a využívá seberegulaci v interakci s druhými.</v>
      </c>
      <c r="C36" s="24" t="str">
        <v>Všímá si změn svého emocionálního prožívání v různých interakcích s druhými a faktorů, které je způsobují. Poznává vztah mezi emocionálním prožíváním a svými potřebami v interakci s druhými.</v>
      </c>
      <c r="D36" s="24" t="str">
        <v>X</v>
      </c>
      <c r="E36" s="24" t="str">
        <v>KOS-WEL-000-ZV9-001
Aktivně přispívá ke zvyšování osobního wellbeingu (osobní všestranné pohody).</v>
      </c>
      <c r="F36" s="24" t="str">
        <v>X</v>
      </c>
      <c r="G36" s="24" t="str">
        <v>X</v>
      </c>
      <c r="H36" s="3" t="s">
        <v>389</v>
      </c>
    </row>
    <row r="37" spans="1:8" ht="97.15" thickBot="1">
      <c r="A37" s="24" t="str">
        <v>CSP-OSV-002-ZV9-010</v>
      </c>
      <c r="B37" s="24" t="str">
        <v>Reflektuje své emoce a emoční prožívání druhých a využívá seberegulaci v interakci s druhými.</v>
      </c>
      <c r="C37" s="24" t="str">
        <v xml:space="preserve">Získává zkušenost v modelových situacích s různými způsoby vyjádření vlastních emocí s ohledem na konkrétní podobu situace (formální, neformální aj.), popíše, jak vnímá emoce a prožívání druhých.  </v>
      </c>
      <c r="D37" s="24" t="str">
        <v>X</v>
      </c>
      <c r="E37" s="24" t="str">
        <v>X</v>
      </c>
      <c r="F37" s="24" t="str">
        <v>X</v>
      </c>
      <c r="G37" s="24" t="str">
        <v>X</v>
      </c>
      <c r="H37" s="3" t="s">
        <v>390</v>
      </c>
    </row>
    <row r="38" spans="1:8" ht="97.15" thickBot="1">
      <c r="A38" s="24" t="str">
        <v>CSP-OSV-002-ZV9-010</v>
      </c>
      <c r="B38" s="24" t="str">
        <v>Reflektuje své emoce a emoční prožívání druhých a využívá seberegulaci v interakci s druhými.</v>
      </c>
      <c r="C38" s="24" t="str">
        <v>V modelových situacích získává zkušenost, jak akceptovat emoce druhých. Popíše příklady chování, které může ohrozit emocionální bezpečí ve skupině.</v>
      </c>
      <c r="D38" s="24" t="str">
        <v>X</v>
      </c>
      <c r="E38" s="24" t="str">
        <v>KKK-AKN-000-ZV9-001
Během mluvené interakce v každodenních situacích uzpůsobuje vlastní projev tak, že aktivně reaguje na projev partnera, a tím přispívá ke kultivovanosti konkrétní situace.</v>
      </c>
      <c r="F38" s="24" t="str">
        <v>X</v>
      </c>
      <c r="G38" s="24" t="str">
        <v>X</v>
      </c>
      <c r="H38" s="3" t="s">
        <v>391</v>
      </c>
    </row>
    <row r="39" spans="1:8" ht="69.599999999999994" thickBot="1">
      <c r="A39" s="24" t="str">
        <v>CSP-OSV-003-ZV9-011</v>
      </c>
      <c r="B39" s="24" t="str">
        <v>Reflektuje význam práce a aktivního zapojení do světa práce pro sebe, komunitu, společnost a přírodu.</v>
      </c>
      <c r="C39" s="24" t="str">
        <v xml:space="preserve">Pojmenuje příklady různých přínosů profesí, které považuje za inspirativní. Sdílí své zkušenosti se svým zapojováním do péče o druhé, o své okolí. </v>
      </c>
      <c r="D39" s="24" t="str">
        <v>X</v>
      </c>
      <c r="E39" s="24" t="str">
        <v>KOB-RES-000-ZV9-001
Projevuje ohleduplný, citlivý a podporující přístup k živým jedincům, přírodě a světu jako celku.</v>
      </c>
      <c r="F39" s="24" t="str">
        <v>X</v>
      </c>
      <c r="G39" s="24" t="str">
        <v>X</v>
      </c>
      <c r="H39" s="3" t="s">
        <v>392</v>
      </c>
    </row>
    <row r="40" spans="1:8" ht="42" thickBot="1">
      <c r="A40" s="24" t="str">
        <v>CSP-OSV-003-ZV9-011</v>
      </c>
      <c r="B40" s="24" t="str">
        <v>Reflektuje význam práce a aktivního zapojení do světa práce pro sebe, komunitu, společnost a přírodu.</v>
      </c>
      <c r="C40" s="24" t="str">
        <v>Pojmenuje stereotypy v kariérovém rozhodování, se kterými se setkává ve svém okolí.</v>
      </c>
      <c r="D40" s="24" t="str">
        <v>X</v>
      </c>
      <c r="E40" s="24" t="str">
        <v>X</v>
      </c>
      <c r="F40" s="24" t="str">
        <v>X</v>
      </c>
      <c r="G40" s="24" t="str">
        <v>X</v>
      </c>
      <c r="H40" s="3" t="s">
        <v>393</v>
      </c>
    </row>
    <row r="41" spans="1:8" ht="42" thickBot="1">
      <c r="A41" s="24" t="str">
        <v>CSP-OSV-003-ZV9-012</v>
      </c>
      <c r="B41" s="24" t="str">
        <v>Využívá pro svůj kariérový rozvoj různé informační zdroje, vztahy a sítě ve fyzickém a digitálním prostředí.</v>
      </c>
      <c r="C41" s="24" t="str">
        <v>Rozpozná příklady zdrojů informací týkající se vzdělávání, práce a vlastního rozvoje</v>
      </c>
      <c r="D41" s="24" t="str">
        <v>X</v>
      </c>
      <c r="E41" s="24" t="str">
        <v>KRP-KRP-000-ZV9-001
Kriticky hodnotí informace z různých zdrojů.</v>
      </c>
      <c r="F41" s="24" t="str">
        <v>X</v>
      </c>
      <c r="G41" s="24" t="str">
        <v>X</v>
      </c>
      <c r="H41" s="3" t="s">
        <v>394</v>
      </c>
    </row>
    <row r="42" spans="1:8" ht="111" thickBot="1">
      <c r="A42" s="24" t="str">
        <v>CSP-OSV-003-ZV9-012</v>
      </c>
      <c r="B42" s="24" t="str">
        <v>Využívá pro svůj kariérový rozvoj různé informační zdroje, vztahy a sítě ve fyzickém a digitálním prostředí.</v>
      </c>
      <c r="C42" s="24" t="str">
        <v>Na příbězích poznává a uvědomuje si význam vztahů (např. lidí se společnými zájmy, v profesních komunitách apod.) v kariérovém rozvoji.</v>
      </c>
      <c r="D42" s="24" t="str">
        <v>X</v>
      </c>
      <c r="E42" s="24" t="str">
        <v>X</v>
      </c>
      <c r="F42" s="24" t="str">
        <v>ZGC-BPO-000-ZV9-001
Při interpretaci komplexních textů dokládá své závěry textem; v oborech usiluje o přesnost a uspořádanost v obsahu i ve vyjadřování; podle své potřeby využívá psaní pro své sebeuvědomění a sebevyjádření.</v>
      </c>
      <c r="G42" s="24" t="str">
        <v>X</v>
      </c>
      <c r="H42" s="3" t="s">
        <v>395</v>
      </c>
    </row>
    <row r="43" spans="1:8" ht="69.599999999999994" thickBot="1">
      <c r="A43" s="24" t="str">
        <v>CSP-OSV-003-ZV9-013</v>
      </c>
      <c r="B43" s="24" t="str">
        <v>Rozpoznává relevantní vzdělávací a pracovní příležitosti pro své kariérové plánování.</v>
      </c>
      <c r="C43" s="24" t="str">
        <v>Popíše vybrané druhy profesí, pracovních činností s nimi spojených a požadavky na jejich vykonávání (kompetence, kvalifikace apod.).</v>
      </c>
      <c r="D43" s="24" t="str">
        <v>X</v>
      </c>
      <c r="E43" s="24" t="str">
        <v>X</v>
      </c>
      <c r="F43" s="24" t="str">
        <v>X</v>
      </c>
      <c r="G43" s="24" t="str">
        <v>X</v>
      </c>
      <c r="H43" s="3" t="s">
        <v>396</v>
      </c>
    </row>
    <row r="44" spans="1:8" ht="42" thickBot="1">
      <c r="A44" s="24" t="str">
        <v>CSP-OSV-003-ZV9-013</v>
      </c>
      <c r="B44" s="24" t="str">
        <v>Rozpoznává relevantní vzdělávací a pracovní příležitosti pro své kariérové plánování.</v>
      </c>
      <c r="C44" s="24" t="str">
        <v>V modelové situaci získává zkušenost s kariérovým plánováním</v>
      </c>
      <c r="D44" s="24" t="str">
        <v>X</v>
      </c>
      <c r="E44" s="24" t="str">
        <v>X</v>
      </c>
      <c r="F44" s="24" t="str">
        <v>X</v>
      </c>
      <c r="G44" s="24" t="str">
        <v>X</v>
      </c>
      <c r="H44" s="3" t="s">
        <v>397</v>
      </c>
    </row>
    <row r="45" spans="1:8" ht="97.15" thickBot="1">
      <c r="A45" s="24" t="str">
        <v>CSP-OSV-003-ZV9-013</v>
      </c>
      <c r="B45" s="24" t="str">
        <v>Rozpoznává relevantní vzdělávací a pracovní příležitosti pro své kariérové plánování.</v>
      </c>
      <c r="C45" s="24" t="str">
        <v>Ze své zkušenosti popíše, co usnadňuje rozhodování v běžných životních situacích (kdo je zapojený do rozhodování, kdo mu pomáhá, jaké využívá strategie, jak pracuje se změnou, náhodou a nejistotou)</v>
      </c>
      <c r="D45" s="24" t="str">
        <v>X</v>
      </c>
      <c r="E45" s="24" t="str">
        <v>X</v>
      </c>
      <c r="F45" s="24" t="str">
        <v>X</v>
      </c>
      <c r="G45" s="24" t="str">
        <v>X</v>
      </c>
      <c r="H45" s="3" t="s">
        <v>398</v>
      </c>
    </row>
    <row r="46" spans="1:8" ht="69.599999999999994" thickBot="1">
      <c r="A46" s="24" t="str">
        <v>CSP-OSV-003-ZV9-014</v>
      </c>
      <c r="B46" s="24" t="str">
        <v>Reflektuje význam udržování rovnováhy mezi pracovním a osobním životem, různými rolemi v životě.</v>
      </c>
      <c r="C46" s="24" t="str">
        <v>Navrhuje a diskutuje členění dne, ve kterém je v rovnováze různý typ aktivit a odpočinku (učení, podílení se na činnostech v domácnosti, volnočasové aktivity apod.).</v>
      </c>
      <c r="D46" s="24" t="str">
        <v>X</v>
      </c>
      <c r="E46" s="24" t="str">
        <v>KOS-WEL-000-ZV9-001
Aktivně přispívá ke zvyšování osobního wellbeingu (osobní všestranné pohody).</v>
      </c>
      <c r="F46" s="24" t="str">
        <v>X</v>
      </c>
      <c r="G46" s="24" t="str">
        <v>X</v>
      </c>
      <c r="H46" s="3" t="s">
        <v>399</v>
      </c>
    </row>
    <row r="47" spans="1:8" ht="55.9" thickBot="1">
      <c r="A47" s="24" t="str">
        <v>CSP-OSV-003-ZV9-014</v>
      </c>
      <c r="B47" s="24" t="str">
        <v>Reflektuje význam udržování rovnováhy mezi pracovním a osobním životem, různými rolemi v životě.</v>
      </c>
      <c r="C47" s="24" t="str">
        <v>Popíše příklady slaďování osobního a pracovního života ze svého okolí.</v>
      </c>
      <c r="D47" s="24" t="str">
        <v>X</v>
      </c>
      <c r="E47" s="24" t="str">
        <v>X</v>
      </c>
      <c r="F47" s="24" t="str">
        <v>X</v>
      </c>
      <c r="G47" s="24" t="str">
        <v>X</v>
      </c>
      <c r="H47" s="3" t="s">
        <v>400</v>
      </c>
    </row>
    <row r="48" spans="1:8" ht="97.15" thickBot="1">
      <c r="A48" s="24" t="str">
        <v>CSP-OSV-003-ZV9-015</v>
      </c>
      <c r="B48" s="24" t="str">
        <v>Tvoří osobní kariérové portfolio, které využívá v modelových situacích zájmu o vzdělávací a pracovní příležitosti.</v>
      </c>
      <c r="C48" s="24" t="str">
        <v>Rozpozná své dovednosti, zájmy a úspěchy vhodné pro uchování v portfoliu, zaznamenává úspěchy při rozvoji svých dovedností a zájmů v portfoliu. Získává zkušenost s různými nástroji a postupy tvorby portfolia.</v>
      </c>
      <c r="D48" s="24" t="str">
        <v>X</v>
      </c>
      <c r="E48" s="24" t="str">
        <v>KOS-SEB-000-ZV9-001
Pracuje s jedinečností vlastní osobnosti.</v>
      </c>
      <c r="F48" s="24" t="str">
        <v>ZGC-KCP-000-ZV9-001
Při čtení i psaní posuzuje autorské záměry, účinky a prostředky textu i kontext autora nebo čtenáře.</v>
      </c>
      <c r="G48" s="24" t="str">
        <v>X</v>
      </c>
      <c r="H48" s="3" t="s">
        <v>401</v>
      </c>
    </row>
    <row r="49" spans="1:8" ht="55.9" thickBot="1">
      <c r="A49" s="24" t="str">
        <v>CSP-OSV-003-ZV9-015</v>
      </c>
      <c r="B49" s="24" t="str">
        <v>Tvoří osobní kariérové portfolio, které využívá v modelových situacích zájmu o vzdělávací a pracovní příležitosti.</v>
      </c>
      <c r="C49" s="24" t="str">
        <v xml:space="preserve">Získává zkušenost v modelových situacích s využitím portfolia pro sebehodnocení a plánování svého dalšího rozvoje. </v>
      </c>
      <c r="D49" s="24" t="str">
        <v>X</v>
      </c>
      <c r="E49" s="24" t="str">
        <v>KKU-USU-000-ZV9-001
Řídí vlastní procesy učení.</v>
      </c>
      <c r="F49" s="24" t="str">
        <v>X</v>
      </c>
      <c r="G49" s="24" t="str">
        <v>X</v>
      </c>
      <c r="H49" s="3" t="s">
        <v>402</v>
      </c>
    </row>
    <row r="50" spans="1:8" ht="14.45" thickBot="1">
      <c r="A50" s="24" t="str">
        <v>X</v>
      </c>
      <c r="B50" s="24" t="str">
        <v>X</v>
      </c>
      <c r="C50" s="24" t="str">
        <v>X</v>
      </c>
      <c r="D50" s="24" t="str">
        <v>X</v>
      </c>
      <c r="E50" s="24" t="str">
        <v>X</v>
      </c>
      <c r="F50" s="24" t="str">
        <v>X</v>
      </c>
      <c r="G50" s="24" t="str">
        <v>X</v>
      </c>
      <c r="H50" s="3"/>
    </row>
    <row r="51" spans="1:8" ht="14.45" thickBot="1">
      <c r="A51" s="24" t="str">
        <v>X</v>
      </c>
      <c r="B51" s="24" t="str">
        <v>X</v>
      </c>
      <c r="C51" s="24" t="str">
        <v>X</v>
      </c>
      <c r="D51" s="24" t="str">
        <v>X</v>
      </c>
      <c r="E51" s="24" t="str">
        <v>X</v>
      </c>
      <c r="F51" s="24" t="str">
        <v>X</v>
      </c>
      <c r="G51" s="24" t="str">
        <v>X</v>
      </c>
      <c r="H51" s="3"/>
    </row>
    <row r="52" spans="1:8" ht="14.45" thickBot="1">
      <c r="A52" s="24" t="str">
        <v>X</v>
      </c>
      <c r="B52" s="24" t="str">
        <v>X</v>
      </c>
      <c r="C52" s="24" t="str">
        <v>X</v>
      </c>
      <c r="D52" s="24" t="str">
        <v>X</v>
      </c>
      <c r="E52" s="24" t="str">
        <v>X</v>
      </c>
      <c r="F52" s="24" t="str">
        <v>X</v>
      </c>
      <c r="G52" s="24" t="str">
        <v>X</v>
      </c>
      <c r="H52" s="3"/>
    </row>
    <row r="53" spans="1:8" ht="14.45" thickBot="1">
      <c r="A53" s="24" t="str">
        <v>X</v>
      </c>
      <c r="B53" s="24" t="str">
        <v>X</v>
      </c>
      <c r="C53" s="24" t="str">
        <v>X</v>
      </c>
      <c r="D53" s="24" t="str">
        <v>X</v>
      </c>
      <c r="E53" s="24" t="str">
        <v>X</v>
      </c>
      <c r="F53" s="24" t="str">
        <v>X</v>
      </c>
      <c r="G53" s="24" t="str">
        <v>X</v>
      </c>
      <c r="H53" s="3"/>
    </row>
    <row r="54" spans="1:8" ht="14.45" thickBot="1">
      <c r="A54" s="24" t="str">
        <v>X</v>
      </c>
      <c r="B54" s="24" t="str">
        <v>X</v>
      </c>
      <c r="C54" s="24" t="str">
        <v>X</v>
      </c>
      <c r="D54" s="24" t="str">
        <v>X</v>
      </c>
      <c r="E54" s="24" t="str">
        <v>X</v>
      </c>
      <c r="F54" s="24" t="str">
        <v>X</v>
      </c>
      <c r="G54" s="24" t="str">
        <v>X</v>
      </c>
      <c r="H54" s="3"/>
    </row>
    <row r="55" spans="1:8">
      <c r="C55" s="10"/>
      <c r="D55" s="10"/>
      <c r="E55" s="10"/>
      <c r="F55" s="10"/>
      <c r="G55" s="10"/>
      <c r="H55" s="36"/>
    </row>
    <row r="56" spans="1:8" ht="14.45" thickBot="1">
      <c r="A56" s="52" t="s">
        <v>143</v>
      </c>
      <c r="B56" s="53"/>
      <c r="C56" s="53"/>
      <c r="D56" s="53"/>
      <c r="E56" s="53"/>
      <c r="F56" s="53"/>
      <c r="G56" s="53"/>
      <c r="H56" s="53"/>
    </row>
    <row r="57" spans="1:8" ht="14.45" thickBot="1">
      <c r="A57" s="58" t="s">
        <v>100</v>
      </c>
      <c r="B57" s="59"/>
      <c r="C57" s="77" t="s">
        <v>403</v>
      </c>
      <c r="D57" s="77" t="s">
        <v>362</v>
      </c>
      <c r="E57" s="77" t="s">
        <v>363</v>
      </c>
      <c r="F57" s="77" t="s">
        <v>364</v>
      </c>
      <c r="G57" s="77" t="s">
        <v>365</v>
      </c>
      <c r="H57" s="77" t="s">
        <v>366</v>
      </c>
    </row>
    <row r="58" spans="1:8" ht="14.45" thickBot="1">
      <c r="A58" s="2" t="s">
        <v>65</v>
      </c>
      <c r="B58" s="2" t="s">
        <v>102</v>
      </c>
      <c r="C58" s="78"/>
      <c r="D58" s="78"/>
      <c r="E58" s="78"/>
      <c r="F58" s="78"/>
      <c r="G58" s="78"/>
      <c r="H58" s="78"/>
    </row>
    <row r="59" spans="1:8" ht="84.75">
      <c r="A59" s="24" t="str" cm="1">
        <f t="array" ref="A59:B99">IF('Krok 7 - Vazby'!A59:B99="","X",'Krok 7 - Vazby'!A59:B99)</f>
        <v>CSP-OSV-001-ZV9-001</v>
      </c>
      <c r="B59" s="24" t="str">
        <v>Reflektuje svůj vztah k sobě a druhým, uplatňuje sebepoznání a zpětnou vazbu ve svém jednání.</v>
      </c>
      <c r="C59" s="24" t="str" cm="1">
        <f t="array" ref="C59:C99">IF('Krok 7 - Vazby'!F59:F99="","X",'Krok 7 - Vazby'!F59:F99)</f>
        <v>Přijímá zpětnou vazbu od ostatních v rámci různorodých sebepoznávacích aktivit, třídí podněty od druhých pro sebe (odpovídající/neodpovídající, inspirativní a jiné).</v>
      </c>
      <c r="D59" s="24" t="str" cm="1">
        <f t="array" ref="D59:D99">IF('Krok 7 - Vazby'!H59:H99="","X",'Krok 7 - Vazby'!H59:H99)</f>
        <v>X</v>
      </c>
      <c r="E59" s="24" t="str" cm="1">
        <f t="array" ref="E59:E99">IF('Krok 7 - Vazby'!I59:I99="","X",'Krok 7 - Vazby'!I59:I99)</f>
        <v>X</v>
      </c>
      <c r="F59" s="24" t="str" cm="1">
        <f t="array" ref="F59:F99">IF('Krok 7 - Vazby'!K59:K99="","X",'Krok 7 - Vazby'!K59:K99)</f>
        <v>X</v>
      </c>
      <c r="G59" s="24" t="str" cm="1">
        <f t="array" ref="G59:G99">IF('Krok 7 - Vazby'!J59:J99="","X",'Krok 7 - Vazby'!J59:J99)</f>
        <v>X</v>
      </c>
      <c r="H59" s="3" t="s">
        <v>404</v>
      </c>
    </row>
    <row r="60" spans="1:8" ht="55.9" thickBot="1">
      <c r="A60" s="24" t="str">
        <v>CSP-OSV-001-ZV9-001</v>
      </c>
      <c r="B60" s="24" t="str">
        <v>Reflektuje svůj vztah k sobě a druhým, uplatňuje sebepoznání a zpětnou vazbu ve svém jednání.</v>
      </c>
      <c r="C60" s="24" t="str">
        <v xml:space="preserve">Pojmenovává své osobnostní charakteristiky (vlastnosti, dovednosti, silné stránky, zájmy, potřeby, hodnoty, aj.). </v>
      </c>
      <c r="D60" s="24" t="str">
        <v>X</v>
      </c>
      <c r="E60" s="24" t="str">
        <v>X</v>
      </c>
      <c r="F60" s="24" t="str">
        <v>X</v>
      </c>
      <c r="G60" s="24" t="str">
        <v>X</v>
      </c>
      <c r="H60" s="3" t="s">
        <v>405</v>
      </c>
    </row>
    <row r="61" spans="1:8" ht="124.9" thickBot="1">
      <c r="A61" s="24" t="str">
        <v>CSP-OSV-001-ZV9-001</v>
      </c>
      <c r="B61" s="24" t="str">
        <v>Reflektuje svůj vztah k sobě a druhým, uplatňuje sebepoznání a zpětnou vazbu ve svém jednání.</v>
      </c>
      <c r="C61" s="24" t="str">
        <v>V modelových situacích navrhne, jak využít silných stránek k překonání náročných situací a neúspěchu ve školním i mimoškolním prostředí (včetně digitálního). Navrhuje možné způsoby regulace a změn svého chování a jednání na základě sebereflexe.</v>
      </c>
      <c r="D61" s="24" t="str">
        <v>X</v>
      </c>
      <c r="E61" s="24" t="str">
        <v>X</v>
      </c>
      <c r="F61" s="24" t="str">
        <v>X</v>
      </c>
      <c r="G61" s="24" t="str">
        <v>X</v>
      </c>
      <c r="H61" s="3" t="s">
        <v>406</v>
      </c>
    </row>
    <row r="62" spans="1:8" ht="55.9" thickBot="1">
      <c r="A62" s="24" t="str">
        <v>CSP-OSV-001-ZV9-002</v>
      </c>
      <c r="B62" s="24" t="str">
        <v>Uplatňuje strategie zvládání zátěže, předcházení a řešení náročných situací, včetně vyhledání pomoci.</v>
      </c>
      <c r="C62" s="24" t="str">
        <v>Rozlišuje vliv různých stresových podnětů na sebe a druhé (např. spojené se vzděláváním, vztahy ve škole a jiné).</v>
      </c>
      <c r="D62" s="24" t="str">
        <v>Rozpozná faktory, které ohrožují jeho wellbeing, a navrhne opatření ke snížení rizik s nimi spojených ve školním prostředí.</v>
      </c>
      <c r="E62" s="24" t="str">
        <v>KOB-ODP-000-ZV9-001
Přebírá odpovědnost za věci okolo sebe a za možné dopady svých rozhodnutí vůči ostatním a okolí.</v>
      </c>
      <c r="F62" s="24" t="str">
        <v>X</v>
      </c>
      <c r="G62" s="24" t="str">
        <v>X</v>
      </c>
      <c r="H62" s="3" t="s">
        <v>407</v>
      </c>
    </row>
    <row r="63" spans="1:8" ht="97.15" thickBot="1">
      <c r="A63" s="24" t="str">
        <v>CSP-OSV-001-ZV9-002</v>
      </c>
      <c r="B63" s="24" t="str">
        <v>Uplatňuje strategie zvládání zátěže, předcházení a řešení náročných situací, včetně vyhledání pomoci.</v>
      </c>
      <c r="C63" s="24" t="str">
        <v xml:space="preserve">Získává a sdílí zkušenost s různorodými strategiemi předcházení stresu a posilování vlastní odolnosti a vyhodnocuje jejich účinek. Rozvíjí a uplatňuje účinné postupy psychohygieny a sebepéče.  </v>
      </c>
      <c r="D63" s="24" t="str">
        <v>X</v>
      </c>
      <c r="E63" s="24" t="str">
        <v>X</v>
      </c>
      <c r="F63" s="24" t="str">
        <v>X</v>
      </c>
      <c r="G63" s="24" t="str">
        <v>X</v>
      </c>
      <c r="H63" s="3" t="s">
        <v>408</v>
      </c>
    </row>
    <row r="64" spans="1:8" ht="55.9" thickBot="1">
      <c r="A64" s="24" t="str">
        <v>CSP-OSV-001-ZV9-002</v>
      </c>
      <c r="B64" s="24" t="str">
        <v>Uplatňuje strategie zvládání zátěže, předcházení a řešení náročných situací, včetně vyhledání pomoci.</v>
      </c>
      <c r="C64" s="24" t="str">
        <v xml:space="preserve"> V modelových náročných situacích ve školním, mimoškolním a digitálním prostředí navrhne postupy jejich řešení podle míry jejich závažnosti. V běžných i náročných modelových situacích popíše, jak vyhledat vhodný zdroj pomoci. V modelové situaci si vyzkouší poskytnutí vrstevnické pomoci. 
</v>
      </c>
      <c r="D64" s="24" t="str">
        <v>X</v>
      </c>
      <c r="E64" s="24" t="str">
        <v>KRP-RPS-000-ZV9-001
Reflektuje osobní a společné problémy s ohledem na různé perspektivy navrhovaných řešení.</v>
      </c>
      <c r="F64" s="24" t="str">
        <v>X</v>
      </c>
      <c r="G64" s="24" t="str">
        <v>X</v>
      </c>
      <c r="H64" s="3" t="s">
        <v>409</v>
      </c>
    </row>
    <row r="65" spans="1:8" ht="69.599999999999994" thickBot="1">
      <c r="A65" s="24" t="str">
        <v>CSP-OSV-001-ZV9-003</v>
      </c>
      <c r="B65" s="24" t="str">
        <v>Stanovuje si plán osobního rozvoje, realizuje postupné kroky k dosažení stanovených cílů a vyhodnotí jejich dosažení.</v>
      </c>
      <c r="C65" s="24" t="str">
        <v xml:space="preserve">Stanoví krátkodobý cíl svého osobního rozvoje na základě zvážení svých priorit, diskutuje o vhodné formulaci cíle (např. dle SMART apod.). </v>
      </c>
      <c r="D65" s="24" t="str">
        <v>X</v>
      </c>
      <c r="E65" s="24" t="str">
        <v>X</v>
      </c>
      <c r="F65" s="24" t="str">
        <v>X</v>
      </c>
      <c r="G65" s="24" t="str">
        <v>X</v>
      </c>
      <c r="H65" s="3" t="s">
        <v>410</v>
      </c>
    </row>
    <row r="66" spans="1:8" ht="55.9" thickBot="1">
      <c r="A66" s="24" t="str">
        <v>CSP-OSV-001-ZV9-003</v>
      </c>
      <c r="B66" s="24" t="str">
        <v>Stanovuje si plán osobního rozvoje, realizuje postupné kroky k dosažení stanovených cílů a vyhodnotí jejich dosažení.</v>
      </c>
      <c r="C66" s="24" t="str">
        <v>Stanovuje s krátkodobý plán, jednotlivé kroky, průběžně reflektuje dodržování a změny svého plánu, diskutuje získané zkušeností s plánováním a realizací osobního rozvoje. V modelové situaci získává zkušenost se strategiemi překonávání překážek v realizaci plánu.</v>
      </c>
      <c r="D66" s="24" t="str">
        <v>X</v>
      </c>
      <c r="E66" s="24" t="str">
        <v>X</v>
      </c>
      <c r="F66" s="24" t="str">
        <v>ZGC-KCP-000-ZV9-001
Při čtení i psaní posuzuje autorské záměry, účinky a prostředky textu i kontext autora nebo čtenáře.</v>
      </c>
      <c r="G66" s="24" t="str">
        <v>X</v>
      </c>
      <c r="H66" s="3" t="s">
        <v>411</v>
      </c>
    </row>
    <row r="67" spans="1:8" ht="97.15" thickBot="1">
      <c r="A67" s="24" t="str">
        <v>CSP-OSV-001-ZV9-004</v>
      </c>
      <c r="B67" s="24" t="str">
        <v>Prezentuje sám sebe v různých situacích s využitím sebehodnocení a zpětné vazby druhých.</v>
      </c>
      <c r="C67" s="24" t="str">
        <v>Připravuje si různé formy prezentace sama sebe, rozlišuje specifika prostředí a situací. V modelové situaci zkouší upravit svůj postup při prezentaci na základě sebereflexe a zpětné vazby od druhých.</v>
      </c>
      <c r="D67" s="24" t="str">
        <v>X</v>
      </c>
      <c r="E67" s="24" t="str">
        <v>KKK-VYJ-000-ZV9-001
Vyjadřuje se prostřednictvím souboru běžných výrazových prostředků, které volí s důrazem na svůj komunikační záměr, partnera a situaci.
KDI-BZK-000-ZV9-001
Předchází situacím ohrožujícím bezpečnost zařízení a dat nebo jeho tělesné či duševní zdraví.</v>
      </c>
      <c r="F67" s="24" t="str">
        <v>X</v>
      </c>
      <c r="G67" s="24" t="str">
        <v>X</v>
      </c>
      <c r="H67" s="3" t="s">
        <v>412</v>
      </c>
    </row>
    <row r="68" spans="1:8" ht="55.9" thickBot="1">
      <c r="A68" s="24" t="str">
        <v>CSP-OSV-001-ZV9-005</v>
      </c>
      <c r="B68" s="24" t="str">
        <v>Reflektuje své vzdělávací potřeby a využívá efektivní strategie učení.</v>
      </c>
      <c r="C68" s="24" t="str">
        <v>Získává a sdílí zkušenosti s růzností vzdělávacích potřeb u sebe a druhých.</v>
      </c>
      <c r="D68" s="24" t="str">
        <v>Společně s druhými navrhne plán a realizuje konkrétní kroky pro vytváření dobrých podmínek pro učení ve škole.</v>
      </c>
      <c r="E68" s="24" t="str">
        <v>KKU-USU-000-ZV9-001
Řídí vlastní procesy učení.</v>
      </c>
      <c r="F68" s="24" t="str">
        <v>X</v>
      </c>
      <c r="G68" s="24" t="str">
        <v>X</v>
      </c>
      <c r="H68" s="3" t="s">
        <v>376</v>
      </c>
    </row>
    <row r="69" spans="1:8" ht="83.45" thickBot="1">
      <c r="A69" s="24" t="str">
        <v>CSP-OSV-001-ZV9-005</v>
      </c>
      <c r="B69" s="24" t="str">
        <v>Reflektuje své vzdělávací potřeby a využívá efektivní strategie učení.</v>
      </c>
      <c r="C69" s="24" t="str">
        <v xml:space="preserve">Na příkladech různých vzdělávacích obsahů a činností, které jsou pro něj náročné, volí různé vhodné techniky učení, a reflektuje, které mu vyhovují k dosažení vzdělávacích cílů. </v>
      </c>
      <c r="D69" s="24" t="str">
        <v>X</v>
      </c>
      <c r="E69" s="24" t="str">
        <v>KPP-NAP-000-ZV9-001
Využívá příležitosti a výzvy pro rozvoj v různých oblastech vlastního života.</v>
      </c>
      <c r="F69" s="24" t="str">
        <v>X</v>
      </c>
      <c r="G69" s="24" t="str">
        <v>X</v>
      </c>
      <c r="H69" s="3" t="s">
        <v>377</v>
      </c>
    </row>
    <row r="70" spans="1:8" ht="124.9" thickBot="1">
      <c r="A70" s="24" t="str">
        <v>CSP-OSV-002-ZV9-004</v>
      </c>
      <c r="B70" s="24" t="str">
        <v>Reflektuje různé formy mezilidských vztahů, společné znaky a odlišnosti u sebe a druhých.</v>
      </c>
      <c r="C70" s="24" t="str">
        <v>V modelových situacích rozpozná a pojmenuje rozdíl mezi tím, co o druhém ví a co se domnívá. Uvědomuje si přínos jedinečnosti sebe a druhých pro vztahy druhými.</v>
      </c>
      <c r="D70" s="24" t="str">
        <v>X</v>
      </c>
      <c r="E70" s="24" t="str">
        <v>KKK-POR-000-ZV9-001
Přemýšlí o komunikačním záměru autora sdělení.</v>
      </c>
      <c r="F70" s="24" t="str">
        <v>X</v>
      </c>
      <c r="G70" s="24" t="str">
        <v>CAS-VKO-001-ZV9-003
Rozpozná předsudky a stereotypy v komunikaci a jednání a zaujímá k nim kritický přístup.
ŠOVU: Vysvětlí na příkladech, jak mohou předsudky a stereotypy ovlivnit chování a rozhodování jedince a jaký dopad mohou mít na společnost.</v>
      </c>
      <c r="H70" s="3" t="s">
        <v>413</v>
      </c>
    </row>
    <row r="71" spans="1:8" ht="42" thickBot="1">
      <c r="A71" s="24" t="str">
        <v>CSP-OSV-002-ZV9-004</v>
      </c>
      <c r="B71" s="24" t="str">
        <v>Reflektuje různé formy mezilidských vztahů, společné znaky a odlišnosti u sebe a druhých.</v>
      </c>
      <c r="C71" s="24" t="str">
        <v>Navrhuje, jak může přispět k rozvoji a kvalitě vztahů s druhými.</v>
      </c>
      <c r="D71" s="24" t="str">
        <v>X</v>
      </c>
      <c r="E71" s="24" t="str">
        <v>X</v>
      </c>
      <c r="F71" s="24" t="str">
        <v>X</v>
      </c>
      <c r="G71" s="24" t="str">
        <v>X</v>
      </c>
      <c r="H71" s="3" t="s">
        <v>414</v>
      </c>
    </row>
    <row r="72" spans="1:8" ht="55.9" thickBot="1">
      <c r="A72" s="24" t="str">
        <v>CSP-OSV-002-ZV9-004</v>
      </c>
      <c r="B72" s="24" t="str">
        <v>Reflektuje různé formy mezilidských vztahů, společné znaky a odlišnosti u sebe a druhých.</v>
      </c>
      <c r="C72" s="24" t="str">
        <v>Pojmenuje a diskutuje potřeby naplňované v blízkých vztazích s druhými, projevy naplňujících blízkých vztahů.</v>
      </c>
      <c r="D72" s="24" t="str">
        <v>X</v>
      </c>
      <c r="E72" s="24" t="str">
        <v>X</v>
      </c>
      <c r="F72" s="24" t="str">
        <v>X</v>
      </c>
      <c r="G72" s="24" t="str">
        <v>X</v>
      </c>
      <c r="H72" s="3" t="s">
        <v>415</v>
      </c>
    </row>
    <row r="73" spans="1:8" ht="83.45" thickBot="1">
      <c r="A73" s="24" t="str">
        <v>CSP-OSV-002-ZV9-005</v>
      </c>
      <c r="B73" s="24" t="str">
        <v>Uplatňuje vhodné způsoby sociální interakce ve skupině v modelových situacích.</v>
      </c>
      <c r="C73" s="24" t="str">
        <v>V modelových situacích a skupinové činnosti získává zkušenost s různými rolemi ve skupině (např. vedení a podřízení se vedení druhého aj.). Porovnává své zapojení v různých rolích.</v>
      </c>
      <c r="D73" s="24" t="str">
        <v>X</v>
      </c>
      <c r="E73" s="24" t="str">
        <v>X</v>
      </c>
      <c r="F73" s="24" t="str">
        <v>X</v>
      </c>
      <c r="G73" s="24" t="str">
        <v>X</v>
      </c>
      <c r="H73" s="3" t="s">
        <v>416</v>
      </c>
    </row>
    <row r="74" spans="1:8" ht="42" thickBot="1">
      <c r="A74" s="24" t="str">
        <v>CSP-OSV-002-ZV9-005</v>
      </c>
      <c r="B74" s="24" t="str">
        <v>Uplatňuje vhodné způsoby sociální interakce ve skupině v modelových situacích.</v>
      </c>
      <c r="C74" s="24" t="str">
        <v xml:space="preserve">Posoudí, jak přispívá k týmové spolupráci v modelové situaci (jak aktivně naslouchá, navazuje na druhé a rozvíjí jejich myšlenky, vyjadřuje názor, vede věcnou argumentaci v situaci nesouhlasu, reflektuje úhly pohledu různých aktérů, přijímá a poskytuje zpětnou vazbu členům skupiny). 
</v>
      </c>
      <c r="D74" s="24" t="str">
        <v>X</v>
      </c>
      <c r="E74" s="24" t="str">
        <v>KPP-TYM-000-ZV9-001
Efektivně přispívá k úspěšné týmové spolupráci.</v>
      </c>
      <c r="F74" s="24" t="str">
        <v>X</v>
      </c>
      <c r="G74" s="24" t="str">
        <v>X</v>
      </c>
      <c r="H74" s="3" t="s">
        <v>417</v>
      </c>
    </row>
    <row r="75" spans="1:8" ht="55.9" thickBot="1">
      <c r="A75" s="24" t="str">
        <v>CSP-OSV-002-ZV9-008</v>
      </c>
      <c r="B75" s="24" t="str">
        <v>Uplatňuje efektivní strategie sociální komunikace a řešení konfliktu v modelových situacích.</v>
      </c>
      <c r="C75" s="24" t="str">
        <v>V modelových situacích upravuje a reflektuje svou komunikaci (verbální/neverbální, např. posuzuje jejich soulad)</v>
      </c>
      <c r="D75" s="24" t="str">
        <v>X</v>
      </c>
      <c r="E75" s="24" t="str">
        <v>X</v>
      </c>
      <c r="F75" s="24" t="str">
        <v>X</v>
      </c>
      <c r="G75" s="24" t="str">
        <v>X</v>
      </c>
      <c r="H75" s="3" t="s">
        <v>383</v>
      </c>
    </row>
    <row r="76" spans="1:8" ht="83.45" thickBot="1">
      <c r="A76" s="24" t="str">
        <v>CSP-OSV-002-ZV9-008</v>
      </c>
      <c r="B76" s="24" t="str">
        <v>Uplatňuje efektivní strategie sociální komunikace a řešení konfliktu v modelových situacích.</v>
      </c>
      <c r="C76" s="24" t="str">
        <v xml:space="preserve">V modelových situacích získává zkušenost s úpravami své komunikace ve prospěch efektivity komunikace.  </v>
      </c>
      <c r="D76" s="24" t="str">
        <v>X</v>
      </c>
      <c r="E76" s="24" t="str">
        <v>KKK-VYJ-000-ZV9-001
Vyjadřuje se prostřednictvím souboru běžných výrazových prostředků, které volí s důrazem na svůj komunikační záměr, partnera a situaci.</v>
      </c>
      <c r="F76" s="24" t="str">
        <v>X</v>
      </c>
      <c r="G76" s="24" t="str">
        <v>X</v>
      </c>
      <c r="H76" s="3" t="s">
        <v>384</v>
      </c>
    </row>
    <row r="77" spans="1:8" ht="69.599999999999994" thickBot="1">
      <c r="A77" s="24" t="str">
        <v>CSP-OSV-002-ZV9-008</v>
      </c>
      <c r="B77" s="24" t="str">
        <v>Uplatňuje efektivní strategie sociální komunikace a řešení konfliktu v modelových situacích.</v>
      </c>
      <c r="C77" s="24" t="str">
        <v>V modelových situacích získává zkušenost s vyjednáváním a řešením konfliktu. Diskutuje komunikační strategie pro dosažení kompromisu/konsenzu.</v>
      </c>
      <c r="D77" s="24" t="str">
        <v>X</v>
      </c>
      <c r="E77" s="24" t="str">
        <v>KRP-RPS-000-ZV9-001
Reflektuje osobní a společné problémy s ohledem na různé perspektivy navrhovaných řešení.</v>
      </c>
      <c r="F77" s="24" t="str">
        <v>X</v>
      </c>
      <c r="G77" s="24" t="str">
        <v>X</v>
      </c>
      <c r="H77" s="3" t="s">
        <v>418</v>
      </c>
    </row>
    <row r="78" spans="1:8" ht="69.599999999999994" thickBot="1">
      <c r="A78" s="24" t="str">
        <v>CSP-OSV-002-ZV9-009</v>
      </c>
      <c r="B78" s="24" t="str">
        <v>Respektuje pravidla etického chování a uplatňováním prosociálního chování přispívá k utváření vzájemně podporujících vztahů s druhými.</v>
      </c>
      <c r="C78" s="24" t="str">
        <v>Navrhuje, jak posilovat pochopení a respektování etických pravidel, jak předcházet jejich porušování.</v>
      </c>
      <c r="D78" s="24" t="str">
        <v>X</v>
      </c>
      <c r="E78" s="24" t="str">
        <v>X</v>
      </c>
      <c r="F78" s="24" t="str">
        <v>X</v>
      </c>
      <c r="G78" s="24" t="str">
        <v>X</v>
      </c>
      <c r="H78" s="3" t="s">
        <v>419</v>
      </c>
    </row>
    <row r="79" spans="1:8" ht="69.599999999999994" thickBot="1">
      <c r="A79" s="24" t="str">
        <v>CSP-OSV-002-ZV9-009</v>
      </c>
      <c r="B79" s="24" t="str">
        <v>Respektuje pravidla etického chování a uplatňováním prosociálního chování přispívá k utváření vzájemně podporujících vztahů s druhými.</v>
      </c>
      <c r="C79" s="24" t="str">
        <v>V eticky dilematických modelových situacích zkouší různé způsoby řešení.</v>
      </c>
      <c r="D79" s="24" t="str">
        <v>X</v>
      </c>
      <c r="E79" s="24" t="str">
        <v>X</v>
      </c>
      <c r="F79" s="24" t="str">
        <v>X</v>
      </c>
      <c r="G79" s="24" t="str">
        <v>X</v>
      </c>
      <c r="H79" s="3" t="s">
        <v>420</v>
      </c>
    </row>
    <row r="80" spans="1:8" ht="83.45" thickBot="1">
      <c r="A80" s="24" t="str">
        <v>CSP-OSV-002-ZV9-009</v>
      </c>
      <c r="B80" s="24" t="str">
        <v>Respektuje pravidla etického chování a uplatňováním prosociálního chování přispívá k utváření vzájemně podporujících vztahů s druhými.</v>
      </c>
      <c r="C80" s="24" t="str">
        <v xml:space="preserve">Uvědomuje si význam svého prosociálního chování, sdílí své zkušenosti ze situací poskytnutí pomoci/podpory druhým a přijetím pomoci/podpory od druhých. </v>
      </c>
      <c r="D80" s="24" t="str">
        <v>Zjišťuje konkrétní potřeby ve vybraných oblastech wellbeingu členů školní komunity a plánuje opatření podporující jejich naplňování ve školním i digitálním vzdělávacím prostředí.</v>
      </c>
      <c r="E80" s="24" t="str">
        <v>X</v>
      </c>
      <c r="F80" s="24" t="str">
        <v>X</v>
      </c>
      <c r="G80" s="24" t="str">
        <v>X</v>
      </c>
      <c r="H80" s="3" t="s">
        <v>421</v>
      </c>
    </row>
    <row r="81" spans="1:8" ht="83.45" thickBot="1">
      <c r="A81" s="24" t="str">
        <v>CSP-OSV-002-ZV9-010</v>
      </c>
      <c r="B81" s="24" t="str">
        <v>Reflektuje své emoce a emoční prožívání druhých a využívá seberegulaci v interakci s druhými.</v>
      </c>
      <c r="C81" s="24" t="str">
        <v xml:space="preserve">Popíše základní i komplexní emoce, které prožívá v různých interakcích s druhými. V různých situacích ve školním, mimoškolním a digitálním prostředí sleduje vliv chování druhých na vlastní emoce. </v>
      </c>
      <c r="D81" s="24" t="str">
        <v>X</v>
      </c>
      <c r="E81" s="24" t="str">
        <v>KOS-WEL-000-ZV9-001
Aktivně přispívá ke zvyšování osobního wellbeingu (osobní všestranné pohody).</v>
      </c>
      <c r="F81" s="24" t="str">
        <v>X</v>
      </c>
      <c r="G81" s="24" t="str">
        <v>X</v>
      </c>
      <c r="H81" s="3" t="s">
        <v>422</v>
      </c>
    </row>
    <row r="82" spans="1:8" ht="69.599999999999994" thickBot="1">
      <c r="A82" s="24" t="str">
        <v>CSP-OSV-002-ZV9-010</v>
      </c>
      <c r="B82" s="24" t="str">
        <v>Reflektuje své emoce a emoční prožívání druhých a využívá seberegulaci v interakci s druhými.</v>
      </c>
      <c r="C82" s="24" t="str">
        <v xml:space="preserve">Posoudí v různých situacích možné příčiny emocí a jejich důsledky v chování, diskutuje přínos seberegulace ve vyjadřování svých emocí.  </v>
      </c>
      <c r="D82" s="24" t="str">
        <v>X</v>
      </c>
      <c r="E82" s="24" t="str">
        <v>X</v>
      </c>
      <c r="F82" s="24" t="str">
        <v>X</v>
      </c>
      <c r="G82" s="24" t="str">
        <v>X</v>
      </c>
      <c r="H82" s="3" t="s">
        <v>423</v>
      </c>
    </row>
    <row r="83" spans="1:8" ht="97.15" thickBot="1">
      <c r="A83" s="24" t="str">
        <v>CSP-OSV-002-ZV9-010</v>
      </c>
      <c r="B83" s="24" t="str">
        <v>Reflektuje své emoce a emoční prožívání druhých a využívá seberegulaci v interakci s druhými.</v>
      </c>
      <c r="C83" s="24" t="str">
        <v>Navrhne konkrétní projevy chování, které podporují emocionální bezpečí druhých. Získává a sdílí zkušenost s různými způsoby přispívání k emocionálnímu bezpečí ve skupině.</v>
      </c>
      <c r="D83" s="24" t="str">
        <v>X</v>
      </c>
      <c r="E83" s="24" t="str">
        <v>KKK-AKN-000-ZV9-001
Během mluvené interakce v každodenních situacích uzpůsobuje vlastní projev tak, že aktivně reaguje na projev partnera, a tím přispívá ke kultivovanosti konkrétní situace.</v>
      </c>
      <c r="F83" s="24" t="str">
        <v>X</v>
      </c>
      <c r="G83" s="24" t="str">
        <v>X</v>
      </c>
      <c r="H83" s="3" t="s">
        <v>424</v>
      </c>
    </row>
    <row r="84" spans="1:8" ht="55.9" thickBot="1">
      <c r="A84" s="24" t="str">
        <v>CSP-OSV-003-ZV9-011</v>
      </c>
      <c r="B84" s="24" t="str">
        <v>Reflektuje význam práce a aktivního zapojení do světa práce pro sebe, komunitu, společnost a přírodu.</v>
      </c>
      <c r="C84" s="24" t="str">
        <v>Uvědomuje si hodnotu různorodé placené i neplacené práce (např. ve formě péče v rodině a komunitě). Zvažuje své hodnoty spojené s kariérou, navrhuje své zapojení do činností, které považuje za prospěšné ve vztahu k vybraným hodnotám (např. dobrovolnické práce).</v>
      </c>
      <c r="D84" s="24" t="str">
        <v>X</v>
      </c>
      <c r="E84" s="24" t="str">
        <v>KPP-ZDR-000-ZV9-001
Získává zdroje pro aktivity, které přispívají k rozvoji jeho samotného či blízkého okolí.</v>
      </c>
      <c r="F84" s="24" t="str">
        <v>X</v>
      </c>
      <c r="G84" s="24" t="str">
        <v>X</v>
      </c>
      <c r="H84" s="3" t="s">
        <v>425</v>
      </c>
    </row>
    <row r="85" spans="1:8" ht="42" thickBot="1">
      <c r="A85" s="24" t="str">
        <v>CSP-OSV-003-ZV9-011</v>
      </c>
      <c r="B85" s="24" t="str">
        <v>Reflektuje význam práce a aktivního zapojení do světa práce pro sebe, komunitu, společnost a přírodu.</v>
      </c>
      <c r="C85" s="24" t="str">
        <v xml:space="preserve">V modelových situacích získává zkušenosti s předcházením stereotypům v kariérovém rozvoji. </v>
      </c>
      <c r="D85" s="24" t="str">
        <v>X</v>
      </c>
      <c r="E85" s="24" t="str">
        <v>X</v>
      </c>
      <c r="F85" s="24" t="str">
        <v>X</v>
      </c>
      <c r="G85" s="24" t="str">
        <v>X</v>
      </c>
      <c r="H85" s="3" t="s">
        <v>426</v>
      </c>
    </row>
    <row r="86" spans="1:8" ht="97.15" thickBot="1">
      <c r="A86" s="24" t="str">
        <v>CSP-OSV-003-ZV9-012</v>
      </c>
      <c r="B86" s="24" t="str">
        <v>Využívá pro svůj kariérový rozvoj různé informační zdroje, vztahy a sítě ve fyzickém a digitálním prostředí.</v>
      </c>
      <c r="C86" s="24" t="str">
        <v>Vyhledává relevantní zdroje a možnosti pro získání zkušeností se světem práce (dobrovolnictví, stáže, exkurze, soutěže apod.)</v>
      </c>
      <c r="D86" s="24" t="str">
        <v>X</v>
      </c>
      <c r="E86" s="24" t="str">
        <v>KDI-DAT-000-ZV9-001
Data získaná na základě vlastních kritérií a formulovaných dotazů z různých digitálních zdrojů posuzuje z hlediska souladu s již známými poznatky i nároku na spolehlivost zdroje.</v>
      </c>
      <c r="F86" s="24" t="str">
        <v>X</v>
      </c>
      <c r="G86" s="24" t="str">
        <v>X</v>
      </c>
      <c r="H86" s="3" t="s">
        <v>427</v>
      </c>
    </row>
    <row r="87" spans="1:8" ht="42" thickBot="1">
      <c r="A87" s="24" t="str">
        <v>CSP-OSV-003-ZV9-012</v>
      </c>
      <c r="B87" s="24" t="str">
        <v>Využívá pro svůj kariérový rozvoj různé informační zdroje, vztahy a sítě ve fyzickém a digitálním prostředí.</v>
      </c>
      <c r="C87" s="24" t="str">
        <v>Tvoří si přehled o inspirativních lidech a komunitách v oblasti svých zájmů</v>
      </c>
      <c r="D87" s="24" t="str">
        <v>X</v>
      </c>
      <c r="E87" s="24" t="str">
        <v>X</v>
      </c>
      <c r="F87" s="24" t="str">
        <v>X</v>
      </c>
      <c r="G87" s="24" t="str">
        <v>X</v>
      </c>
      <c r="H87" s="3" t="s">
        <v>428</v>
      </c>
    </row>
    <row r="88" spans="1:8" ht="42" thickBot="1">
      <c r="A88" s="24" t="str">
        <v>CSP-OSV-003-ZV9-013</v>
      </c>
      <c r="B88" s="24" t="str">
        <v>Rozpoznává relevantní vzdělávací a pracovní příležitosti pro své kariérové plánování.</v>
      </c>
      <c r="C88" s="24" t="str">
        <v>Zvažuje možnosti rozvoje kompetencí, které se vztahují k povolání, o které se zajímá.</v>
      </c>
      <c r="D88" s="24" t="str">
        <v>X</v>
      </c>
      <c r="E88" s="24" t="str">
        <v>KKU-USU-000-ZV9-001
Řídí vlastní procesy učení.</v>
      </c>
      <c r="F88" s="24" t="str">
        <v>X</v>
      </c>
      <c r="G88" s="24" t="str">
        <v>X</v>
      </c>
      <c r="H88" s="3" t="s">
        <v>429</v>
      </c>
    </row>
    <row r="89" spans="1:8" ht="69.599999999999994" thickBot="1">
      <c r="A89" s="24" t="str">
        <v>CSP-OSV-003-ZV9-013</v>
      </c>
      <c r="B89" s="24" t="str">
        <v>Rozpoznává relevantní vzdělávací a pracovní příležitosti pro své kariérové plánování.</v>
      </c>
      <c r="C89" s="24" t="str">
        <v xml:space="preserve">Plánuje a vyhodnocuje kroky k rozvoji svých preferovaných zájmů, na základě reflexe svých priorit, a jejich změn, ve svém kariérovém rozvoji. </v>
      </c>
      <c r="D89" s="24" t="str">
        <v>X</v>
      </c>
      <c r="E89" s="24" t="str">
        <v>X</v>
      </c>
      <c r="F89" s="24" t="str">
        <v>X</v>
      </c>
      <c r="G89" s="24" t="str">
        <v>X</v>
      </c>
      <c r="H89" s="3" t="s">
        <v>430</v>
      </c>
    </row>
    <row r="90" spans="1:8" ht="42" thickBot="1">
      <c r="A90" s="24" t="str">
        <v>CSP-OSV-003-ZV9-013</v>
      </c>
      <c r="B90" s="24" t="str">
        <v>Rozpoznává relevantní vzdělávací a pracovní příležitosti pro své kariérové plánování.</v>
      </c>
      <c r="C90" s="24" t="str">
        <v xml:space="preserve">Zvažuje různé vlivy na kariérové rozhodování </v>
      </c>
      <c r="D90" s="24" t="str">
        <v>X</v>
      </c>
      <c r="E90" s="24" t="str">
        <v>X</v>
      </c>
      <c r="F90" s="24" t="str">
        <v>X</v>
      </c>
      <c r="G90" s="24" t="str">
        <v>X</v>
      </c>
      <c r="H90" s="3" t="s">
        <v>431</v>
      </c>
    </row>
    <row r="91" spans="1:8" ht="55.9" thickBot="1">
      <c r="A91" s="24" t="str">
        <v>CSP-OSV-003-ZV9-014</v>
      </c>
      <c r="B91" s="24" t="str">
        <v>Reflektuje význam udržování rovnováhy mezi pracovním a osobním životem, různými rolemi v životě.</v>
      </c>
      <c r="C91" s="24" t="str">
        <v xml:space="preserve">Získává a sdílí zkušenosti s realizací kroků k vhodnému členění dne z hlediska rovnováhy mezi aktivitou a odpočinkem. </v>
      </c>
      <c r="D91" s="24" t="str">
        <v>X</v>
      </c>
      <c r="E91" s="24" t="str">
        <v>KOS-WEL-000-ZV9-001
Aktivně přispívá ke zvyšování osobního wellbeingu (osobní všestranné pohody).</v>
      </c>
      <c r="F91" s="24" t="str">
        <v>X</v>
      </c>
      <c r="G91" s="24" t="str">
        <v>X</v>
      </c>
      <c r="H91" s="3" t="s">
        <v>432</v>
      </c>
    </row>
    <row r="92" spans="1:8" ht="55.9" thickBot="1">
      <c r="A92" s="24" t="str">
        <v>CSP-OSV-003-ZV9-014</v>
      </c>
      <c r="B92" s="24" t="str">
        <v>Reflektuje význam udržování rovnováhy mezi pracovním a osobním životem, různými rolemi v životě.</v>
      </c>
      <c r="C92" s="24" t="str">
        <v>Na příkladech popíše význam podpůrných blízkých vztahů pro kariérový rozvoj.</v>
      </c>
      <c r="D92" s="24" t="str">
        <v>X</v>
      </c>
      <c r="E92" s="24" t="str">
        <v>X</v>
      </c>
      <c r="F92" s="24" t="str">
        <v>X</v>
      </c>
      <c r="G92" s="24" t="str">
        <v>X</v>
      </c>
      <c r="H92" s="3" t="s">
        <v>433</v>
      </c>
    </row>
    <row r="93" spans="1:8" ht="69.599999999999994" thickBot="1">
      <c r="A93" s="24" t="str">
        <v>CSP-OSV-003-ZV9-015</v>
      </c>
      <c r="B93" s="24" t="str">
        <v>Tvoří osobní kariérové portfolio, které využívá v modelových situacích zájmu o vzdělávací a pracovní příležitosti.</v>
      </c>
      <c r="C93" s="24" t="str">
        <v xml:space="preserve">Spravuje a upravuje portfolio na základě vyhodnocování svého rozvoje. Navrhne příklady využití portfolia při celoživotní kariérové cestě. </v>
      </c>
      <c r="D93" s="24" t="str">
        <v>X</v>
      </c>
      <c r="E93" s="24" t="str">
        <v>KKU-USU-000-ZV9-001
Řídí vlastní procesy učení.</v>
      </c>
      <c r="F93" s="24" t="str">
        <v>X</v>
      </c>
      <c r="G93" s="24" t="str">
        <v>X</v>
      </c>
      <c r="H93" s="3" t="s">
        <v>434</v>
      </c>
    </row>
    <row r="94" spans="1:8" ht="69.599999999999994" thickBot="1">
      <c r="A94" s="24" t="str">
        <v>CSP-OSV-003-ZV9-015</v>
      </c>
      <c r="B94" s="24" t="str">
        <v>Tvoří osobní kariérové portfolio, které využívá v modelových situacích zájmu o vzdělávací a pracovní příležitosti.</v>
      </c>
      <c r="C94" s="24" t="str">
        <v>Navrhne příklad části portfolia k sebeprezentaci v modelové situaci. Získává zkušenost s využitím vybrané části portfolia v modelové situaci.</v>
      </c>
      <c r="D94" s="24" t="str">
        <v>X</v>
      </c>
      <c r="E94" s="24" t="str">
        <v>KOS-SEB-000-ZV9-001
Pracuje s jedinečností vlastní osobnosti.</v>
      </c>
      <c r="F94" s="24" t="str">
        <v>ZGC-KCP-000-ZV9-001
Při čtení i psaní posuzuje autorské záměry, účinky a prostředky textu i kontext autora nebo čtenáře.</v>
      </c>
      <c r="G94" s="24" t="str">
        <v>X</v>
      </c>
      <c r="H94" s="3" t="s">
        <v>435</v>
      </c>
    </row>
    <row r="95" spans="1:8" ht="14.45" thickBot="1">
      <c r="A95" s="24" t="str">
        <v>X</v>
      </c>
      <c r="B95" s="24" t="str">
        <v>X</v>
      </c>
      <c r="C95" s="24" t="str">
        <v>X</v>
      </c>
      <c r="D95" s="24" t="str">
        <v>X</v>
      </c>
      <c r="E95" s="24" t="str">
        <v>X</v>
      </c>
      <c r="F95" s="24" t="str">
        <v>X</v>
      </c>
      <c r="G95" s="24" t="str">
        <v>X</v>
      </c>
      <c r="H95" s="3"/>
    </row>
    <row r="96" spans="1:8" ht="14.45" thickBot="1">
      <c r="A96" s="24" t="str">
        <v>X</v>
      </c>
      <c r="B96" s="24" t="str">
        <v>X</v>
      </c>
      <c r="C96" s="24" t="str">
        <v>X</v>
      </c>
      <c r="D96" s="24" t="str">
        <v>X</v>
      </c>
      <c r="E96" s="24" t="str">
        <v>X</v>
      </c>
      <c r="F96" s="24" t="str">
        <v>X</v>
      </c>
      <c r="G96" s="24" t="str">
        <v>X</v>
      </c>
      <c r="H96" s="3"/>
    </row>
    <row r="97" spans="1:8" ht="14.45" thickBot="1">
      <c r="A97" s="24" t="str">
        <v>X</v>
      </c>
      <c r="B97" s="24" t="str">
        <v>X</v>
      </c>
      <c r="C97" s="24" t="str">
        <v>X</v>
      </c>
      <c r="D97" s="24" t="str">
        <v>X</v>
      </c>
      <c r="E97" s="24" t="str">
        <v>X</v>
      </c>
      <c r="F97" s="24" t="str">
        <v>X</v>
      </c>
      <c r="G97" s="24" t="str">
        <v>X</v>
      </c>
      <c r="H97" s="3"/>
    </row>
    <row r="98" spans="1:8" ht="14.45" thickBot="1">
      <c r="A98" s="24" t="str">
        <v>X</v>
      </c>
      <c r="B98" s="24" t="str">
        <v>X</v>
      </c>
      <c r="C98" s="24" t="str">
        <v>X</v>
      </c>
      <c r="D98" s="24" t="str">
        <v>X</v>
      </c>
      <c r="E98" s="24" t="str">
        <v>X</v>
      </c>
      <c r="F98" s="24" t="str">
        <v>X</v>
      </c>
      <c r="G98" s="24" t="str">
        <v>X</v>
      </c>
      <c r="H98" s="3"/>
    </row>
    <row r="99" spans="1:8" ht="14.45" thickBot="1">
      <c r="A99" s="24" t="str">
        <v>X</v>
      </c>
      <c r="B99" s="24" t="str">
        <v>X</v>
      </c>
      <c r="C99" s="24" t="str">
        <v>X</v>
      </c>
      <c r="D99" s="24" t="str">
        <v>X</v>
      </c>
      <c r="E99" s="24" t="str">
        <v>X</v>
      </c>
      <c r="F99" s="24" t="str">
        <v>X</v>
      </c>
      <c r="G99" s="24" t="str">
        <v>X</v>
      </c>
      <c r="H99" s="3"/>
    </row>
    <row r="100" spans="1:8">
      <c r="C100" s="10"/>
      <c r="D100" s="10"/>
      <c r="E100" s="10"/>
      <c r="F100" s="10"/>
      <c r="G100" s="10"/>
      <c r="H100" s="36"/>
    </row>
    <row r="101" spans="1:8" ht="14.45" thickBot="1">
      <c r="A101" s="52" t="s">
        <v>144</v>
      </c>
      <c r="B101" s="53"/>
      <c r="C101" s="53"/>
      <c r="D101" s="53"/>
      <c r="E101" s="53"/>
      <c r="F101" s="53"/>
      <c r="G101" s="53"/>
      <c r="H101" s="53"/>
    </row>
    <row r="102" spans="1:8" ht="14.45" thickBot="1">
      <c r="A102" s="80" t="s">
        <v>100</v>
      </c>
      <c r="B102" s="81"/>
      <c r="C102" s="77" t="s">
        <v>436</v>
      </c>
      <c r="D102" s="77" t="s">
        <v>362</v>
      </c>
      <c r="E102" s="77" t="s">
        <v>363</v>
      </c>
      <c r="F102" s="77" t="s">
        <v>364</v>
      </c>
      <c r="G102" s="77" t="s">
        <v>365</v>
      </c>
      <c r="H102" s="77" t="s">
        <v>366</v>
      </c>
    </row>
    <row r="103" spans="1:8" ht="14.45" thickBot="1">
      <c r="A103" s="8" t="s">
        <v>65</v>
      </c>
      <c r="B103" s="8" t="s">
        <v>102</v>
      </c>
      <c r="C103" s="78"/>
      <c r="D103" s="78"/>
      <c r="E103" s="78"/>
      <c r="F103" s="78"/>
      <c r="G103" s="78"/>
      <c r="H103" s="78"/>
    </row>
    <row r="104" spans="1:8" ht="141">
      <c r="A104" s="24" t="str" cm="1">
        <f t="array" ref="A104:B144">IF('Krok 7 - Vazby'!A104:B144="","X",'Krok 7 - Vazby'!A104:B144)</f>
        <v>CSP-OSV-001-ZV9-001</v>
      </c>
      <c r="B104" s="24" t="str">
        <v>Reflektuje svůj vztah k sobě a druhým, uplatňuje sebepoznání a zpětnou vazbu ve svém jednání.</v>
      </c>
      <c r="C104" s="24" t="str" cm="1">
        <f t="array" ref="C104:C144">IF('Krok 7 - Vazby'!F104:F144="","X",'Krok 7 - Vazby'!F104:F144)</f>
        <v>Sdílí zkušenosti z různých způsobů sebepoznávání a popíše přínosy pro sebe. Reflektuje zpětnou vazbu od druhých v různorodých situacích (například prožitých ve školním prostředí, rodině nebo blízkém okolí nebo formou modelové situace, dramatizace).</v>
      </c>
      <c r="D104" s="24" t="str" cm="1">
        <f t="array" ref="D104:D144">IF('Krok 7 - Vazby'!H104:H144="","X",'Krok 7 - Vazby'!H104:H144)</f>
        <v>X</v>
      </c>
      <c r="E104" s="24" t="str" cm="1">
        <f t="array" ref="E104:E144">IF('Krok 7 - Vazby'!I104:I144="","X",'Krok 7 - Vazby'!I104:I144)</f>
        <v>KKT-SVJ-000-ZV9-001
Využívá různé formy umění a kultury k vyjádření složitějších myšlenek a emocí a ke zpracování aktuálních témat, samostatně i ve skupinové spolupráci.</v>
      </c>
      <c r="F104" s="24" t="str" cm="1">
        <f t="array" ref="F104:F144">IF('Krok 7 - Vazby'!K104:K144="","X",'Krok 7 - Vazby'!K104:K144)</f>
        <v>X</v>
      </c>
      <c r="G104" s="24" t="str" cm="1">
        <f t="array" ref="G104:G144">IF('Krok 7 - Vazby'!J104:J144="","X",'Krok 7 - Vazby'!J104:J144)</f>
        <v>X</v>
      </c>
      <c r="H104" s="3" t="s">
        <v>437</v>
      </c>
    </row>
    <row r="105" spans="1:8" ht="111" thickBot="1">
      <c r="A105" s="24" t="str">
        <v>CSP-OSV-001-ZV9-001</v>
      </c>
      <c r="B105" s="24" t="str">
        <v>Reflektuje svůj vztah k sobě a druhým, uplatňuje sebepoznání a zpětnou vazbu ve svém jednání.</v>
      </c>
      <c r="C105" s="24" t="str">
        <v>Získává a reflektuje zkušenost v modelových situacích s uvědoměním sama sebe, sebepojetím, s faktory, které ovlivňují vztah k sobě samému a vztah k druhým (například důsledky příliš nízkého nebo vysokého sebevědomí, aj.).</v>
      </c>
      <c r="D105" s="24" t="str">
        <v>X</v>
      </c>
      <c r="E105" s="24" t="str">
        <v>X</v>
      </c>
      <c r="F105" s="24" t="str">
        <v>X</v>
      </c>
      <c r="G105" s="24" t="str">
        <v>X</v>
      </c>
      <c r="H105" s="3" t="s">
        <v>438</v>
      </c>
    </row>
    <row r="106" spans="1:8" ht="111" thickBot="1">
      <c r="A106" s="24" t="str">
        <v>CSP-OSV-001-ZV9-001</v>
      </c>
      <c r="B106" s="24" t="str">
        <v>Reflektuje svůj vztah k sobě a druhým, uplatňuje sebepoznání a zpětnou vazbu ve svém jednání.</v>
      </c>
      <c r="C106" s="24" t="str">
        <v>V konkrétních situacích charakterizuje své chování a jednání. Zkouší uplatňovat účinné způsoby regulace svého chování a jednání. Uvědomuje si změny ve svém chování a jednání v různých prostředích, včetně digitálního, a co k nim přispělo.</v>
      </c>
      <c r="D106" s="24" t="str">
        <v>X</v>
      </c>
      <c r="E106" s="24" t="str">
        <v>KDI-ZAP-000-ZV9-001
Účelně a uvážlivě sdílí data a informace v digitálním prostředí s cílem osobního růstu, podpory školní či zájmové komunity nebo za účelem týmové práce na školních projektech.</v>
      </c>
      <c r="F106" s="24" t="str">
        <v>X</v>
      </c>
      <c r="G106" s="24" t="str">
        <v>X</v>
      </c>
      <c r="H106" s="3" t="s">
        <v>439</v>
      </c>
    </row>
    <row r="107" spans="1:8" ht="111" thickBot="1">
      <c r="A107" s="24" t="str">
        <v>CSP-OSV-001-ZV9-002</v>
      </c>
      <c r="B107" s="24" t="str">
        <v>Uplatňuje strategie zvládání zátěže, předcházení a řešení náročných situací, včetně vyhledání pomoci.</v>
      </c>
      <c r="C107" s="24" t="str">
        <v>Diskutuje o působení náročných životních situací a mimořádných stavů na psychické, tělesné i vztahové úrovni.
Reflektuje stresové podněty, které na něj působí a jaké emoce při nich prožívá. Vnímá a zkouší vyjádřit úrovně prožívaného stresu.</v>
      </c>
      <c r="D107" s="24" t="str">
        <v>X</v>
      </c>
      <c r="E107" s="24" t="str">
        <v xml:space="preserve"> KOB-ODP-000-ZV9-001
Přebírá odpovědnost za věci okolo sebe a za možné dopady svých rozhodnutí vůči ostatním a okolí.</v>
      </c>
      <c r="F107" s="24" t="str">
        <v>X</v>
      </c>
      <c r="G107" s="24" t="str">
        <v>X</v>
      </c>
      <c r="H107" s="3" t="s">
        <v>440</v>
      </c>
    </row>
    <row r="108" spans="1:8" ht="97.15" thickBot="1">
      <c r="A108" s="24" t="str">
        <v>CSP-OSV-001-ZV9-002</v>
      </c>
      <c r="B108" s="24" t="str">
        <v>Uplatňuje strategie zvládání zátěže, předcházení a řešení náročných situací, včetně vyhledání pomoci.</v>
      </c>
      <c r="C108" s="24" t="str">
        <v>Uplatňuje různé strategie překonávání překážek a reflektuje jejich účinnost. Vytvoří si plán sebepéče v oblasti psychohygieny, předcházení stresu a posilování vlastní odolnosti a sleduje, jak se mu daří naplňovat.</v>
      </c>
      <c r="D108" s="24" t="str">
        <v>Získává zkušenost s uplatněním zvolené strategie pro překonávání překážek (v péči o vlastní wellbeing) v různorodých situacích ve škole.</v>
      </c>
      <c r="E108" s="24" t="str">
        <v>X</v>
      </c>
      <c r="F108" s="24" t="str">
        <v>X</v>
      </c>
      <c r="G108" s="24" t="str">
        <v>X</v>
      </c>
      <c r="H108" s="3" t="s">
        <v>441</v>
      </c>
    </row>
    <row r="109" spans="1:8" ht="97.15" thickBot="1">
      <c r="A109" s="24" t="str">
        <v>CSP-OSV-001-ZV9-002</v>
      </c>
      <c r="B109" s="24" t="str">
        <v>Uplatňuje strategie zvládání zátěže, předcházení a řešení náročných situací, včetně vyhledání pomoci.</v>
      </c>
      <c r="C109" s="24" t="str">
        <v xml:space="preserve">Navrhne různé možnosti pomoci podle závažnosti situace (kdy stačí pomoc přátel a rodiny a kdy je třeba vyhledat odbornou pomoc). V modelové situaci si vyzkouší kontaktování dostupné pomoci (např. Linky bezpečí, aj.). </v>
      </c>
      <c r="D109" s="24" t="str">
        <v>X</v>
      </c>
      <c r="E109" s="24" t="str">
        <v>X</v>
      </c>
      <c r="F109" s="24" t="str">
        <v>X</v>
      </c>
      <c r="G109" s="24" t="str">
        <v>X</v>
      </c>
      <c r="H109" s="3" t="s">
        <v>442</v>
      </c>
    </row>
    <row r="110" spans="1:8" ht="55.9" thickBot="1">
      <c r="A110" s="24" t="str">
        <v>CSP-OSV-001-ZV9-003</v>
      </c>
      <c r="B110" s="24" t="str">
        <v>Stanovuje si plán osobního rozvoje, realizuje postupné kroky k dosažení stanovených cílů a vyhodnotí jejich dosažení.</v>
      </c>
      <c r="C110" s="24" t="str">
        <v xml:space="preserve">Zvažuje své priority a stanoví dlouhodobější cíl svého osobního rozvoje (například na školní rok).
</v>
      </c>
      <c r="D110" s="24" t="str">
        <v>X</v>
      </c>
      <c r="E110" s="24" t="str">
        <v>X</v>
      </c>
      <c r="F110" s="24" t="str">
        <v>X</v>
      </c>
      <c r="G110" s="24" t="str">
        <v>X</v>
      </c>
      <c r="H110" s="3" t="s">
        <v>443</v>
      </c>
    </row>
    <row r="111" spans="1:8" ht="124.9" thickBot="1">
      <c r="A111" s="24" t="str">
        <v>CSP-OSV-001-ZV9-003</v>
      </c>
      <c r="B111" s="24" t="str">
        <v>Stanovuje si plán osobního rozvoje, realizuje postupné kroky k dosažení stanovených cílů a vyhodnotí jejich dosažení.</v>
      </c>
      <c r="C111" s="24" t="str">
        <v xml:space="preserve">Stanovuje si dlouhodobější plán, zvažuje kroky, které lze naplánovat a realizovat ve spolupráci s druhými. Monitoruje, zaznamenává a reflektuje svůj pokrok. Na základě zkušenosti upravuje svůj plán, kroky, případně i své cíle. 
</v>
      </c>
      <c r="D111" s="24" t="str">
        <v>X</v>
      </c>
      <c r="E111" s="24" t="str">
        <v>X</v>
      </c>
      <c r="F111" s="24" t="str">
        <v>ZGC-KCP-000-ZV9-001
Při čtení i psaní posuzuje autorské záměry, účinky a prostředky textu i kontext autora nebo čtenáře.</v>
      </c>
      <c r="G111" s="24" t="str">
        <v>X</v>
      </c>
      <c r="H111" s="3" t="s">
        <v>444</v>
      </c>
    </row>
    <row r="112" spans="1:8" ht="111" thickBot="1">
      <c r="A112" s="24" t="str">
        <v>CSP-OSV-001-ZV9-004</v>
      </c>
      <c r="B112" s="24" t="str">
        <v>Prezentuje sám sebe v různých situacích s využitím sebehodnocení a zpětné vazby druhých.</v>
      </c>
      <c r="C112" s="24" t="str">
        <v>V modelových situacích využívá různé způsoby prezentace, které odpovídají situaci a prostředí (neformální skupiny, formální skupiny a týmy, přijímací rozhovory ke studiu, práci atd.). Diskutuje možné důsledky neodpovídající sebeprezentace.</v>
      </c>
      <c r="D112" s="24" t="str">
        <v>X</v>
      </c>
      <c r="E112" s="24" t="str">
        <v>KKK-VYJ-000-ZV9-001
Vyjadřuje se prostřednictvím souboru běžných výrazových prostředků, které volí s důrazem na svůj komunikační záměr, partnera a situaci.
KDI-BZK-000-ZV9-001
Předchází situacím ohrožujícím bezpečnost zařízení a dat nebo jeho tělesné či duševní zdraví.</v>
      </c>
      <c r="F112" s="24" t="str">
        <v>X</v>
      </c>
      <c r="G112" s="24" t="str">
        <v>X</v>
      </c>
      <c r="H112" s="3" t="s">
        <v>445</v>
      </c>
    </row>
    <row r="113" spans="1:8" ht="83.45" thickBot="1">
      <c r="A113" s="24" t="str">
        <v>CSP-OSV-001-ZV9-005</v>
      </c>
      <c r="B113" s="24" t="str">
        <v>Reflektuje své vzdělávací potřeby a využívá efektivní strategie učení.</v>
      </c>
      <c r="C113" s="24" t="str">
        <v xml:space="preserve">
Rozlišuje specifika různých vzdělávacích zdrojů, prostředí při učení (např. digitálních). Sdílí zkušenosti s utvářením podpůrných podmínek pro učení. </v>
      </c>
      <c r="D113" s="24" t="str">
        <v>Získává zkušenosti s uplatňováním účinných forem podpory druhých při řešení problémů spojených s učením nebo vztahy ve školním prostředí.</v>
      </c>
      <c r="E113" s="24" t="str">
        <v>KDI-VIN-000-ZV9-001
Využívá digitální technologie, aby sobě či ostatním usnadnil či zjednodušil pracovní postupy a zkvalitnil výsledky práce.</v>
      </c>
      <c r="F113" s="24" t="str">
        <v>X</v>
      </c>
      <c r="G113" s="24" t="str">
        <v>X</v>
      </c>
      <c r="H113" s="3" t="s">
        <v>446</v>
      </c>
    </row>
    <row r="114" spans="1:8" ht="83.45" thickBot="1">
      <c r="A114" s="24" t="str">
        <v>CSP-OSV-001-ZV9-005</v>
      </c>
      <c r="B114" s="24" t="str">
        <v>Reflektuje své vzdělávací potřeby a využívá efektivní strategie učení.</v>
      </c>
      <c r="C114" s="24" t="str">
        <v>Posuzuje a diskutuje zkušenosti s učením v různých formách (například samostatné a ve skupině). Pojmenuje různé strategie, které mu pomáhají při učení.</v>
      </c>
      <c r="D114" s="24" t="str">
        <v>X</v>
      </c>
      <c r="E114" s="24" t="str">
        <v>KKU-USU-000-ZV9-001
Řídí vlastní procesy učení.</v>
      </c>
      <c r="F114" s="24" t="str">
        <v>X</v>
      </c>
      <c r="G114" s="24" t="str">
        <v>X</v>
      </c>
      <c r="H114" s="3" t="s">
        <v>447</v>
      </c>
    </row>
    <row r="115" spans="1:8" ht="83.45" thickBot="1">
      <c r="A115" s="24" t="str">
        <v>CSP-OSV-002-ZV9-004</v>
      </c>
      <c r="B115" s="24" t="str">
        <v>Reflektuje různé formy mezilidských vztahů, společné znaky a odlišnosti u sebe a druhých.</v>
      </c>
      <c r="C115" s="24" t="str">
        <v>V modelových situacích popíše výhody a případná rizika odlišností při utváření vztahů s druhými, pojmenuje možné chyby ve vnímání druhých a navrhuje strategie, jak jim předcházet.</v>
      </c>
      <c r="D115" s="24" t="str">
        <v>X</v>
      </c>
      <c r="E115" s="24" t="str">
        <v>KOS-EMP-000-ZV9-001
Vyrovnává se s odlišnostmi s respektem k druhým lidem.</v>
      </c>
      <c r="F115" s="24" t="str">
        <v>X</v>
      </c>
      <c r="G115" s="24" t="str">
        <v>X</v>
      </c>
      <c r="H115" s="3" t="s">
        <v>448</v>
      </c>
    </row>
    <row r="116" spans="1:8" ht="69.599999999999994" thickBot="1">
      <c r="A116" s="24" t="str">
        <v>CSP-OSV-002-ZV9-004</v>
      </c>
      <c r="B116" s="24" t="str">
        <v>Reflektuje různé formy mezilidských vztahů, společné znaky a odlišnosti u sebe a druhých.</v>
      </c>
      <c r="C116" s="24" t="str">
        <v>Sdílí své zkušenosti z různých forem mezilidských vztahů, se kterými se setkává ve svém životě. Diskutuje možnosti navazování nových vztahů a udržování vztahů.</v>
      </c>
      <c r="D116" s="24" t="str">
        <v>X</v>
      </c>
      <c r="E116" s="24" t="str">
        <v>X</v>
      </c>
      <c r="F116" s="24" t="str">
        <v>X</v>
      </c>
      <c r="G116" s="24" t="str">
        <v>X</v>
      </c>
      <c r="H116" s="3" t="s">
        <v>449</v>
      </c>
    </row>
    <row r="117" spans="1:8" ht="69.599999999999994" thickBot="1">
      <c r="A117" s="24" t="str">
        <v>CSP-OSV-002-ZV9-004</v>
      </c>
      <c r="B117" s="24" t="str">
        <v>Reflektuje různé formy mezilidských vztahů, společné znaky a odlišnosti u sebe a druhých.</v>
      </c>
      <c r="C117" s="24" t="str">
        <v>Uvědomuje si potřebu péče o blízké vztahy s druhými (přátelské, partnerské, rodinné aj.), navrhuje způsoby péče, řešení různých vztahových situací.</v>
      </c>
      <c r="D117" s="24" t="str">
        <v>X</v>
      </c>
      <c r="E117" s="24" t="str">
        <v>X</v>
      </c>
      <c r="F117" s="24" t="str">
        <v>X</v>
      </c>
      <c r="G117" s="24" t="str">
        <v>X</v>
      </c>
      <c r="H117" s="3" t="s">
        <v>450</v>
      </c>
    </row>
    <row r="118" spans="1:8" ht="69.599999999999994" thickBot="1">
      <c r="A118" s="24" t="str">
        <v>CSP-OSV-002-ZV9-005</v>
      </c>
      <c r="B118" s="24" t="str">
        <v>Uplatňuje vhodné způsoby sociální interakce ve skupině v modelových situacích.</v>
      </c>
      <c r="C118" s="24" t="str">
        <v>Získává zkušenost a reflektuje své jednání v situaci kooperace a v situaci soutěžení. Porovnává své zkušenosti s rozdíly mezi kooperací a soutěžením.</v>
      </c>
      <c r="D118" s="24" t="str">
        <v>X</v>
      </c>
      <c r="E118" s="24" t="str">
        <v>KOS-VZT-000-ZV9-001
Rozšiřuje okruh vztahů.</v>
      </c>
      <c r="F118" s="24" t="str">
        <v>X</v>
      </c>
      <c r="G118" s="24" t="str">
        <v>X</v>
      </c>
      <c r="H118" s="3" t="s">
        <v>451</v>
      </c>
    </row>
    <row r="119" spans="1:8" ht="42" thickBot="1">
      <c r="A119" s="24" t="str">
        <v>CSP-OSV-002-ZV9-005</v>
      </c>
      <c r="B119" s="24" t="str">
        <v>Uplatňuje vhodné způsoby sociální interakce ve skupině v modelových situacích.</v>
      </c>
      <c r="C119" s="24" t="str">
        <v>Na základě zkušenosti v modelových situacích diskutuje, jaké chování členů skupiny považuje za podpůrné pro týmovou spolupráci. Navrhuje kroky ke zvýšení efektivity týmové spolupráce, vzájemné podpoře mezi členy týmu (ve vazbě na wellbeing, svůj i druhých).</v>
      </c>
      <c r="D119" s="24" t="str">
        <v>X</v>
      </c>
      <c r="E119" s="24" t="str">
        <v>KPP-TYM-000-ZV9-001
Efektivně přispívá k úspěšné týmové spolupráci.</v>
      </c>
      <c r="F119" s="24" t="str">
        <v>X</v>
      </c>
      <c r="G119" s="24" t="str">
        <v>X</v>
      </c>
      <c r="H119" s="3" t="s">
        <v>452</v>
      </c>
    </row>
    <row r="120" spans="1:8" ht="69.599999999999994" thickBot="1">
      <c r="A120" s="24" t="str">
        <v>CSP-OSV-002-ZV9-008</v>
      </c>
      <c r="B120" s="24" t="str">
        <v>Uplatňuje efektivní strategie sociální komunikace a řešení konfliktu v modelových situacích.</v>
      </c>
      <c r="C120" s="24" t="str">
        <v xml:space="preserve">V modelové situaci reflektuje, jakým způsobem komunikoval s ohledem na různost sociální situace, komunikačního partnera, přijímá a poskytuje zpětnou vazbu. </v>
      </c>
      <c r="D120" s="24" t="str">
        <v>X</v>
      </c>
      <c r="E120" s="24" t="str">
        <v>X</v>
      </c>
      <c r="F120" s="24" t="str">
        <v>X</v>
      </c>
      <c r="G120" s="24" t="str">
        <v>X</v>
      </c>
      <c r="H120" s="3" t="s">
        <v>453</v>
      </c>
    </row>
    <row r="121" spans="1:8" ht="83.45" thickBot="1">
      <c r="A121" s="24" t="str">
        <v>CSP-OSV-002-ZV9-008</v>
      </c>
      <c r="B121" s="24" t="str">
        <v>Uplatňuje efektivní strategie sociální komunikace a řešení konfliktu v modelových situacích.</v>
      </c>
      <c r="C121" s="24" t="str">
        <v>V modelové situaci aplikuje různé způsoby a techniky efektivní komunikace, diskutuje, jaká úprava komunikace by mohla prospět efektivitě komunikace.</v>
      </c>
      <c r="D121" s="24" t="str">
        <v>X</v>
      </c>
      <c r="E121" s="24" t="str">
        <v>KKK-VYJ-000-ZV9-001
Vyjadřuje se prostřednictvím souboru běžných výrazových prostředků, které volí s důrazem na svůj komunikační záměr, partnera a situaci.</v>
      </c>
      <c r="F121" s="24" t="str">
        <v>X</v>
      </c>
      <c r="G121" s="24" t="str">
        <v>X</v>
      </c>
      <c r="H121" s="3" t="s">
        <v>454</v>
      </c>
    </row>
    <row r="122" spans="1:8" ht="55.9" thickBot="1">
      <c r="A122" s="24" t="str">
        <v>CSP-OSV-002-ZV9-008</v>
      </c>
      <c r="B122" s="24" t="str">
        <v>Uplatňuje efektivní strategie sociální komunikace a řešení konfliktu v modelových situacích.</v>
      </c>
      <c r="C122" s="24" t="str">
        <v>Reflektuje vlastní způsoby komunikace ve složitých sociálních situacích, strategie, které pomáhají řešení konfliktu.</v>
      </c>
      <c r="D122" s="24" t="str">
        <v>X</v>
      </c>
      <c r="E122" s="24" t="str">
        <v>KRP-RPS-000-ZV9-001
Reflektuje osobní a společné problémy s ohledem na různé perspektivy navrhovaných řešení.</v>
      </c>
      <c r="F122" s="24" t="str">
        <v>X</v>
      </c>
      <c r="G122" s="24" t="str">
        <v>X</v>
      </c>
      <c r="H122" s="3" t="s">
        <v>418</v>
      </c>
    </row>
    <row r="123" spans="1:8" ht="69.599999999999994" thickBot="1">
      <c r="A123" s="24" t="str">
        <v>CSP-OSV-002-ZV9-009</v>
      </c>
      <c r="B123" s="24" t="str">
        <v>Respektuje pravidla etického chování a uplatňováním prosociálního chování přispívá k utváření vzájemně podporujících vztahů s druhými.</v>
      </c>
      <c r="C123" s="24" t="str">
        <v xml:space="preserve">Reflektuje své zkušenosti, jaký dopad má etické/neetické chování na soužití v jemu blízké sociální skupině.  </v>
      </c>
      <c r="D123" s="24" t="str">
        <v xml:space="preserve">Vyhodnocuje účinnost opatření uplatňovaných k podpoře pozitivního klimatu ve třídě. </v>
      </c>
      <c r="E123" s="24" t="str">
        <v>X</v>
      </c>
      <c r="F123" s="24" t="str">
        <v>X</v>
      </c>
      <c r="G123" s="24" t="str">
        <v>X</v>
      </c>
      <c r="H123" s="3" t="s">
        <v>387</v>
      </c>
    </row>
    <row r="124" spans="1:8" ht="69.599999999999994" thickBot="1">
      <c r="A124" s="24" t="str">
        <v>CSP-OSV-002-ZV9-009</v>
      </c>
      <c r="B124" s="24" t="str">
        <v>Respektuje pravidla etického chování a uplatňováním prosociálního chování přispívá k utváření vzájemně podporujících vztahů s druhými.</v>
      </c>
      <c r="C124" s="24" t="str">
        <v>Reflektuje etický rozměr různých (učebních, modelových i jiných) situací, a různé pohledy na způsob etického chování ve vybraných příkladech situací.</v>
      </c>
      <c r="D124" s="24" t="str">
        <v>X</v>
      </c>
      <c r="E124" s="24" t="str">
        <v>KOB-RES-000-ZV9-001
Projevuje ohleduplný, citlivý a podporující přístup k živým jedincům, přírodě a světu jako celku.</v>
      </c>
      <c r="F124" s="24" t="str">
        <v>X</v>
      </c>
      <c r="G124" s="24" t="str">
        <v>X</v>
      </c>
      <c r="H124" s="3" t="s">
        <v>387</v>
      </c>
    </row>
    <row r="125" spans="1:8" ht="83.45" thickBot="1">
      <c r="A125" s="24" t="str">
        <v>CSP-OSV-002-ZV9-009</v>
      </c>
      <c r="B125" s="24" t="str">
        <v>Respektuje pravidla etického chování a uplatňováním prosociálního chování přispívá k utváření vzájemně podporujících vztahů s druhými.</v>
      </c>
      <c r="C125" s="24" t="str">
        <v>Získává zkušenost s uvědoměním si svých hodnoty spojených s prosociálním chováním (např. podporujícími vztahy s druhými apod.), které jsou pro něho v životě důležité.</v>
      </c>
      <c r="D125" s="24" t="str">
        <v>X</v>
      </c>
      <c r="E125" s="24" t="str">
        <v>KOS-EMP-000-ZV9-001
Vyrovnává se s odlišnostmi s respektem k druhým lidem.</v>
      </c>
      <c r="F125" s="24" t="str">
        <v>X</v>
      </c>
      <c r="G125" s="24" t="str">
        <v>X</v>
      </c>
      <c r="H125" s="3" t="s">
        <v>455</v>
      </c>
    </row>
    <row r="126" spans="1:8" ht="55.9" thickBot="1">
      <c r="A126" s="24" t="str">
        <v>CSP-OSV-002-ZV9-010</v>
      </c>
      <c r="B126" s="24" t="str">
        <v>Reflektuje své emoce a emoční prožívání druhých a využívá seberegulaci v interakci s druhými.</v>
      </c>
      <c r="C126" s="24" t="str">
        <v xml:space="preserve">Reflektuje souvislosti svého emocionálního prožívání se svými potřebami v sociálních interakcích, s myšlením, tělovými pocity, aj. </v>
      </c>
      <c r="D126" s="24" t="str">
        <v>X</v>
      </c>
      <c r="E126" s="24" t="str">
        <v>KOS-WEL-000-ZV9-001
Aktivně přispívá ke zvyšování osobního wellbeingu (osobní všestranné pohody).</v>
      </c>
      <c r="F126" s="24" t="str">
        <v>X</v>
      </c>
      <c r="G126" s="24" t="str">
        <v>X</v>
      </c>
      <c r="H126" s="3" t="s">
        <v>422</v>
      </c>
    </row>
    <row r="127" spans="1:8" ht="97.15" thickBot="1">
      <c r="A127" s="24" t="str">
        <v>CSP-OSV-002-ZV9-010</v>
      </c>
      <c r="B127" s="24" t="str">
        <v>Reflektuje své emoce a emoční prožívání druhých a využívá seberegulaci v interakci s druhými.</v>
      </c>
      <c r="C127" s="24" t="str">
        <v>V modelových situacích uplatňuje různé způsoby regulaci svých emocí, posuzuje jejich účinnost.</v>
      </c>
      <c r="D127" s="24" t="str">
        <v>X</v>
      </c>
      <c r="E127" s="24" t="str">
        <v>KKK-AKN-000-ZV9-001
Během mluvené interakce v každodenních situacích uzpůsobuje vlastní projev tak, že aktivně reaguje na projev partnera, a tím přispívá ke kultivovanosti konkrétní situace.</v>
      </c>
      <c r="F127" s="24" t="str">
        <v>X</v>
      </c>
      <c r="G127" s="24" t="str">
        <v>X</v>
      </c>
      <c r="H127" s="3" t="s">
        <v>456</v>
      </c>
    </row>
    <row r="128" spans="1:8" ht="124.9" thickBot="1">
      <c r="A128" s="24" t="str">
        <v>CSP-OSV-002-ZV9-010</v>
      </c>
      <c r="B128" s="24" t="str">
        <v>Reflektuje své emoce a emoční prožívání druhých a využívá seberegulaci v interakci s druhými.</v>
      </c>
      <c r="C128" s="24" t="str">
        <v>Projevuje porozumění vůči různým projevům emocí druhých. Reflektuje jakým svým konkrétním chováním přispívá k emocionálnímu bezpečí ve třídě (projevování respektu k potřebám druhých, empatická komunikace, poskytnutí emocionální podpory atd.).</v>
      </c>
      <c r="D128" s="24" t="str">
        <v>X</v>
      </c>
      <c r="E128" s="24" t="str">
        <v>X</v>
      </c>
      <c r="F128" s="24" t="str">
        <v>X</v>
      </c>
      <c r="G128" s="24" t="str">
        <v>X</v>
      </c>
      <c r="H128" s="3" t="s">
        <v>391</v>
      </c>
    </row>
    <row r="129" spans="1:8" ht="124.9" thickBot="1">
      <c r="A129" s="24" t="str">
        <v>CSP-OSV-003-ZV9-011</v>
      </c>
      <c r="B129" s="24" t="str">
        <v>Reflektuje význam práce a aktivního zapojení do světa práce pro sebe, komunitu, společnost a přírodu.</v>
      </c>
      <c r="C129" s="24" t="str">
        <v>Uvažuje o představě svého budoucího života, získává zkušenost s uvědoměním a pojmenováním svých hodnot spojených s vlastní budoucností, zvažuje dopady různých profesí, které preferuje (např. na udržitelné prostředí, sociální soudržnost apod.)</v>
      </c>
      <c r="D129" s="24" t="str">
        <v>X</v>
      </c>
      <c r="E129" s="24" t="str">
        <v>KOB-RES-000-ZV9-001
Projevuje ohleduplný, citlivý a podporující přístup k živým jedincům, přírodě a světu jako celku.</v>
      </c>
      <c r="F129" s="24" t="str">
        <v>X</v>
      </c>
      <c r="G129" s="24" t="str">
        <v>X</v>
      </c>
      <c r="H129" s="3" t="s">
        <v>457</v>
      </c>
    </row>
    <row r="130" spans="1:8" ht="55.9" thickBot="1">
      <c r="A130" s="24" t="str">
        <v>CSP-OSV-003-ZV9-011</v>
      </c>
      <c r="B130" s="24" t="str">
        <v>Reflektuje význam práce a aktivního zapojení do světa práce pro sebe, komunitu, společnost a přírodu.</v>
      </c>
      <c r="C130" s="24" t="str">
        <v>Zvažuje možnosti rozšiřování vlastních horizontů v kariérové rozhodování.</v>
      </c>
      <c r="D130" s="24" t="str">
        <v>X</v>
      </c>
      <c r="E130" s="24" t="str">
        <v>KPP-ZDR-000-ZV9-001
Získává zdroje pro aktivity, které přispívají k rozvoji jeho samotného či blízkého okolí.</v>
      </c>
      <c r="F130" s="24" t="str">
        <v>X</v>
      </c>
      <c r="G130" s="24" t="str">
        <v>X</v>
      </c>
      <c r="H130" s="3" t="s">
        <v>458</v>
      </c>
    </row>
    <row r="131" spans="1:8" ht="111" thickBot="1">
      <c r="A131" s="24" t="str">
        <v>CSP-OSV-003-ZV9-012</v>
      </c>
      <c r="B131" s="24" t="str">
        <v>Využívá pro svůj kariérový rozvoj různé informační zdroje, vztahy a sítě ve fyzickém a digitálním prostředí.</v>
      </c>
      <c r="C131" s="24" t="str">
        <v>Posuzuje a porovnává přínos různých vybraných kariérových informačních zdrojů, které jsou relevantní pro jeho představu o vlastní budoucnosti (např. pro přechod mezi základním a středním vzděláváním). Uvědomuje si význam trendů na trhu práce v profesní oblasti, která ho zajímá.</v>
      </c>
      <c r="D131" s="24" t="str">
        <v>X</v>
      </c>
      <c r="E131" s="24" t="str">
        <v>KRP-KRP-000-ZV9-001
Kriticky hodnotí informace z různých zdrojů.
KDI-DAT-000-ZV9-001
Data získaná na základě vlastních kritérií a formulovaných dotazů z různých digitálních zdrojů posuzuje z hlediska souladu s již známými poznatky i nároku na spolehlivost zdroje.</v>
      </c>
      <c r="F131" s="24" t="str">
        <v>ZGC-BPO-000-ZV9-001
Při interpretaci komplexních textů dokládá své závěry textem; v oborech usiluje o přesnost a uspořádanost v obsahu i ve vyjadřování; podle své potřeby využívá psaní pro své sebeuvědomění a sebevyjádření.</v>
      </c>
      <c r="G131" s="24" t="str">
        <v>X</v>
      </c>
      <c r="H131" s="3" t="s">
        <v>459</v>
      </c>
    </row>
    <row r="132" spans="1:8" ht="55.9" thickBot="1">
      <c r="A132" s="24" t="str">
        <v>CSP-OSV-003-ZV9-012</v>
      </c>
      <c r="B132" s="24" t="str">
        <v>Využívá pro svůj kariérový rozvoj různé informační zdroje, vztahy a sítě ve fyzickém a digitálním prostředí.</v>
      </c>
      <c r="C132" s="24" t="str">
        <v>Komunikuje s druhými oblasti společných zájmů, které se vztahují k preferované budoucnosti.</v>
      </c>
      <c r="D132" s="24" t="str">
        <v>X</v>
      </c>
      <c r="E132" s="24" t="str">
        <v>X</v>
      </c>
      <c r="F132" s="24" t="str">
        <v>X</v>
      </c>
      <c r="G132" s="24" t="str">
        <v>X</v>
      </c>
      <c r="H132" s="3" t="s">
        <v>460</v>
      </c>
    </row>
    <row r="133" spans="1:8" ht="97.15" thickBot="1">
      <c r="A133" s="24" t="str">
        <v>CSP-OSV-003-ZV9-013</v>
      </c>
      <c r="B133" s="24" t="str">
        <v>Rozpoznává relevantní vzdělávací a pracovní příležitosti pro své kariérové plánování.</v>
      </c>
      <c r="C133" s="24" t="str">
        <v xml:space="preserve">Posuzuje kariérové příležitosti s ohledem na vlastní priority a úroveň rozvoje relevantních kompetencí. Diskutuje, jak na základě vlastních priorit posuzuje vzdělávací a pracovní příležitostem. </v>
      </c>
      <c r="D133" s="24" t="str">
        <v>X</v>
      </c>
      <c r="E133" s="24" t="str">
        <v>X</v>
      </c>
      <c r="F133" s="24" t="str">
        <v>X</v>
      </c>
      <c r="G133" s="24" t="str">
        <v>X</v>
      </c>
      <c r="H133" s="3" t="s">
        <v>461</v>
      </c>
    </row>
    <row r="134" spans="1:8" ht="42" thickBot="1">
      <c r="A134" s="24" t="str">
        <v>CSP-OSV-003-ZV9-013</v>
      </c>
      <c r="B134" s="24" t="str">
        <v>Rozpoznává relevantní vzdělávací a pracovní příležitosti pro své kariérové plánování.</v>
      </c>
      <c r="C134" s="24" t="str">
        <v>Sestaví si krátkodobý kariérový plán pro přechod mezi základním a středním vzděláváním.</v>
      </c>
      <c r="D134" s="24" t="str">
        <v>X</v>
      </c>
      <c r="E134" s="24" t="str">
        <v>KKU-USU-000-ZV9-001
Řídí vlastní procesy učení.</v>
      </c>
      <c r="F134" s="24" t="str">
        <v>X</v>
      </c>
      <c r="G134" s="24" t="str">
        <v>X</v>
      </c>
      <c r="H134" s="3" t="s">
        <v>462</v>
      </c>
    </row>
    <row r="135" spans="1:8" ht="83.45" thickBot="1">
      <c r="A135" s="24" t="str">
        <v>CSP-OSV-003-ZV9-013</v>
      </c>
      <c r="B135" s="24" t="str">
        <v>Rozpoznává relevantní vzdělávací a pracovní příležitosti pro své kariérové plánování.</v>
      </c>
      <c r="C135" s="24" t="str">
        <v>V modelových situacích se rozhoduje, jaké příležitosti využije pro svou preferovanou budoucnost, a kriticky zhodnotí vlivy na svoje rozhodování (rodiny, komunity, společnosti atd.).</v>
      </c>
      <c r="D135" s="24" t="str">
        <v>X</v>
      </c>
      <c r="E135" s="24" t="str">
        <v>KPP-REA-000-ZV9-001
Realizuje aktivity podle vlastních či skupinových postupů.</v>
      </c>
      <c r="F135" s="24" t="str">
        <v>X</v>
      </c>
      <c r="G135" s="24" t="str">
        <v>X</v>
      </c>
      <c r="H135" s="3" t="s">
        <v>463</v>
      </c>
    </row>
    <row r="136" spans="1:8" ht="55.9" thickBot="1">
      <c r="A136" s="24" t="str">
        <v>CSP-OSV-003-ZV9-014</v>
      </c>
      <c r="B136" s="24" t="str">
        <v>Reflektuje význam udržování rovnováhy mezi pracovním a osobním životem, různými rolemi v životě.</v>
      </c>
      <c r="C136" s="24" t="str">
        <v>Na příkladu popíše a diskutuje význam volnočasových aktivit.</v>
      </c>
      <c r="D136" s="24" t="str">
        <v>X</v>
      </c>
      <c r="E136" s="24" t="str">
        <v>KOS-ODO-000-ZV9-001
Rozvíjí vlastní psychickou a fyzickou odolnost.</v>
      </c>
      <c r="F136" s="24" t="str">
        <v>X</v>
      </c>
      <c r="G136" s="24" t="str">
        <v>X</v>
      </c>
      <c r="H136" s="3" t="s">
        <v>464</v>
      </c>
    </row>
    <row r="137" spans="1:8" ht="69.599999999999994" thickBot="1">
      <c r="A137" s="24" t="str">
        <v>CSP-OSV-003-ZV9-014</v>
      </c>
      <c r="B137" s="24" t="str">
        <v>Reflektuje význam udržování rovnováhy mezi pracovním a osobním životem, různými rolemi v životě.</v>
      </c>
      <c r="C137" s="24" t="str">
        <v>V příbězích/modelových situacích zvažuje vztah mezi kariérovou cestou a různými životními rolemi (např. vzhledem k věku, genderu apod.).</v>
      </c>
      <c r="D137" s="24" t="str">
        <v>X</v>
      </c>
      <c r="E137" s="24" t="str">
        <v>X</v>
      </c>
      <c r="F137" s="24" t="str">
        <v>X</v>
      </c>
      <c r="G137" s="24" t="str">
        <v>X</v>
      </c>
      <c r="H137" s="3" t="s">
        <v>465</v>
      </c>
    </row>
    <row r="138" spans="1:8" ht="83.45" thickBot="1">
      <c r="A138" s="24" t="str">
        <v>CSP-OSV-003-ZV9-015</v>
      </c>
      <c r="B138" s="24" t="str">
        <v>Tvoří osobní kariérové portfolio, které využívá v modelových situacích zájmu o vzdělávací a pracovní příležitosti.</v>
      </c>
      <c r="C138" s="24" t="str">
        <v xml:space="preserve">Reflektuje, jak se mu daří aktualizovat portfolio a upravovat ho na základě proměny svých kariérových cílů. Posuzuje možnosti digitálních nástrojů v práci s portfoliem. </v>
      </c>
      <c r="D138" s="24" t="str">
        <v>X</v>
      </c>
      <c r="E138" s="24" t="str">
        <v>KKU-USU-000-ZV9-001
Řídí vlastní procesy učení.</v>
      </c>
      <c r="F138" s="24" t="str">
        <v>X</v>
      </c>
      <c r="G138" s="24" t="str">
        <v>X</v>
      </c>
      <c r="H138" s="3" t="s">
        <v>466</v>
      </c>
    </row>
    <row r="139" spans="1:8" ht="55.9" thickBot="1">
      <c r="A139" s="24" t="str">
        <v>CSP-OSV-003-ZV9-015</v>
      </c>
      <c r="B139" s="24" t="str">
        <v>Tvoří osobní kariérové portfolio, které využívá v modelových situacích zájmu o vzdělávací a pracovní příležitosti.</v>
      </c>
      <c r="C139" s="24" t="str">
        <v>V různých modelových situacích prezentuje různé části svého portfolia a upravuje portfolio na základě zkušenosti a zpětně vazby.</v>
      </c>
      <c r="D139" s="24" t="str">
        <v>X</v>
      </c>
      <c r="E139" s="24" t="str">
        <v>KOS-SEB-000-ZV9-001
Pracuje s jedinečností vlastní osobnosti.</v>
      </c>
      <c r="F139" s="24" t="str">
        <v>ZGC-KCP-000-ZV9-001
Při čtení i psaní posuzuje autorské záměry, účinky a prostředky textu i kontext autora nebo čtenáře.</v>
      </c>
      <c r="G139" s="24" t="str">
        <v>X</v>
      </c>
      <c r="H139" s="3" t="s">
        <v>467</v>
      </c>
    </row>
    <row r="140" spans="1:8" ht="14.45" thickBot="1">
      <c r="A140" s="24" t="str">
        <v>X</v>
      </c>
      <c r="B140" s="24" t="str">
        <v>X</v>
      </c>
      <c r="C140" s="24" t="str">
        <v>X</v>
      </c>
      <c r="D140" s="24" t="str">
        <v>X</v>
      </c>
      <c r="E140" s="24" t="str">
        <v>X</v>
      </c>
      <c r="F140" s="24" t="str">
        <v>X</v>
      </c>
      <c r="G140" s="24" t="str">
        <v>X</v>
      </c>
      <c r="H140" s="3"/>
    </row>
    <row r="141" spans="1:8" ht="14.45" thickBot="1">
      <c r="A141" s="24" t="str">
        <v>X</v>
      </c>
      <c r="B141" s="24" t="str">
        <v>X</v>
      </c>
      <c r="C141" s="24" t="str">
        <v>X</v>
      </c>
      <c r="D141" s="24" t="str">
        <v>X</v>
      </c>
      <c r="E141" s="24" t="str">
        <v>X</v>
      </c>
      <c r="F141" s="24" t="str">
        <v>X</v>
      </c>
      <c r="G141" s="24" t="str">
        <v>X</v>
      </c>
      <c r="H141" s="3"/>
    </row>
    <row r="142" spans="1:8" ht="14.45" thickBot="1">
      <c r="A142" s="24" t="str">
        <v>X</v>
      </c>
      <c r="B142" s="24" t="str">
        <v>X</v>
      </c>
      <c r="C142" s="24" t="str">
        <v>X</v>
      </c>
      <c r="D142" s="24" t="str">
        <v>X</v>
      </c>
      <c r="E142" s="24" t="str">
        <v>X</v>
      </c>
      <c r="F142" s="24" t="str">
        <v>X</v>
      </c>
      <c r="G142" s="24" t="str">
        <v>X</v>
      </c>
      <c r="H142" s="3"/>
    </row>
    <row r="143" spans="1:8" ht="14.45" thickBot="1">
      <c r="A143" s="24" t="str">
        <v>X</v>
      </c>
      <c r="B143" s="24" t="str">
        <v>X</v>
      </c>
      <c r="C143" s="24" t="str">
        <v>X</v>
      </c>
      <c r="D143" s="24" t="str">
        <v>X</v>
      </c>
      <c r="E143" s="24" t="str">
        <v>X</v>
      </c>
      <c r="F143" s="24" t="str">
        <v>X</v>
      </c>
      <c r="G143" s="24" t="str">
        <v>X</v>
      </c>
      <c r="H143" s="3"/>
    </row>
    <row r="144" spans="1:8" ht="14.45" thickBot="1">
      <c r="A144" s="24" t="str">
        <v>X</v>
      </c>
      <c r="B144" s="24" t="str">
        <v>X</v>
      </c>
      <c r="C144" s="24" t="str">
        <v>X</v>
      </c>
      <c r="D144" s="24" t="str">
        <v>X</v>
      </c>
      <c r="E144" s="24" t="str">
        <v>X</v>
      </c>
      <c r="F144" s="24" t="str">
        <v>X</v>
      </c>
      <c r="G144" s="24" t="str">
        <v>X</v>
      </c>
      <c r="H144" s="3"/>
    </row>
    <row r="145" spans="1:8">
      <c r="C145" s="10"/>
      <c r="D145" s="10"/>
      <c r="E145" s="10"/>
      <c r="F145" s="10"/>
      <c r="G145" s="10"/>
      <c r="H145" s="36"/>
    </row>
    <row r="146" spans="1:8" ht="14.45" thickBot="1">
      <c r="A146" s="52" t="s">
        <v>145</v>
      </c>
      <c r="B146" s="53"/>
      <c r="C146" s="53"/>
      <c r="D146" s="53"/>
      <c r="E146" s="53"/>
      <c r="F146" s="53"/>
      <c r="G146" s="53"/>
      <c r="H146" s="53"/>
    </row>
    <row r="147" spans="1:8" ht="14.45" thickBot="1">
      <c r="A147" s="58" t="s">
        <v>100</v>
      </c>
      <c r="B147" s="59"/>
      <c r="C147" s="77" t="s">
        <v>468</v>
      </c>
      <c r="D147" s="77" t="s">
        <v>362</v>
      </c>
      <c r="E147" s="77" t="s">
        <v>363</v>
      </c>
      <c r="F147" s="77" t="s">
        <v>364</v>
      </c>
      <c r="G147" s="77" t="s">
        <v>365</v>
      </c>
      <c r="H147" s="77" t="s">
        <v>366</v>
      </c>
    </row>
    <row r="148" spans="1:8" ht="14.45" thickBot="1">
      <c r="A148" s="2" t="s">
        <v>65</v>
      </c>
      <c r="B148" s="2" t="s">
        <v>102</v>
      </c>
      <c r="C148" s="78"/>
      <c r="D148" s="78"/>
      <c r="E148" s="78"/>
      <c r="F148" s="78"/>
      <c r="G148" s="78"/>
      <c r="H148" s="78"/>
    </row>
    <row r="149" spans="1:8" ht="112.5">
      <c r="A149" s="24" t="str" cm="1">
        <f t="array" ref="A149:B189">IF('Krok 7 - Vazby'!A149:B189="","X",'Krok 7 - Vazby'!A149:B189)</f>
        <v>CSP-OSV-001-ZV9-001</v>
      </c>
      <c r="B149" s="24" t="str">
        <v>Reflektuje svůj vztah k sobě a druhým, uplatňuje sebepoznání a zpětnou vazbu ve svém jednání.</v>
      </c>
      <c r="C149" s="24" t="str" cm="1">
        <f t="array" ref="C149:C189">IF('Krok 7 - Vazby'!F149:F189="","X",'Krok 7 - Vazby'!F149:F189)</f>
        <v>Reflektuje a využívá různé možnosti poznávání sama sebe ke svému dalšímu rozvoji. Využívá zpětnou vazbu od ostatních jako zdroj sebepoznání, příležitost k seberozvoji, úpravě svého chování a jednání.</v>
      </c>
      <c r="D149" s="24" t="str" cm="1">
        <f t="array" ref="D149:D189">IF('Krok 7 - Vazby'!H149:H189="","X",'Krok 7 - Vazby'!H149:H189)</f>
        <v>X</v>
      </c>
      <c r="E149" s="24" t="str" cm="1">
        <f t="array" ref="E149:E189">IF('Krok 7 - Vazby'!I149:I189="","X",'Krok 7 - Vazby'!I149:I189)</f>
        <v>X</v>
      </c>
      <c r="F149" s="24" t="str" cm="1">
        <f t="array" ref="F149:F189">IF('Krok 7 - Vazby'!K149:K189="","X",'Krok 7 - Vazby'!K149:K189)</f>
        <v>X</v>
      </c>
      <c r="G149" s="24" t="str" cm="1">
        <f t="array" ref="G149:G189">IF('Krok 7 - Vazby'!J149:J189="","X",'Krok 7 - Vazby'!J149:J189)</f>
        <v>X</v>
      </c>
      <c r="H149" s="3" t="s">
        <v>469</v>
      </c>
    </row>
    <row r="150" spans="1:8" ht="97.15" thickBot="1">
      <c r="A150" s="24" t="str">
        <v>CSP-OSV-001-ZV9-001</v>
      </c>
      <c r="B150" s="24" t="str">
        <v>Reflektuje svůj vztah k sobě a druhým, uplatňuje sebepoznání a zpětnou vazbu ve svém jednání.</v>
      </c>
      <c r="C150" s="24" t="str">
        <v>Uvědomuje si sám sebe a pojmenovává své osobnostní charakteristiky (vlastnosti, dovednosti, silné stránky, zájmy, potřeby, hodnoty, aj.). Reflektuje, jaké faktory ovlivňují jeho vztah k sobě samému a vztah k druhým.</v>
      </c>
      <c r="D150" s="24" t="str">
        <v>X</v>
      </c>
      <c r="E150" s="24" t="str">
        <v>X</v>
      </c>
      <c r="F150" s="24" t="str">
        <v>X</v>
      </c>
      <c r="G150" s="24" t="str">
        <v>X</v>
      </c>
      <c r="H150" s="3" t="s">
        <v>470</v>
      </c>
    </row>
    <row r="151" spans="1:8" ht="97.15" thickBot="1">
      <c r="A151" s="24" t="str">
        <v>CSP-OSV-001-ZV9-001</v>
      </c>
      <c r="B151" s="24" t="str">
        <v>Reflektuje svůj vztah k sobě a druhým, uplatňuje sebepoznání a zpětnou vazbu ve svém jednání.</v>
      </c>
      <c r="C151" s="24" t="str">
        <v>Popisuje své chování a jednání a účinné možnosti jejich regulace, využívá silných stránek své osobnosti při řešení běžných i náročných situací ve školním i mimoškolním prostředí, včetně digitálního.</v>
      </c>
      <c r="D151" s="24" t="str">
        <v>X</v>
      </c>
      <c r="E151" s="24" t="str">
        <v>KDI-ZAP-000-ZV9-001
Účelně a uvážlivě sdílí data a informace v digitálním prostředí s cílem osobního růstu, podpory školní či zájmové komunity nebo za účelem týmové práce na školních projektech.</v>
      </c>
      <c r="F151" s="24" t="str">
        <v>X</v>
      </c>
      <c r="G151" s="24" t="str">
        <v>X</v>
      </c>
      <c r="H151" s="3" t="s">
        <v>406</v>
      </c>
    </row>
    <row r="152" spans="1:8" ht="55.9" thickBot="1">
      <c r="A152" s="24" t="str">
        <v>CSP-OSV-001-ZV9-002</v>
      </c>
      <c r="B152" s="24" t="str">
        <v>Uplatňuje strategie zvládání zátěže, předcházení a řešení náročných situací, včetně vyhledání pomoci.</v>
      </c>
      <c r="C152" s="24" t="str">
        <v xml:space="preserve">Na základě vlastních zkušeností popíše běžné zátěžové situace ve školním, mimoškolním či digitálním prostředí a jejich projevy v prožívání, myšlení a chování.
Rozpoznává u sebe a druhých podněty, které způsobují stres, a jak se stres projevuje v chování a jednání. Mapuje úrovně prožívaného stresu s možným využitím digitálních technologií.  </v>
      </c>
      <c r="D152" s="24" t="str">
        <v>X</v>
      </c>
      <c r="E152" s="24" t="str">
        <v>KOB-ODP-000-ZV9-001
Přebírá odpovědnost za věci okolo sebe a za možné dopady svých rozhodnutí vůči ostatním a okolí.</v>
      </c>
      <c r="F152" s="24" t="str">
        <v>X</v>
      </c>
      <c r="G152" s="24" t="str">
        <v>X</v>
      </c>
      <c r="H152" s="3" t="s">
        <v>471</v>
      </c>
    </row>
    <row r="153" spans="1:8" ht="97.15" thickBot="1">
      <c r="A153" s="24" t="str">
        <v>CSP-OSV-001-ZV9-002</v>
      </c>
      <c r="B153" s="24" t="str">
        <v>Uplatňuje strategie zvládání zátěže, předcházení a řešení náročných situací, včetně vyhledání pomoci.</v>
      </c>
      <c r="C153" s="24" t="str">
        <v>Reflektuje rozvoj všímavosti ke svému prožívání a dalších strategií přecházení stresu. Aplikuje různorodé seberegulační techniky pro zvládání stresu a posilování odolnosti a vyhodnotí na sobě jejich účinek.</v>
      </c>
      <c r="D153" s="24" t="str">
        <v>Reflektuje, jak přispívá k naplnění svých potřeb v jednotlivých oblastech wellbeingu (fyzické, kognitivní, emocionální, sociální a duchovní) ve školním i mimoškolním prostředí a jak mu mohou pomoci ostatní.</v>
      </c>
      <c r="E153" s="24" t="str">
        <v>X</v>
      </c>
      <c r="F153" s="24" t="str">
        <v>X</v>
      </c>
      <c r="G153" s="24" t="str">
        <v>X</v>
      </c>
      <c r="H153" s="3" t="s">
        <v>472</v>
      </c>
    </row>
    <row r="154" spans="1:8" ht="55.9" thickBot="1">
      <c r="A154" s="24" t="str">
        <v>CSP-OSV-001-ZV9-002</v>
      </c>
      <c r="B154" s="24" t="str">
        <v>Uplatňuje strategie zvládání zátěže, předcházení a řešení náročných situací, včetně vyhledání pomoci.</v>
      </c>
      <c r="C154" s="24" t="str">
        <v xml:space="preserve">V modelových náročných situacích zvolí vhodné strategie jejich řešení s využitím svých silných stránek a své volby zdůvodní.
V modelové běžné i náročné situaci uplatní postupy, jak si říct o pomoc se zahrnutím více možností a rozlišením pomoci dostupné v nejbližším okolí a různých typů odborné pomoci. </v>
      </c>
      <c r="D154" s="24" t="str">
        <v>X</v>
      </c>
      <c r="E154" s="24" t="str">
        <v>KRP-RPS-000-ZV9-001
Reflektuje osobní a společné problémy s ohledem na různé perspektivy navrhovaných řešení.</v>
      </c>
      <c r="F154" s="24" t="str">
        <v>X</v>
      </c>
      <c r="G154" s="24" t="str">
        <v>X</v>
      </c>
      <c r="H154" s="3" t="s">
        <v>473</v>
      </c>
    </row>
    <row r="155" spans="1:8" ht="97.15" thickBot="1">
      <c r="A155" s="24" t="str">
        <v>CSP-OSV-001-ZV9-003</v>
      </c>
      <c r="B155" s="24" t="str">
        <v>Stanovuje si plán osobního rozvoje, realizuje postupné kroky k dosažení stanovených cílů a vyhodnotí jejich dosažení.</v>
      </c>
      <c r="C155" s="24" t="str">
        <v>Popíše různé priority a cíle svého osobního rozvoje a způsoby jejich dosažení. Na základě posouzení svých priorit si stanoví dlouhodobý cíl osobního rozvoje, který je přiměřený, konkrétní, měřitelný, dosažitelný a časově vymezený.</v>
      </c>
      <c r="D155" s="24" t="str">
        <v>X</v>
      </c>
      <c r="E155" s="24" t="str">
        <v>KKU-SMU-000-ZV9-001
Uvědomuje si důležitost celoživotního charakteru učení.</v>
      </c>
      <c r="F155" s="24" t="str">
        <v>X</v>
      </c>
      <c r="G155" s="24" t="str">
        <v>X</v>
      </c>
      <c r="H155" s="3" t="s">
        <v>474</v>
      </c>
    </row>
    <row r="156" spans="1:8" ht="83.45" thickBot="1">
      <c r="A156" s="24" t="str">
        <v>CSP-OSV-001-ZV9-003</v>
      </c>
      <c r="B156" s="24" t="str">
        <v>Stanovuje si plán osobního rozvoje, realizuje postupné kroky k dosažení stanovených cílů a vyhodnotí jejich dosažení.</v>
      </c>
      <c r="C156" s="24" t="str">
        <v>Stanovuje si plán osobního rozvoje, získává a sdílí zkušenosti s realizací plánu. Při sestavování, monitorování a vyhodnocení svého plánu využívá efektivní postupy a nástroje.</v>
      </c>
      <c r="D156" s="24" t="str">
        <v>X</v>
      </c>
      <c r="E156" s="24" t="str">
        <v>X</v>
      </c>
      <c r="F156" s="24" t="str">
        <v>ZGC-KCP-000-ZV9-001
Při čtení i psaní posuzuje autorské záměry, účinky a prostředky textu i kontext autora nebo čtenáře.</v>
      </c>
      <c r="G156" s="24" t="str">
        <v>CZB-TEV-001-ZV9-004 
Vede si portfolio s vlastním tréninkovým plánem a vyhodnocuje jeho dodržování.</v>
      </c>
      <c r="H156" s="3" t="s">
        <v>475</v>
      </c>
    </row>
    <row r="157" spans="1:8" ht="69.599999999999994" thickBot="1">
      <c r="A157" s="24" t="str">
        <v>CSP-OSV-001-ZV9-004</v>
      </c>
      <c r="B157" s="24" t="str">
        <v>Prezentuje sám sebe v různých situacích s využitím sebehodnocení a zpětné vazby druhých.</v>
      </c>
      <c r="C157" s="24" t="str">
        <v>Prezentuje sám sebe, své dovednosti, silné stránky, úspěchy, zájmy, cíle apod. Reflektuje různé způsoby sebeprezentace v různých situacích a prostředích.</v>
      </c>
      <c r="D157" s="24" t="str">
        <v>X</v>
      </c>
      <c r="E157" s="24" t="str">
        <v>KKK-VYJ-000-ZV9-001
Vyjadřuje se prostřednictvím souboru běžných výrazových prostředků, které volí s důrazem na svůj komunikační záměr, partnera a situaci.
KDI-BZK-000-ZV9-001
Předchází situacím ohrožujícím bezpečnost zařízení a dat nebo jeho tělesné či duševní zdraví.</v>
      </c>
      <c r="F157" s="24" t="str">
        <v>X</v>
      </c>
      <c r="G157" s="24" t="str">
        <v>X</v>
      </c>
      <c r="H157" s="3" t="s">
        <v>412</v>
      </c>
    </row>
    <row r="158" spans="1:8" ht="97.15" thickBot="1">
      <c r="A158" s="24" t="str">
        <v>CSP-OSV-001-ZV9-005</v>
      </c>
      <c r="B158" s="24" t="str">
        <v>Reflektuje své vzdělávací potřeby a využívá efektivní strategie učení.</v>
      </c>
      <c r="C158" s="24" t="str">
        <v xml:space="preserve">Pojmenuje své potřeby při učení (spojené s různými typy vzdělávacích obsahů, prostředím pro učení apod.). Reflektuje způsoby utváření podpůrných podmínek pro učení.
</v>
      </c>
      <c r="D158" s="24" t="str">
        <v>X</v>
      </c>
      <c r="E158" s="24" t="str">
        <v>KKU-USU-000-ZV9-001
Řídí vlastní procesy učení.</v>
      </c>
      <c r="F158" s="24" t="str">
        <v>X</v>
      </c>
      <c r="G158" s="24" t="str">
        <v>X</v>
      </c>
      <c r="H158" s="3" t="s">
        <v>476</v>
      </c>
    </row>
    <row r="159" spans="1:8" ht="97.15" thickBot="1">
      <c r="A159" s="24" t="str">
        <v>CSP-OSV-001-ZV9-005</v>
      </c>
      <c r="B159" s="24" t="str">
        <v>Reflektuje své vzdělávací potřeby a využívá efektivní strategie učení.</v>
      </c>
      <c r="C159" s="24" t="str">
        <v>Uplatňuje různé strategie a techniky učení s ohledem na vzdělávací obsahy a prostředí, vyhodnocuje jejich účinnost. V modelových situacích využívá různé postupy k překonávání překážek při učení.</v>
      </c>
      <c r="D159" s="24" t="str">
        <v>V interakci se žáky i pracovníky školy uplatňuje konkrétní strategie, které přispívají k efektivnímu učení a pozitivnímu klimatu školy.</v>
      </c>
      <c r="E159" s="24" t="str">
        <v>KDI-VIN-000-ZV9-001
Využívá digitální technologie, aby sobě či ostatním usnadnil či zjednodušil pracovní postupy a zkvalitnil výsledky práce.</v>
      </c>
      <c r="F159" s="24" t="str">
        <v>X</v>
      </c>
      <c r="G159" s="24" t="str">
        <v>X</v>
      </c>
      <c r="H159" s="3" t="s">
        <v>477</v>
      </c>
    </row>
    <row r="160" spans="1:8" ht="83.45" thickBot="1">
      <c r="A160" s="24" t="str">
        <v>CSP-OSV-002-ZV9-004</v>
      </c>
      <c r="B160" s="24" t="str">
        <v>Reflektuje různé formy mezilidských vztahů, společné znaky a odlišnosti u sebe a druhých.</v>
      </c>
      <c r="C160" s="24" t="str">
        <v>Reflektuje společné znaky a odlišnosti sebe a druhých, přínos jedinečnosti ve vztazích mezi lidmi. Rozpozná možné chyby ve vnímání druhých a uplatňuje strategie, jak jim předcházet.</v>
      </c>
      <c r="D160" s="24" t="str">
        <v>X</v>
      </c>
      <c r="E160" s="24" t="str">
        <v>KOS-EMP-000-ZV9-001
Vyrovnává se s odlišnostmi s respektem k druhým lidem.</v>
      </c>
      <c r="F160" s="24" t="str">
        <v>X</v>
      </c>
      <c r="G160" s="24" t="str">
        <v>X</v>
      </c>
      <c r="H160" s="3" t="s">
        <v>478</v>
      </c>
    </row>
    <row r="161" spans="1:8" ht="42" thickBot="1">
      <c r="A161" s="24" t="str">
        <v>CSP-OSV-002-ZV9-004</v>
      </c>
      <c r="B161" s="24" t="str">
        <v>Reflektuje různé formy mezilidských vztahů, společné znaky a odlišnosti u sebe a druhých.</v>
      </c>
      <c r="C161" s="24" t="str">
        <v>Reflektuje své dovednosti vytvářet a udržovat různé formy mezilidských vztahů.</v>
      </c>
      <c r="D161" s="24" t="str">
        <v>X</v>
      </c>
      <c r="E161" s="24" t="str">
        <v>KOS-VZT-000-ZV9-001
Rozšiřuje okruh vztahů.</v>
      </c>
      <c r="F161" s="24" t="str">
        <v>X</v>
      </c>
      <c r="G161" s="24" t="str">
        <v>X</v>
      </c>
      <c r="H161" s="3" t="s">
        <v>479</v>
      </c>
    </row>
    <row r="162" spans="1:8" ht="42" thickBot="1">
      <c r="A162" s="24" t="str">
        <v>CSP-OSV-002-ZV9-004</v>
      </c>
      <c r="B162" s="24" t="str">
        <v>Reflektuje různé formy mezilidských vztahů, společné znaky a odlišnosti u sebe a druhých.</v>
      </c>
      <c r="C162" s="24" t="str">
        <v>Reflektuje význam blízkých vztahů a péče o tyto vztahy pro sebe a druhé.</v>
      </c>
      <c r="D162" s="24" t="str">
        <v>X</v>
      </c>
      <c r="E162" s="24" t="str">
        <v>X</v>
      </c>
      <c r="F162" s="24" t="str">
        <v>X</v>
      </c>
      <c r="G162" s="24" t="str">
        <v>X</v>
      </c>
      <c r="H162" s="3" t="s">
        <v>480</v>
      </c>
    </row>
    <row r="163" spans="1:8" ht="55.9" thickBot="1">
      <c r="A163" s="24" t="str">
        <v>CSP-OSV-002-ZV9-005</v>
      </c>
      <c r="B163" s="24" t="str">
        <v>Uplatňuje vhodné způsoby sociální interakce ve skupině v modelových situacích.</v>
      </c>
      <c r="C163" s="24" t="str">
        <v>Reflektuje své zkušenosti se zapojením ve skupinové práci, s různými rolemi, procesy (kooperace, soutěžení aj.).</v>
      </c>
      <c r="D163" s="24" t="str">
        <v>X</v>
      </c>
      <c r="E163" s="24" t="str">
        <v>KOS-VZT-000-ZV9-001
Rozšiřuje okruh vztahů.</v>
      </c>
      <c r="F163" s="24" t="str">
        <v>X</v>
      </c>
      <c r="G163" s="24" t="str">
        <v>X</v>
      </c>
      <c r="H163" s="3" t="s">
        <v>481</v>
      </c>
    </row>
    <row r="164" spans="1:8" ht="97.15" thickBot="1">
      <c r="A164" s="24" t="str">
        <v>CSP-OSV-002-ZV9-005</v>
      </c>
      <c r="B164" s="24" t="str">
        <v>Uplatňuje vhodné způsoby sociální interakce ve skupině v modelových situacích.</v>
      </c>
      <c r="C164" s="24" t="str">
        <v xml:space="preserve">V modelové situaci uplatňuje strategie pro dosažení společného cíle, iniciativu, seberegulaci (např. aktivní naslouchání, vyjádření názoru, prosazení/odstoupení od svého nápadu, rozvíjení nápadů druhých). </v>
      </c>
      <c r="D164" s="24" t="str">
        <v>X</v>
      </c>
      <c r="E164" s="24" t="str">
        <v>X</v>
      </c>
      <c r="F164" s="24" t="str">
        <v>X</v>
      </c>
      <c r="G164" s="24" t="str">
        <v>X</v>
      </c>
      <c r="H164" s="3" t="s">
        <v>482</v>
      </c>
    </row>
    <row r="165" spans="1:8" ht="97.15" thickBot="1">
      <c r="A165" s="24" t="str">
        <v>CSP-OSV-002-ZV9-008</v>
      </c>
      <c r="B165" s="24" t="str">
        <v>Uplatňuje efektivní strategie sociální komunikace a řešení konfliktu v modelových situacích.</v>
      </c>
      <c r="C165" s="24" t="str">
        <v>Reflektuje své běžné způsoby verbální a neverbální komunikace, význam pro vztah k sobě a druhým. V modelových situacích získává zkušenost s úpravami své komunikace, podporující vzájemné porozumění.</v>
      </c>
      <c r="D165" s="24" t="str">
        <v>X</v>
      </c>
      <c r="E165" s="24" t="str">
        <v>X</v>
      </c>
      <c r="F165" s="24" t="str">
        <v>X</v>
      </c>
      <c r="G165" s="24" t="str">
        <v>X</v>
      </c>
      <c r="H165" s="3" t="s">
        <v>483</v>
      </c>
    </row>
    <row r="166" spans="1:8" ht="83.45" thickBot="1">
      <c r="A166" s="24" t="str">
        <v>CSP-OSV-002-ZV9-008</v>
      </c>
      <c r="B166" s="24" t="str">
        <v>Uplatňuje efektivní strategie sociální komunikace a řešení konfliktu v modelových situacích.</v>
      </c>
      <c r="C166" s="24" t="str">
        <v>Používá postupy podporující efektivní komunikaci (např. respekt k sobě i druhému, aktivní naslouchání, empatie, otevřenost, srozumitelnost aj.).</v>
      </c>
      <c r="D166" s="24" t="str">
        <v>X</v>
      </c>
      <c r="E166" s="24" t="str">
        <v>KKK-VYJ-000-ZV9-001
Vyjadřuje se prostřednictvím souboru běžných výrazových prostředků, které volí s důrazem na svůj komunikační záměr, partnera a situaci.</v>
      </c>
      <c r="F166" s="24" t="str">
        <v>X</v>
      </c>
      <c r="G166" s="24" t="str">
        <v>X</v>
      </c>
      <c r="H166" s="3" t="s">
        <v>384</v>
      </c>
    </row>
    <row r="167" spans="1:8" ht="83.45" thickBot="1">
      <c r="A167" s="24" t="str">
        <v>CSP-OSV-002-ZV9-008</v>
      </c>
      <c r="B167" s="24" t="str">
        <v>Uplatňuje efektivní strategie sociální komunikace a řešení konfliktu v modelových situacích.</v>
      </c>
      <c r="C167" s="24" t="str">
        <v xml:space="preserve">Aplikuje dovednosti vyjednávání a řešení konfliktů, formulace vlastních potřeb a zjištění potřeb druhé strany, hledání řešení přijatelného pro obě strany.
</v>
      </c>
      <c r="D167" s="24" t="str">
        <v>X</v>
      </c>
      <c r="E167" s="24" t="str">
        <v>KRP-RPS-000-ZV9-001
Reflektuje osobní a společné problémy s ohledem na různé perspektivy navrhovaných řešení.</v>
      </c>
      <c r="F167" s="24" t="str">
        <v>X</v>
      </c>
      <c r="G167" s="24" t="str">
        <v>X</v>
      </c>
      <c r="H167" s="3" t="s">
        <v>418</v>
      </c>
    </row>
    <row r="168" spans="1:8" ht="97.15" thickBot="1">
      <c r="A168" s="24" t="str">
        <v>CSP-OSV-002-ZV9-009</v>
      </c>
      <c r="B168" s="24" t="str">
        <v>Respektuje pravidla etického chování a uplatňováním prosociálního chování přispívá k utváření vzájemně podporujících vztahů s druhými.</v>
      </c>
      <c r="C168" s="24" t="str">
        <v>Reflektuje své dovednosti stanovovat a dodržovat pravidla etického chování (např. ve třídě, školní komunitě apod.). Uvědomuje si význam etického chování pro sebe a soužití s druhými.</v>
      </c>
      <c r="D168" s="24" t="str">
        <v>X</v>
      </c>
      <c r="E168" s="24" t="str">
        <v>X</v>
      </c>
      <c r="F168" s="24" t="str">
        <v>X</v>
      </c>
      <c r="G168" s="24" t="str">
        <v>X</v>
      </c>
      <c r="H168" s="3" t="s">
        <v>419</v>
      </c>
    </row>
    <row r="169" spans="1:8" ht="69.599999999999994" thickBot="1">
      <c r="A169" s="24" t="str">
        <v>CSP-OSV-002-ZV9-009</v>
      </c>
      <c r="B169" s="24" t="str">
        <v>Respektuje pravidla etického chování a uplatňováním prosociálního chování přispívá k utváření vzájemně podporujících vztahů s druhými.</v>
      </c>
      <c r="C169" s="24" t="str">
        <v xml:space="preserve">V modelových situacích navrhne, vyzkouší a vyhodnotí řešení eticky dilematických situací.
</v>
      </c>
      <c r="D169" s="24" t="str">
        <v>X</v>
      </c>
      <c r="E169" s="24" t="str">
        <v>X</v>
      </c>
      <c r="F169" s="24" t="str">
        <v>X</v>
      </c>
      <c r="G169" s="24" t="str">
        <v>X</v>
      </c>
      <c r="H169" s="3" t="s">
        <v>420</v>
      </c>
    </row>
    <row r="170" spans="1:8" ht="97.15" thickBot="1">
      <c r="A170" s="24" t="str">
        <v>CSP-OSV-002-ZV9-009</v>
      </c>
      <c r="B170" s="24" t="str">
        <v>Respektuje pravidla etického chování a uplatňováním prosociálního chování přispívá k utváření vzájemně podporujících vztahů s druhými.</v>
      </c>
      <c r="C170" s="24" t="str">
        <v>Popíše, jakými projevy prosociálního chování přispívá ke vzájemně podporujícím vztahům v jemu blízkém sociálním prostředí (např. školní třída).
 Reflektuje své hodnoty spojené s prosociálním chováním.</v>
      </c>
      <c r="D170" s="24" t="str">
        <v>Zapojuje se do aktivit pro podporu dobrého klimatu ve škole, reflektuje ve skupině postup realizace a upravuje další kroky.</v>
      </c>
      <c r="E170" s="24" t="str">
        <v>KOS-EMP-000-ZV9-001
Vyrovnává se s odlišnostmi s respektem k druhým lidem.</v>
      </c>
      <c r="F170" s="24" t="str">
        <v>X</v>
      </c>
      <c r="G170" s="24" t="str">
        <v>X</v>
      </c>
      <c r="H170" s="3" t="s">
        <v>484</v>
      </c>
    </row>
    <row r="171" spans="1:8" ht="83.45" thickBot="1">
      <c r="A171" s="24" t="str">
        <v>CSP-OSV-002-ZV9-010</v>
      </c>
      <c r="B171" s="24" t="str">
        <v>Reflektuje své emoce a emoční prožívání druhých a využívá seberegulaci v interakci s druhými.</v>
      </c>
      <c r="C171" s="24" t="str">
        <v>Reflektuje své emoce v různých sociálních situacích ve školním, mimoškolním a digitálním prostředí. Uplatňuje všímavost ke svému emocionálnímu prožívání a potřebám v interakci s druhými.</v>
      </c>
      <c r="D171" s="24" t="str">
        <v>X</v>
      </c>
      <c r="E171" s="24" t="str">
        <v>X</v>
      </c>
      <c r="F171" s="24" t="str">
        <v>X</v>
      </c>
      <c r="G171" s="24" t="str">
        <v>X</v>
      </c>
      <c r="H171" s="3" t="s">
        <v>485</v>
      </c>
    </row>
    <row r="172" spans="1:8" ht="55.9" thickBot="1">
      <c r="A172" s="24" t="str">
        <v>CSP-OSV-002-ZV9-010</v>
      </c>
      <c r="B172" s="24" t="str">
        <v>Reflektuje své emoce a emoční prožívání druhých a využívá seberegulaci v interakci s druhými.</v>
      </c>
      <c r="C172" s="24" t="str">
        <v xml:space="preserve">Reflektuje, jak zohledňuje svým jednáním emoce druhého. Uplatňuje účinné způsoby regulace svých emocí v interakci s druhými. </v>
      </c>
      <c r="D172" s="24" t="str">
        <v>X</v>
      </c>
      <c r="E172" s="24" t="str">
        <v>KOS-WEL-000-ZV9-001
Aktivně přispívá ke zvyšování osobního wellbeingu (osobní všestranné pohody).</v>
      </c>
      <c r="F172" s="24" t="str">
        <v>X</v>
      </c>
      <c r="G172" s="24" t="str">
        <v>X</v>
      </c>
      <c r="H172" s="3" t="s">
        <v>486</v>
      </c>
    </row>
    <row r="173" spans="1:8" ht="97.15" thickBot="1">
      <c r="A173" s="24" t="str">
        <v>CSP-OSV-002-ZV9-010</v>
      </c>
      <c r="B173" s="24" t="str">
        <v>Reflektuje své emoce a emoční prožívání druhých a využívá seberegulaci v interakci s druhými.</v>
      </c>
      <c r="C173" s="24" t="str">
        <v>Reflektuje, jaké chování přispívá k emocionálnímu bezpečí ve skupině (např. ve školní třídě), a navrhuje způsoby, jak toto chování podpořit.</v>
      </c>
      <c r="D173" s="24" t="str">
        <v>X</v>
      </c>
      <c r="E173" s="24" t="str">
        <v>KKK-AKN-000-ZV9-001
Během mluvené interakce v každodenních situacích uzpůsobuje vlastní projev tak, že aktivně reaguje na projev partnera, a tím přispívá ke kultivovanosti konkrétní situace.</v>
      </c>
      <c r="F173" s="24" t="str">
        <v>X</v>
      </c>
      <c r="G173" s="24" t="str">
        <v>X</v>
      </c>
      <c r="H173" s="3" t="s">
        <v>487</v>
      </c>
    </row>
    <row r="174" spans="1:8" ht="97.15" thickBot="1">
      <c r="A174" s="24" t="str">
        <v>CSP-OSV-003-ZV9-011</v>
      </c>
      <c r="B174" s="24" t="str">
        <v>Reflektuje význam práce a aktivního zapojení do světa práce pro sebe, komunitu, společnost a přírodu.</v>
      </c>
      <c r="C174" s="24" t="str">
        <v>Rozpozná přínosy výsledků lidské práce, různých profesí, jejich dopady (na komunitu, společnost, přírodu. apod.). Reflektuje své hodnoty spojené s kariérou, respekt k roli každého jednotlivce ve světě práce.</v>
      </c>
      <c r="D174" s="24" t="str">
        <v>X</v>
      </c>
      <c r="E174" s="24" t="str">
        <v>KOB-RES-000-ZV9-001
Projevuje ohleduplný, citlivý a podporující přístup k živým jedincům, přírodě a světu jako celku.</v>
      </c>
      <c r="F174" s="24" t="str">
        <v>X</v>
      </c>
      <c r="G174" s="24" t="str">
        <v>X</v>
      </c>
      <c r="H174" s="3" t="s">
        <v>488</v>
      </c>
    </row>
    <row r="175" spans="1:8" ht="42" thickBot="1">
      <c r="A175" s="24" t="str">
        <v>CSP-OSV-003-ZV9-011</v>
      </c>
      <c r="B175" s="24" t="str">
        <v>Reflektuje význam práce a aktivního zapojení do světa práce pro sebe, komunitu, společnost a přírodu.</v>
      </c>
      <c r="C175" s="24" t="str">
        <v>Reflektuje možné stereotypy (např. genderové a jiné) ovlivňující kariérové rozhodování.</v>
      </c>
      <c r="D175" s="24" t="str">
        <v>X</v>
      </c>
      <c r="E175" s="24" t="str">
        <v>X</v>
      </c>
      <c r="F175" s="24" t="str">
        <v>X</v>
      </c>
      <c r="G175" s="24" t="str">
        <v>X</v>
      </c>
      <c r="H175" s="3" t="s">
        <v>489</v>
      </c>
    </row>
    <row r="176" spans="1:8" ht="111" thickBot="1">
      <c r="A176" s="24" t="str">
        <v>CSP-OSV-003-ZV9-012</v>
      </c>
      <c r="B176" s="24" t="str">
        <v>Využívá pro svůj kariérový rozvoj různé informační zdroje, vztahy a sítě ve fyzickém a digitálním prostředí.</v>
      </c>
      <c r="C176" s="24" t="str">
        <v xml:space="preserve">Identifikuje a využívá informační zdroje pro rozhodování o svém dalším vzdělávání a kariérovém směřování. </v>
      </c>
      <c r="D176" s="24" t="str">
        <v>X</v>
      </c>
      <c r="E176" s="24" t="str">
        <v>KRP-KRP-000-ZV9-001
Kriticky hodnotí informace z různých zdrojů.
KDI-DAT-000-ZV9-001
Data získaná na základě vlastních kritérií a formulovaných dotazů z různých digitálních zdrojů posuzuje z hlediska souladu s již známými poznatky i nároku na spolehlivost zdroje.</v>
      </c>
      <c r="F176" s="24" t="str">
        <v>ZGC-BPO-000-ZV9-001
Při interpretaci komplexních textů dokládá své závěry textem; v oborech usiluje o přesnost a uspořádanost v obsahu i ve vyjadřování; podle své potřeby využívá psaní pro své sebeuvědomění a sebevyjádření.</v>
      </c>
      <c r="G176" s="24" t="str">
        <v>X</v>
      </c>
      <c r="H176" s="3" t="s">
        <v>490</v>
      </c>
    </row>
    <row r="177" spans="1:8" ht="83.45" thickBot="1">
      <c r="A177" s="24" t="str">
        <v>CSP-OSV-003-ZV9-012</v>
      </c>
      <c r="B177" s="24" t="str">
        <v>Využívá pro svůj kariérový rozvoj různé informační zdroje, vztahy a sítě ve fyzickém a digitálním prostředí.</v>
      </c>
      <c r="C177" s="24" t="str">
        <v>Reflektuje význam vytváření pozitivních vztahů a sítí pro vlastní kariérový rozvoj (např. vzdělavatelé, instituce a zaměstnavatelé, širší sítě i online prostor).</v>
      </c>
      <c r="D177" s="24" t="str">
        <v>X</v>
      </c>
      <c r="E177" s="24" t="str">
        <v>X</v>
      </c>
      <c r="F177" s="24" t="str">
        <v>X</v>
      </c>
      <c r="G177" s="24" t="str">
        <v>X</v>
      </c>
      <c r="H177" s="3" t="s">
        <v>491</v>
      </c>
    </row>
    <row r="178" spans="1:8" ht="42" thickBot="1">
      <c r="A178" s="24" t="str">
        <v>CSP-OSV-003-ZV9-013</v>
      </c>
      <c r="B178" s="24" t="str">
        <v>Rozpoznává relevantní vzdělávací a pracovní příležitosti pro své kariérové plánování.</v>
      </c>
      <c r="C178" s="24" t="str">
        <v>Rozpoznává širokou škálu vzdělávacích a pracovních příležitostí, které jsou mu otevřené (např. druhy a úrovně formálního vzdělávání, možnosti neformálního učení, druhy povolání, porovnání zaměstnání a podnikání). Posuzuje vztah mezi rozvojem svých dovedností a představou o kariérové cestě.</v>
      </c>
      <c r="D178" s="24" t="str">
        <v>X</v>
      </c>
      <c r="E178" s="24" t="str">
        <v>KKU-USU-000-ZV9-001
Řídí vlastní procesy učení.</v>
      </c>
      <c r="F178" s="24" t="str">
        <v>X</v>
      </c>
      <c r="G178" s="24" t="str">
        <v>X</v>
      </c>
      <c r="H178" s="3" t="s">
        <v>492</v>
      </c>
    </row>
    <row r="179" spans="1:8" ht="111" thickBot="1">
      <c r="A179" s="24" t="str">
        <v>CSP-OSV-003-ZV9-013</v>
      </c>
      <c r="B179" s="24" t="str">
        <v>Rozpoznává relevantní vzdělávací a pracovní příležitosti pro své kariérové plánování.</v>
      </c>
      <c r="C179" s="24" t="str">
        <v>Sestavuje si kariérový plán s využitím relevantních zdrojů ke vzdělávacím a pracovním příležitostem, s reflexí svých hodnot a možností (dovedností, silných stránek, omezení apod.). Kariérový plán průběžně upravuje na základě reflexe vlastních priorit.</v>
      </c>
      <c r="D179" s="24" t="str">
        <v>X</v>
      </c>
      <c r="E179" s="24" t="str">
        <v>KPP-REA-000-ZV9-001
Realizuje aktivity podle vlastních či skupinových postupů.</v>
      </c>
      <c r="F179" s="24" t="str">
        <v>X</v>
      </c>
      <c r="G179" s="24" t="str">
        <v>X</v>
      </c>
      <c r="H179" s="3" t="s">
        <v>493</v>
      </c>
    </row>
    <row r="180" spans="1:8" ht="42" thickBot="1">
      <c r="A180" s="24" t="str">
        <v>CSP-OSV-003-ZV9-013</v>
      </c>
      <c r="B180" s="24" t="str">
        <v>Rozpoznává relevantní vzdělávací a pracovní příležitosti pro své kariérové plánování.</v>
      </c>
      <c r="C180" s="24" t="str">
        <v xml:space="preserve">Reflektuje své rozhodování o kariérových příležitostech. </v>
      </c>
      <c r="D180" s="24" t="str">
        <v>X</v>
      </c>
      <c r="E180" s="24" t="str">
        <v>X</v>
      </c>
      <c r="F180" s="24" t="str">
        <v>X</v>
      </c>
      <c r="G180" s="24" t="str">
        <v>X</v>
      </c>
      <c r="H180" s="3" t="s">
        <v>398</v>
      </c>
    </row>
    <row r="181" spans="1:8" ht="83.45" thickBot="1">
      <c r="A181" s="24" t="str">
        <v>CSP-OSV-003-ZV9-014</v>
      </c>
      <c r="B181" s="24" t="str">
        <v>Reflektuje význam udržování rovnováhy mezi pracovním a osobním životem, různými rolemi v životě.</v>
      </c>
      <c r="C181" s="24" t="str">
        <v>Reflektuje jak se mu daří vyvažovat různý typ aktivit. Uvědomuje si přínos svých volnočasových aktivit z hlediska svého osobního a kariérového rozvoje</v>
      </c>
      <c r="D181" s="24" t="str">
        <v>X</v>
      </c>
      <c r="E181" s="24" t="str">
        <v>KOS-ODO-000-ZV9-001
Rozvíjí vlastní psychickou a fyzickou odolnost.</v>
      </c>
      <c r="F181" s="24" t="str">
        <v>X</v>
      </c>
      <c r="G181" s="24" t="str">
        <v>X</v>
      </c>
      <c r="H181" s="3" t="s">
        <v>494</v>
      </c>
    </row>
    <row r="182" spans="1:8" ht="83.45" thickBot="1">
      <c r="A182" s="24" t="str">
        <v>CSP-OSV-003-ZV9-014</v>
      </c>
      <c r="B182" s="24" t="str">
        <v>Reflektuje význam udržování rovnováhy mezi pracovním a osobním životem, různými rolemi v životě.</v>
      </c>
      <c r="C182" s="24" t="str">
        <v>Uvědomuje si význam podpůrných mezilidských vztahů a sociálního zázemí v osobním životě pro svůj kariérový rozvoj. Posuzuje vztah mezi životními rolemi a kariérovou cestou.</v>
      </c>
      <c r="D182" s="24" t="str">
        <v>X</v>
      </c>
      <c r="E182" s="24" t="str">
        <v>KOS-WEL-000-ZV9-001
Aktivně přispívá ke zvyšování osobního wellbeingu (osobní všestranné pohody).</v>
      </c>
      <c r="F182" s="24" t="str">
        <v>X</v>
      </c>
      <c r="G182" s="24" t="str">
        <v>X</v>
      </c>
      <c r="H182" s="3" t="s">
        <v>495</v>
      </c>
    </row>
    <row r="183" spans="1:8" ht="97.15" thickBot="1">
      <c r="A183" s="24" t="str">
        <v>CSP-OSV-003-ZV9-015</v>
      </c>
      <c r="B183" s="24" t="str">
        <v>Tvoří osobní kariérové portfolio, které využívá v modelových situacích zájmu o vzdělávací a pracovní příležitosti.</v>
      </c>
      <c r="C183" s="24" t="str">
        <v>Posoudí vhodné postupy a nástroje při tvorbě osobního kariérového portfolia,
Prostřednictvím portfolia eviduje, monitoruje a reflektuje své zkušenosti, dovednosti, zájmy, úspěchy.</v>
      </c>
      <c r="D183" s="24" t="str">
        <v>X</v>
      </c>
      <c r="E183" s="24" t="str">
        <v>KOS-SEB-000-ZV9-001
Pracuje s jedinečností vlastní osobnosti.</v>
      </c>
      <c r="F183" s="24" t="str">
        <v>ZGC-KCP-000-ZV9-001
Při čtení i psaní posuzuje autorské záměry, účinky a prostředky textu i kontext autora nebo čtenáře.</v>
      </c>
      <c r="G183" s="24" t="str">
        <v>X</v>
      </c>
      <c r="H183" s="3" t="s">
        <v>401</v>
      </c>
    </row>
    <row r="184" spans="1:8" ht="83.45" thickBot="1">
      <c r="A184" s="24" t="str">
        <v>CSP-OSV-003-ZV9-015</v>
      </c>
      <c r="B184" s="24" t="str">
        <v>Tvoří osobní kariérové portfolio, které využívá v modelových situacích zájmu o vzdělávací a pracovní příležitosti.</v>
      </c>
      <c r="C184" s="24" t="str">
        <v>Využívá portfolio pro sebehodnocení, pro plánování osobního a kariérového rozvoje.
Rozliší, které části portfolia jsou vhodné využít k sebeprezentaci v různých modelových situacích.</v>
      </c>
      <c r="D184" s="24" t="str">
        <v>X</v>
      </c>
      <c r="E184" s="24" t="str">
        <v>KKU-USU-000-ZV9-001
Řídí vlastní procesy učení.</v>
      </c>
      <c r="F184" s="24" t="str">
        <v>X</v>
      </c>
      <c r="G184" s="24" t="str">
        <v>X</v>
      </c>
      <c r="H184" s="3" t="s">
        <v>496</v>
      </c>
    </row>
    <row r="185" spans="1:8" ht="14.45" thickBot="1">
      <c r="A185" s="24" t="str">
        <v>X</v>
      </c>
      <c r="B185" s="24" t="str">
        <v>X</v>
      </c>
      <c r="C185" s="24" t="str">
        <v>X</v>
      </c>
      <c r="D185" s="24" t="str">
        <v>X</v>
      </c>
      <c r="E185" s="24" t="str">
        <v>X</v>
      </c>
      <c r="F185" s="24" t="str">
        <v>X</v>
      </c>
      <c r="G185" s="24" t="str">
        <v>X</v>
      </c>
      <c r="H185" s="3"/>
    </row>
    <row r="186" spans="1:8" ht="14.45" thickBot="1">
      <c r="A186" s="24" t="str">
        <v>X</v>
      </c>
      <c r="B186" s="24" t="str">
        <v>X</v>
      </c>
      <c r="C186" s="24" t="str">
        <v>X</v>
      </c>
      <c r="D186" s="24" t="str">
        <v>X</v>
      </c>
      <c r="E186" s="24" t="str">
        <v>X</v>
      </c>
      <c r="F186" s="24" t="str">
        <v>X</v>
      </c>
      <c r="G186" s="24" t="str">
        <v>X</v>
      </c>
      <c r="H186" s="3"/>
    </row>
    <row r="187" spans="1:8" ht="14.45" thickBot="1">
      <c r="A187" s="24" t="str">
        <v>X</v>
      </c>
      <c r="B187" s="24" t="str">
        <v>X</v>
      </c>
      <c r="C187" s="24" t="str">
        <v>X</v>
      </c>
      <c r="D187" s="24" t="str">
        <v>X</v>
      </c>
      <c r="E187" s="24" t="str">
        <v>X</v>
      </c>
      <c r="F187" s="24" t="str">
        <v>X</v>
      </c>
      <c r="G187" s="24" t="str">
        <v>X</v>
      </c>
      <c r="H187" s="3"/>
    </row>
    <row r="188" spans="1:8" ht="14.45" thickBot="1">
      <c r="A188" s="24" t="str">
        <v>X</v>
      </c>
      <c r="B188" s="24" t="str">
        <v>X</v>
      </c>
      <c r="C188" s="24" t="str">
        <v>X</v>
      </c>
      <c r="D188" s="24" t="str">
        <v>X</v>
      </c>
      <c r="E188" s="24" t="str">
        <v>X</v>
      </c>
      <c r="F188" s="24" t="str">
        <v>X</v>
      </c>
      <c r="G188" s="24" t="str">
        <v>X</v>
      </c>
      <c r="H188" s="3"/>
    </row>
    <row r="189" spans="1:8" ht="14.45" thickBot="1">
      <c r="A189" s="24" t="str">
        <v>X</v>
      </c>
      <c r="B189" s="24" t="str">
        <v>X</v>
      </c>
      <c r="C189" s="24" t="str">
        <v>X</v>
      </c>
      <c r="D189" s="24" t="str">
        <v>X</v>
      </c>
      <c r="E189" s="24" t="str">
        <v>X</v>
      </c>
      <c r="F189" s="24" t="str">
        <v>X</v>
      </c>
      <c r="G189" s="24" t="str">
        <v>X</v>
      </c>
      <c r="H189" s="3"/>
    </row>
  </sheetData>
  <sheetProtection formatRows="0"/>
  <mergeCells count="30">
    <mergeCell ref="F102:F103"/>
    <mergeCell ref="G102:G103"/>
    <mergeCell ref="H102:H103"/>
    <mergeCell ref="D102:D103"/>
    <mergeCell ref="E147:E148"/>
    <mergeCell ref="F147:F148"/>
    <mergeCell ref="G147:G148"/>
    <mergeCell ref="H147:H148"/>
    <mergeCell ref="F57:F58"/>
    <mergeCell ref="G57:G58"/>
    <mergeCell ref="H57:H58"/>
    <mergeCell ref="E12:E13"/>
    <mergeCell ref="F12:F13"/>
    <mergeCell ref="G12:G13"/>
    <mergeCell ref="H12:H13"/>
    <mergeCell ref="A12:B12"/>
    <mergeCell ref="A57:B57"/>
    <mergeCell ref="A102:B102"/>
    <mergeCell ref="A147:B147"/>
    <mergeCell ref="A1:D1"/>
    <mergeCell ref="D9:E9"/>
    <mergeCell ref="E57:E58"/>
    <mergeCell ref="C147:C148"/>
    <mergeCell ref="D147:D148"/>
    <mergeCell ref="C12:C13"/>
    <mergeCell ref="D12:D13"/>
    <mergeCell ref="C57:C58"/>
    <mergeCell ref="D57:D58"/>
    <mergeCell ref="C102:C103"/>
    <mergeCell ref="E102:E103"/>
  </mergeCells>
  <pageMargins left="0.59055118110236227" right="0.59055118110236227" top="0.94488188976377963" bottom="0.94488188976377963" header="0.31496062992125984" footer="0.27559055118110237"/>
  <pageSetup paperSize="8" scale="77" fitToHeight="0" orientation="landscape" r:id="rId1"/>
  <headerFooter>
    <oddHeader>&amp;L&amp;G</oddHeader>
    <oddFooter>&amp;L&amp;G&amp;RObsah vzdělávání - 1. stupeň
&amp;P</oddFooter>
  </headerFooter>
  <rowBreaks count="3" manualBreakCount="3">
    <brk id="54" max="16383" man="1"/>
    <brk id="100" max="16383" man="1"/>
    <brk id="145" max="16383" man="1"/>
  </rowBreaks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Zkontrolov_x00e1_no xmlns="734a4f7b-b52a-4725-a94b-5061a1eb73fb">false</Zkontrolov_x00e1_no>
    <lcf76f155ced4ddcb4097134ff3c332f xmlns="734a4f7b-b52a-4725-a94b-5061a1eb73fb">
      <Terms xmlns="http://schemas.microsoft.com/office/infopath/2007/PartnerControls"/>
    </lcf76f155ced4ddcb4097134ff3c332f>
    <TaxCatchAll xmlns="558a0bad-3755-4895-8242-55a8bd824b82" xsi:nil="true"/>
    <Odevzd_x00e1_no_x0020_na_x0020__x0158_O xmlns="734a4f7b-b52a-4725-a94b-5061a1eb73fb">false</Odevzd_x00e1_no_x0020_na_x0020__x0158_O>
    <Ke_x0020_kontrole xmlns="734a4f7b-b52a-4725-a94b-5061a1eb73fb">false</Ke_x0020_kontrole>
    <ID_x0020_Produktu xmlns="734a4f7b-b52a-4725-a94b-5061a1eb73f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AB7EA05F86AA74A9E2F8D7B042505A3" ma:contentTypeVersion="19" ma:contentTypeDescription="Vytvoří nový dokument" ma:contentTypeScope="" ma:versionID="4587cd7580e353adb4065ad1049c41a7">
  <xsd:schema xmlns:xsd="http://www.w3.org/2001/XMLSchema" xmlns:xs="http://www.w3.org/2001/XMLSchema" xmlns:p="http://schemas.microsoft.com/office/2006/metadata/properties" xmlns:ns2="734a4f7b-b52a-4725-a94b-5061a1eb73fb" xmlns:ns3="558a0bad-3755-4895-8242-55a8bd824b82" targetNamespace="http://schemas.microsoft.com/office/2006/metadata/properties" ma:root="true" ma:fieldsID="9e9ef972da8556d2091536561648c961" ns2:_="" ns3:_="">
    <xsd:import namespace="734a4f7b-b52a-4725-a94b-5061a1eb73fb"/>
    <xsd:import namespace="558a0bad-3755-4895-8242-55a8bd824b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Ke_x0020_kontrole" minOccurs="0"/>
                <xsd:element ref="ns2:ID_x0020_Produktu" minOccurs="0"/>
                <xsd:element ref="ns2:Zkontrolov_x00e1_no" minOccurs="0"/>
                <xsd:element ref="ns2:Odevzd_x00e1_no_x0020_na_x0020__x0158_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4a4f7b-b52a-4725-a94b-5061a1eb73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27dd16fa-df82-42a5-acbd-34776075af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Ke_x0020_kontrole" ma:index="23" nillable="true" ma:displayName="Ke kontrole" ma:default="0" ma:internalName="Ke_x0020_kontrole">
      <xsd:simpleType>
        <xsd:restriction base="dms:Boolean"/>
      </xsd:simpleType>
    </xsd:element>
    <xsd:element name="ID_x0020_Produktu" ma:index="24" nillable="true" ma:displayName="ID Produktu" ma:internalName="ID_x0020_Produktu">
      <xsd:simpleType>
        <xsd:restriction base="dms:Text">
          <xsd:maxLength value="255"/>
        </xsd:restriction>
      </xsd:simpleType>
    </xsd:element>
    <xsd:element name="Zkontrolov_x00e1_no" ma:index="25" nillable="true" ma:displayName="Zkontrolováno" ma:default="0" ma:internalName="Zkontrolov_x00e1_no">
      <xsd:simpleType>
        <xsd:restriction base="dms:Boolean"/>
      </xsd:simpleType>
    </xsd:element>
    <xsd:element name="Odevzd_x00e1_no_x0020_na_x0020__x0158_O" ma:index="26" nillable="true" ma:displayName="Odevzdáno na ŘO" ma:default="0" ma:internalName="Odevzd_x00e1_no_x0020_na_x0020__x0158_O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a0bad-3755-4895-8242-55a8bd824b8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5a477f4-aecc-4123-b494-659a07789b47}" ma:internalName="TaxCatchAll" ma:showField="CatchAllData" ma:web="558a0bad-3755-4895-8242-55a8bd824b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FA1934F-A091-4834-8366-3B77A772E113}"/>
</file>

<file path=customXml/itemProps2.xml><?xml version="1.0" encoding="utf-8"?>
<ds:datastoreItem xmlns:ds="http://schemas.openxmlformats.org/officeDocument/2006/customXml" ds:itemID="{DFF0C361-3F40-4E73-B9C3-0D2F45D94A66}"/>
</file>

<file path=customXml/itemProps3.xml><?xml version="1.0" encoding="utf-8"?>
<ds:datastoreItem xmlns:ds="http://schemas.openxmlformats.org/officeDocument/2006/customXml" ds:itemID="{818551EA-98EC-4179-BC1D-11A239B9AE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Karel Tomek</dc:creator>
  <cp:keywords/>
  <dc:description/>
  <cp:lastModifiedBy>Fejfar Pavel</cp:lastModifiedBy>
  <cp:revision/>
  <dcterms:created xsi:type="dcterms:W3CDTF">2024-10-10T16:28:21Z</dcterms:created>
  <dcterms:modified xsi:type="dcterms:W3CDTF">2025-02-25T23:29:18Z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0x010100FAB7EA05F86AA74A9E2F8D7B042505A3</vt:lpwstr>
  </property>
</Properties>
</file>