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esktop\MSVP\TradicniSVP\1. stupen\"/>
    </mc:Choice>
  </mc:AlternateContent>
  <xr:revisionPtr revIDLastSave="11" documentId="13_ncr:1_{40351D49-6B95-4ACC-829F-C3441E349EF8}" xr6:coauthVersionLast="47" xr6:coauthVersionMax="47" xr10:uidLastSave="{51369114-EBA7-4F75-A988-94B9679B7D65}"/>
  <bookViews>
    <workbookView xWindow="0" yWindow="0" windowWidth="23040" windowHeight="10380" tabRatio="695" firstSheet="8" activeTab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25" l="1" a="1"/>
  <c r="A194" i="25" s="1"/>
  <c r="A149" i="25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G194" i="25" a="1"/>
  <c r="G194" i="25" s="1"/>
  <c r="F194" i="25" a="1"/>
  <c r="F194" i="25" s="1"/>
  <c r="D194" i="25" a="1"/>
  <c r="D194" i="25" s="1"/>
  <c r="G149" i="25" a="1"/>
  <c r="G149" i="25" s="1"/>
  <c r="F149" i="25" a="1"/>
  <c r="F149" i="25" s="1"/>
  <c r="D149" i="25" a="1"/>
  <c r="D149" i="25" s="1"/>
  <c r="G104" i="25" a="1"/>
  <c r="G104" i="25" s="1"/>
  <c r="F104" i="25" a="1"/>
  <c r="F104" i="25" s="1"/>
  <c r="D104" i="25" a="1"/>
  <c r="D104" i="25" s="1"/>
  <c r="G59" i="25" a="1"/>
  <c r="G59" i="25" s="1"/>
  <c r="F59" i="25" a="1"/>
  <c r="F59" i="25" s="1"/>
  <c r="D59" i="25" a="1"/>
  <c r="D59" i="25" s="1"/>
  <c r="G14" i="25" a="1"/>
  <c r="G14" i="25" s="1"/>
  <c r="F14" i="25" a="1"/>
  <c r="F14" i="25" s="1"/>
  <c r="D14" i="25" a="1"/>
  <c r="D14" i="25" s="1"/>
  <c r="E14" i="24" a="1"/>
  <c r="E14" i="24" s="1"/>
  <c r="E149" i="24" a="1"/>
  <c r="E149" i="24" s="1"/>
  <c r="E104" i="24" a="1"/>
  <c r="E104" i="24" s="1"/>
  <c r="E59" i="24" a="1"/>
  <c r="E59" i="24" s="1"/>
  <c r="H13" i="4" a="1"/>
  <c r="H13" i="4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" i="25" l="1" a="1"/>
  <c r="C59" i="25" a="1"/>
  <c r="C104" i="25" a="1"/>
  <c r="C59" i="25" l="1"/>
  <c r="C14" i="25"/>
  <c r="C104" i="25"/>
  <c r="C149" i="25" l="1" a="1"/>
  <c r="C149" i="25" l="1"/>
  <c r="A13" i="4" s="1" a="1"/>
  <c r="A13" i="4" s="1"/>
  <c r="A13" i="22" s="1" a="1"/>
  <c r="A13" i="22"/>
  <c r="I13" i="23" l="1" a="1"/>
  <c r="A13" i="23" a="1"/>
  <c r="A13" i="23" l="1"/>
  <c r="I13" i="23"/>
  <c r="A14" i="24" l="1" a="1"/>
  <c r="A194" i="24" a="1"/>
  <c r="A59" i="24" a="1"/>
  <c r="A104" i="24" a="1"/>
  <c r="A149" i="24" a="1"/>
  <c r="E194" i="24" a="1"/>
  <c r="A194" i="24"/>
  <c r="A104" i="24"/>
  <c r="A14" i="24"/>
  <c r="E194" i="24"/>
  <c r="A149" i="24"/>
  <c r="A59" i="24"/>
  <c r="C194" i="25" l="1" a="1"/>
  <c r="C194" i="2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<sst xmlns="http://schemas.openxmlformats.org/spreadsheetml/2006/main" count="534" uniqueCount="278">
  <si>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</si>
  <si>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</si>
  <si>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</si>
  <si>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</si>
  <si>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Informatika</t>
  </si>
  <si>
    <t xml:space="preserve">Využité vzdělávací obory </t>
  </si>
  <si>
    <t>Průřezová témata</t>
  </si>
  <si>
    <t>Péče o sebe a druhé
Společnost pro všechny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</si>
  <si>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</si>
  <si>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</si>
  <si>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</si>
  <si>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</si>
  <si>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</si>
  <si>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</si>
  <si>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</si>
  <si>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Informatika je na 1. stupni základní školy zaměřena na rozvoj informatického myšlení a základních dovedností v práci s digitálními technologiemi, a to s důrazem na jejich bezpečné, etické a efektivní využívání. Na úrovni, která je pro žáky srozumitelná, se učí principy algoritmů – například postupy a kroky, které vedou k dosažení konkrétního cíle. Pomocí her, práce s roboty a využíváním blokově orientovaných programů se učí základům logického myšlení a postupného řešení problémů. Žáci jsou vedeni k odpovědnému a bezpečnému chování na internetu, ochraně osobních dat. Učí se rozpoznávat důvěryhodné zdroje informací a potenciálně nebezpečné situace. Informatika v tomto věku není jen o práci s počítačem, ale i o rozvoji kritického myšlení a dovedností, které se v životě uplatní při řešení problémů nebo při spolupráci s ostatními.</t>
  </si>
  <si>
    <t>Informace o obsahu předmětu</t>
  </si>
  <si>
    <t>Výuka je orientována činnostně, s aktivním žákem, který objevuje, experimentuje, ověřuje své hypotézy, diskutuje, tvoří, řeší problémy, spolupracuje, pracuje projektově, konstruuje své poznání. Prioritou není pamětné učení a reprodukce. Některé aktivity probíhají bez digitálních technologií. Výuka programování je podporována využíváním robotů.</t>
  </si>
  <si>
    <t>Časová dotace</t>
  </si>
  <si>
    <t xml:space="preserve">
0 + 0 + 0 + 1 + 1
</t>
  </si>
  <si>
    <t>Organizace výuky předmětu</t>
  </si>
  <si>
    <t xml:space="preserve">Podporujeme práci žáků ve dvojicích, skupinách, aby docházelo k diskusi a spolupráci. Žák, dvojice nebo skupina žáků pracuje individuálním tempem. </t>
  </si>
  <si>
    <t>Podmínky pro výuku předmětu</t>
  </si>
  <si>
    <t xml:space="preserve">Výuka probíhá na počítačích, noteboocích s myší, tabletech v PC učebně nebo běžné učebně s připojením k internetu. 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</si>
  <si>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</si>
  <si>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</si>
  <si>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</si>
  <si>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</si>
  <si>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</si>
  <si>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Podporujeme žáky v tom, aby projevovali své názory a potřeby a nebáli se při svém učení chybovat, o chybách přemýšleli a dále se z nich učili;
• odkrýváme žákům vlastní chyby jako příležitosti k učení;
• vytváříme dynamické a interaktivní učební aktivity, které stimulují zvědavost a aktivní účast žáků.</t>
  </si>
  <si>
    <t>KKK</t>
  </si>
  <si>
    <t>Klíčová kompetence komunikační</t>
  </si>
  <si>
    <t>• Pravidelně organizujeme aktivity, ve kterých žáci prezentují před ostatními své zážitky, nápady a výsledky individuálních či skupinových činností;
• v přípravě jim pomáháme formulací jasných a předem zadaných kritérií (např. ve formě připravené osnovy, výčtu klíčových informací, předpřipravených frází);
• vytváříme příležitosti pro různé formy diskuse, ve kterých mohou žáci bezpečně pokládat otázky a sdílet své myšlenky a pocity na dané téma (párové diskuse, diskusní kroužky atd.).</t>
  </si>
  <si>
    <t>KOS</t>
  </si>
  <si>
    <t>Klíčová kompetence osobnostní a sociální</t>
  </si>
  <si>
    <t>• Podporujeme ocenění přínosu jednotlivce do společné aktivity.</t>
  </si>
  <si>
    <t>KOB</t>
  </si>
  <si>
    <t>Klíčová kompetence k občanství a udržitelnosti</t>
  </si>
  <si>
    <t>• Stavíme žáky před jednoduché situace vyžadující přijetí jejich vlastního rozhodnutí (např. při hře, v rámci fungování třídy, při řešení praktického úkolu);
• umožňujeme žákům, aby se mohli odpovědně rozhodovat, jak přistoupí k plnění stanovených cílů;
• vytváříme prostor a bezpečné prostředí pro vytváření a vyjadřování vlastního názoru žáků;
• uplatňujeme respektující přístup a vedeme k němu důsledně žáky.</t>
  </si>
  <si>
    <t>KPP</t>
  </si>
  <si>
    <t>Klíčová kompetence k podnikavosti a pracovní</t>
  </si>
  <si>
    <t>• Podporujeme žáky a zaměřujeme se na práci se zpětnou vazbou a reflexí – žáci oceňují, co se jim povedlo, pojmenovávají, co příště udělat jinak a jak, aby proces řízení a realizace zkvalitnili, pracují s chybou;
• motivujeme a vyzýváme žáky k přebírání iniciativy v učení i praktickém životě;
• začleňujeme do výuky bloky přiměřené věku žáků zabývající se základy projektového managementu (plánování, organizování, řízení a sledování projektů od počáteční fáze až po dokončení);
• přinášíme žákům příležitosti pro praktické trénování schopnosti rychle reagovat na změny, aplikovat kreativní a nové myšlenky do praxe, měnit tradiční postupy;
• nabízíme žákům volnější úkoly, projekty, které jim umožňují aktivně se ptát, vybrat si témata, rozhodovat se, plánovat své akce, nést za ně odpovědnost a řešit je nezávisle, novými originálními přístupy.</t>
  </si>
  <si>
    <t>KRP</t>
  </si>
  <si>
    <t>Klíčová kompetence k řešení problémů</t>
  </si>
  <si>
    <t>• Dáváme žákům podněty k rozlišování mezi faktickými tvrzeními s vědeckým obsahem („voda se vaří při 100 °C“), hypotézami („astronomové se domnívají, že srážka asteroidu se Zemí nehrozí“) a názory („podle mě se tedy určitě srazí!“);
• zaměřujeme pozornost žáků na denní pozorování věcí, které souvisejí s klíčovými pojmy řešených otázek;
• pomáháme žákům shrnout relevantní závěry z jejich bádání a poukazujeme na důležité informace pro sdílení se spolužáky;
• vybízíme žáky k rozlišení věrohodných a nevěrohodných tvrzení, diskutujeme s nimi znaky nevěrohodnosti (tvrzení může být například nadsazené, v něm obsažená informace zjevně zkreslená nebo vymyšlená);
• povzbuzujeme žáky, aby uváděli důvody pro svá tvrzení a argumentovali na základě relevantních důkazů a informací.</t>
  </si>
  <si>
    <t>KKT</t>
  </si>
  <si>
    <t>Klíčová kompetence kulturní</t>
  </si>
  <si>
    <t>• Diskutujeme se žáky o tom, jak digitální média ovlivňují dostupnost a úroveň kultury a umění.</t>
  </si>
  <si>
    <t>KDI</t>
  </si>
  <si>
    <t>Klíčová kompetence digitální</t>
  </si>
  <si>
    <t>• Vybíráme do výuky pro práci žáků zdroje informací v různých formátech (texty, videa, obrázky, schémata, zvukové záznamy apod.);
• podporujeme žáky ve tvorbě a sdílení archivů relevantních digitálních vzdělávacích zdrojů, a to při samostatné i skupinové práci;
• na příkladech pomáháme žákům rozpoznávat, jaká data a informace je možné vysledovat z jejich činností v online prostředí;
• zařazujeme do výuky drobné úkoly spojené se získáváním informací na různá témata a problematiku, o kterou se žáci osobně zajímají;
• zařazujeme do výuky takové aktivity, ve kterých žáci vyjadřují své představy za pomoci digitálních technologií;
• vedeme žáky k samostatnému využívání digitálních technologií v konkrétních výukových situacích;
• vedeme žáky k tomu, aby pravidla podporovala aktivní přístup žáků k využívání digitálních technologií a současně dbáme na to, aby pravidla podporovala digitální pohodu (wellbeing) žáků a vedla je k ochraně jejich duševního, fyzického a sociálního zdraví;
• volíme takové aktivity, ve kterých mají žáci příležitost přemýšlet o dopadech využívání digitálních technologií (pozitivních i negativních) na člověka, společnost i v kontextu cílů udržitelného rozvoje.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</si>
  <si>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</si>
  <si>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</si>
  <si>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</si>
  <si>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Předkládáme žákům materiály, kde vyhledávají a propojují přímo i nepřímo vyjádřené informace v textu nebo jiném informačním zdroji, nacházejí důležité informace a myšlenky;
• umožňujeme žákům pracovat nejen s lineárními texty, ale i s grafickým znázorněním a vizuálním zobrazením.</t>
  </si>
  <si>
    <t>ZGM</t>
  </si>
  <si>
    <t>Základní gramotnost logicko-matematická</t>
  </si>
  <si>
    <t>• Vedeme žáky k tomu, aby ověřovali svá zjištění a vyvozovali závěry na základě poznatků z doporučených zdrojů;
• umožňujeme žákům, aby popisovali a zdůvodňovali jednotlivé kroky řešení;
• vedeme žáky k tomu, aby vyhodnocovali výhodnost použití matematického aparátu při řešení úloh;
• předkládáme žákům úlohy, které vyžadují usuzování na vztahy a souvislosti a vyvozování logických závěrů;
• necháváme žáky využívat metodu pokus-omyl, modelovat řešení, pracovat s chybou.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</si>
  <si>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</si>
  <si>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</si>
  <si>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</si>
  <si>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</si>
  <si>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</si>
  <si>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</si>
  <si>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INF-INF-001-ZV5-001</t>
  </si>
  <si>
    <t>Uvede příklady dat, která ho obklopují a která mu mohou pomoci lépe se rozhodnout, vyslovuje odpovědi na základě dat.</t>
  </si>
  <si>
    <t>INF-INF-001-ZV5-002</t>
  </si>
  <si>
    <t>Znázorní konkrétní situaci na základě její analýzy a určení významných prvků a vztahů mezi nimi.</t>
  </si>
  <si>
    <t>INF-INF-001-ZV5-003</t>
  </si>
  <si>
    <t>Odvodí informace z daného modelu.</t>
  </si>
  <si>
    <t>INF-INF-002-ZV5-004</t>
  </si>
  <si>
    <t>Navrhne posloupnost kroků řešení jednoduchého problému.</t>
  </si>
  <si>
    <t>INF-INF-002-ZV5-005</t>
  </si>
  <si>
    <t>Sestaví v blokově orientovaném jazyce program, ve kterém používá opakování a podprogramy, opraví případné chyby.</t>
  </si>
  <si>
    <t>INF-INF-003-ZV5-006</t>
  </si>
  <si>
    <t>Rozezná, s jakými daty pracuje vybraný informační systém a jaký je jeho účel.</t>
  </si>
  <si>
    <t>INF-INF-003-ZV5-007</t>
  </si>
  <si>
    <t>Zaznamenává do existující tabulky nebo seznamu číselná i nečíselná data pro vymezený problém.</t>
  </si>
  <si>
    <t>INF-INF-004-ZV5-008</t>
  </si>
  <si>
    <t>Vybírá na základě zkušenosti aplikace a data pro řešení problému.</t>
  </si>
  <si>
    <t>INF-INF-004-ZV5-009</t>
  </si>
  <si>
    <t>Používá digitální technologie připojené k síti nebo k sobě navzájem k posílání a získávání dat.</t>
  </si>
  <si>
    <t>INF-INF-004-ZV5-010</t>
  </si>
  <si>
    <t>Rozpoznává rizika ztráty, poškození či zneužití dat při práci s digitálními technologiemi.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</si>
  <si>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</si>
  <si>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</si>
  <si>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</si>
  <si>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</si>
  <si>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</si>
  <si>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</si>
  <si>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t xml:space="preserve">Rozpozná různé druhy dat - číslo, text, obrázek, video a pojmenuje je.  </t>
  </si>
  <si>
    <t xml:space="preserve">Analyzuje základní data a odpoví na otázky, které vyžadují srovnání dat.    </t>
  </si>
  <si>
    <t>Rozhodne se na základě více zdrojů dat, svá rozhodnutí zdůvodní.</t>
  </si>
  <si>
    <t>Určí klíčové prvky pro řešení problému a vysvětlí, proč jsou tyto prvky důležité, popíše různé typy vztahů mezi prvky.</t>
  </si>
  <si>
    <t>Zvolí vhodný způsob znázornění situace - schéma, myšlenková mapa, a odůvodní svou volbu k řešení problému.</t>
  </si>
  <si>
    <t>Zhodnotí, jak různé způsoby znázornění přispívají k řešení problému a co by se dalo zlepšit.</t>
  </si>
  <si>
    <t>Rozezná všechny relevantní prvky modelu, včetně složitějších komponent.</t>
  </si>
  <si>
    <t>Popíše účel modelu a význam různých symbolů a značek, včetně méně zjevných prvků.</t>
  </si>
  <si>
    <t>Vyčte, odvodí a odhadne informace z modelu, zdůvodní své rozhodnutí.</t>
  </si>
  <si>
    <t>Pojmenuje problém, určí potřebné vstupy a výstupy.</t>
  </si>
  <si>
    <t>Rozdělí problém na menší části, sestaví kroky do logické posloupnosti a zváží různé možnosti.</t>
  </si>
  <si>
    <t xml:space="preserve">Testuje, vyhodnotí a vysvětlí svůj postup na různých příkladech, identifikuje chyby a provádí jednoduché úpravy k jeho vylepšení.  </t>
  </si>
  <si>
    <t xml:space="preserve">Sestaví program s více kroky, kombinuje různé typy bloků, používá opakování a zvažuje správné pořadí kroků pro splnění zadání.       </t>
  </si>
  <si>
    <t xml:space="preserve">Vytvoří podprogramy pro opakující se části programu, vysvětlí jejich výhody pro přehlednost a efektivitu.  </t>
  </si>
  <si>
    <t xml:space="preserve">Otestuje části i celý program, najde případné chyby a opraví je, hledá další řešení.  </t>
  </si>
  <si>
    <t>Diskutuje o funkcích a účelu známých informačních systémů, uvede konkrétní příklady a situace.</t>
  </si>
  <si>
    <t>Popíše systém - funkce pro různé uživatele a jejich potřeby, typy dat, se kterými pracují.</t>
  </si>
  <si>
    <t xml:space="preserve">Vysvětlí a zhodnotí informační systém z pohledu různých uživatelů, jeho užitečnost, výhody a nevýhody.    </t>
  </si>
  <si>
    <t xml:space="preserve">Analyzuje zadání, určují potřebná data a rozpozná, jaká data jsou důležitá. </t>
  </si>
  <si>
    <t xml:space="preserve">Třídí data v tabulce nebo seznamu podle zadaných kategorií. </t>
  </si>
  <si>
    <t>Zaznamená a uspořádá různé typy dat v tabulce nebo seznamu, uvede příklady, kde je vhodné použít různé typy struktur - seznam, tabulka.</t>
  </si>
  <si>
    <t>Spravuje soubory - pojmenovává, ukládá, přejmenovává, maže, na různých zařízeních a rozpozná rozdíl mezi lokálně a cloudově uloženými daty.</t>
  </si>
  <si>
    <t xml:space="preserve">Vybírá a kombinuje různé aplikace pro řešení komplexnějších úkolů a porovnává různé možnosti. </t>
  </si>
  <si>
    <t>Spravuje úložiště na různých zařízeních - počítač, tablet, cloud; zvažuje, která data je potřeba odstranit.</t>
  </si>
  <si>
    <t>Využívá data získaná z internetu k další práci a uvádí zdroje.</t>
  </si>
  <si>
    <t xml:space="preserve">Upravuje a sdílí data prostřednictvím digitálních nástrojů - cloudová úložiště, sdílené dokumenty. </t>
  </si>
  <si>
    <t xml:space="preserve">Popíše zařízení, která obsahují počítač a jejich funkce v off-line a on-line režimu.  </t>
  </si>
  <si>
    <t xml:space="preserve">Uvede možná opatření pro bezpečné připojení k digitálním zařízením, používá silná hesla, vysvětlí význam biometrických údajů pro zabezpečení.     </t>
  </si>
  <si>
    <t>Rozliší různé typy dat a informací, popíše rizika jejich sdílení a uvede příklady možných důsledků, vybírá bezpečné aplikace a webové stránky, rozpozná varovné signály.</t>
  </si>
  <si>
    <t>Seznámí se, jak se obsah na internetu mění podle toho, co dělá uživatel a diskutuje o tom.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</si>
  <si>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</si>
  <si>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</si>
  <si>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</si>
  <si>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</si>
  <si>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</si>
  <si>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</si>
  <si>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</si>
  <si>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</si>
  <si>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</si>
  <si>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</si>
  <si>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</si>
  <si>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</si>
  <si>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</si>
  <si>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</si>
  <si>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</si>
  <si>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</si>
  <si>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Rozpozná, pojmenuje a zaznamená jednoduchá data ve svém okolí podle zadaných kritérií. </t>
  </si>
  <si>
    <t xml:space="preserve">Vyvodí jednoduché závěry na základě dat. </t>
  </si>
  <si>
    <t>Vysvětlí svá rozhodnutí na základě dat.</t>
  </si>
  <si>
    <t>Vybere základní prvky, které jsou důležité pro řešení problému, s jednoduchým odůvodněním své volby.</t>
  </si>
  <si>
    <t xml:space="preserve">Popíše základní vztahy mezi prvky - větší, menší, blízký, daleký a uvede je v jednoduchém znázornění.     </t>
  </si>
  <si>
    <t xml:space="preserve">Znázorní a vyhodnotí situace se všemi důležitými prvky a vztahy.       </t>
  </si>
  <si>
    <t xml:space="preserve">Zkoumá jednoduchý model, určí základní prvky, rozezná jednoduché vztahy mezi prvky. </t>
  </si>
  <si>
    <t>Vysvětlí, co základní prvky a symboly v modelu představují.</t>
  </si>
  <si>
    <t>Určí, které informace lze z modelu přímo získat a které nelze.</t>
  </si>
  <si>
    <t xml:space="preserve">Navrhne kroky potřebné k vyřešení problému a uspořádává je v základní posloupnosti.   </t>
  </si>
  <si>
    <t>Sestaví a zapíše jednoduchý algoritmus pomocí slov nebo jednoduchých symbolů.</t>
  </si>
  <si>
    <t>Rozhodne a vysvětlí správnost a nesprávnost svého postupu na základě výsledného řešení.</t>
  </si>
  <si>
    <t xml:space="preserve">Složí základní bloky do jednoduché posloupnosti, která splňuje zadání.     </t>
  </si>
  <si>
    <t>Vytvoří jednoduchý program s opakujícími se bloky.</t>
  </si>
  <si>
    <t>Ověřuje, že program funguje a popíše, co program dělá.</t>
  </si>
  <si>
    <t xml:space="preserve">Popíše účel a základní funkce konkrétního informačního systému a identifikuje základní typy dat, se kterými vybraný informační systém pracuje. </t>
  </si>
  <si>
    <t>Určí, komu informační systém slouží a jaký je jeho hlavní účel.</t>
  </si>
  <si>
    <t>Popíše na základě vlastní zkušenosti užitečnost informačního systému.</t>
  </si>
  <si>
    <t>Orientuje se v základní struktuře tabulky -sloupce a řádky nebo seznamu.</t>
  </si>
  <si>
    <t>Třídí data podle různých kategorií - shodných a odlišných vlastností.</t>
  </si>
  <si>
    <t>Zapisuje číselná i nečíselná data do předpřipravených jednoduchých struktur - tabulka, seznam.</t>
  </si>
  <si>
    <t xml:space="preserve">Používá společné prvky ovládání v různých aplikacích a na různých zařízeních a vybírá jednoduchou aplikaci pro základní úkol. </t>
  </si>
  <si>
    <t xml:space="preserve">Vrací se k rozdělané práci pomocí základních funkcí - otevření dokumentu, který si uložil lokálně nebo cloudově.  </t>
  </si>
  <si>
    <t>Odstraňuje základní typy dat - smazání dokumentu z plochy počítače nebo složky.</t>
  </si>
  <si>
    <t xml:space="preserve">Rozpozná základní digitální zařízení, která jsou připojena k internetu, rozpozná základní rozdíl mezi online a offline prostředím.     </t>
  </si>
  <si>
    <t>Vyhledá, upraví, uloží a sdílí data na internetu.</t>
  </si>
  <si>
    <t>Popíše základní možnosti uložení dat - na lokálním disku počítače nebo v cloudovém úložišti.</t>
  </si>
  <si>
    <t>Rozpozná základní typy připojení (Wi-Fi, pevné připojení) a bezpečně se připojí k Wi-Fi síti.</t>
  </si>
  <si>
    <t xml:space="preserve">Dodržuje bezpečnostní pravidla při používání hesel pro přístup k digitálním zařízením, rozliší mezi veřejnými a citlivými informacemi, které mohou být zneužity.  </t>
  </si>
  <si>
    <t>Používá aplikace a webové stránky, které jsou ověřené a bezpečné, podle pokynů učitele nebo rodičů, zjišťuje, že obsah internetu může být ovlivněn jeho předchozími akcemi.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</si>
  <si>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</si>
  <si>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</si>
  <si>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</si>
  <si>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</si>
  <si>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</si>
  <si>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</si>
  <si>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</si>
  <si>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</si>
  <si>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</si>
  <si>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</si>
  <si>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2. ročník</t>
  </si>
  <si>
    <t>Školní OVU PT pro 2. ročník</t>
  </si>
  <si>
    <t>Školní OVU pro 3. ročník</t>
  </si>
  <si>
    <t>Školní OVU PT pro 3. ročník</t>
  </si>
  <si>
    <t>Školní OVU pro 4. ročník</t>
  </si>
  <si>
    <t>Školní OVU PT pro 4. ročník</t>
  </si>
  <si>
    <t>MAT-MAT-001-ZV5-003 
Modeluje kladná desetinná čísla pomocí reálných situací.
ŠOVU: Popíše slovy situaci, která je modelem desetinného čísla (např. cena zboží, délka). 
MAT-MAT-004-ZV5-009 
Získává data, graficky je zaznamenává, grafický záznam dat čte a interpretuje.
ŠOVU: Organizuje soubor dat podle různých organizačních principů (uspořádání, klasifikace, schematizace).</t>
  </si>
  <si>
    <t xml:space="preserve">ZGC-BPO-000-ZV5-001 
Čte a píše texty odborné i prožitkové pro porozumění oboru lidského poznání nebo sobě.
</t>
  </si>
  <si>
    <t>KDI-DAT-000-ZV5-001 
Vyhledává potřebné informace v doporučených digitálních zdrojích.</t>
  </si>
  <si>
    <t>MAT-MAT-004-ZV5-009 
Získává data, graficky je zaznamenává, grafický záznam dat čte a interpretuje.
ŠOVU: Organizuje soubor dat podle různých organizačních principů (uspořádání, klasifikace, schematizace).</t>
  </si>
  <si>
    <t>ZGM-POM-000-ZV5-001 
Kontroluje použité matematické modely.</t>
  </si>
  <si>
    <t>KKU-SMU-000-ZV5-001 
Uvědomuje si význam, důležitost a smysl svého učení.</t>
  </si>
  <si>
    <t xml:space="preserve">
ZGM-MOD-000-ZV5-001 
Využívá obecné matematické modely v kontextu.</t>
  </si>
  <si>
    <t xml:space="preserve">ZGM-POM-000-ZV5-001 
Kontroluje použité matematické modely.
</t>
  </si>
  <si>
    <t>ZGM-MUV-000-ZV5-001 
Zkoumá vzory a zákonitosti v různých matematických situacích.
ZGM-MOD-000-ZV5-001 
Využívá obecné matematické modely v kontextu.</t>
  </si>
  <si>
    <t>ZGC-BPO-000-ZV5-001 
Čte a píše texty odborné i prožitkové pro porozumění oboru lidského poznání nebo sobě.
ZGM-MUV-000-ZV5-001 
Zkoumá vzory a zákonitosti v různých matematických situacích.</t>
  </si>
  <si>
    <t xml:space="preserve">
</t>
  </si>
  <si>
    <t>ZGM-MUV-000-ZV5-001 
Zkoumá vzory a zákonitosti v různých matematických situacích.</t>
  </si>
  <si>
    <t>KPP-REA-000-ZV5-001 
Navrhuje realizaci aktivit v jednotlivých krocích.</t>
  </si>
  <si>
    <t xml:space="preserve">KPP-REA-000-ZV5-001 
Navrhuje realizaci aktivit v jednotlivých krocích.
</t>
  </si>
  <si>
    <t>ZGM-MOD-000-ZV5-001 
Využívá obecné matematické modely v kontextu.</t>
  </si>
  <si>
    <t>KDI-TDO-000-ZV5-001 
Vytváří jednoduchý digitální obsah v rámci plnění stanovených výukových cílů.</t>
  </si>
  <si>
    <t>KKK-VYJ-000-ZV5-001 
Vyjadřuje se prostřednictvím zvládnutých výrazových prostředků, které volí podle svých možností vzhledem ke komunikačnímu záměru, partnerovi a situaci.</t>
  </si>
  <si>
    <t xml:space="preserve">
</t>
  </si>
  <si>
    <t xml:space="preserve">KPP-REA-000-ZV5-001 
Navrhuje realizaci aktivit v jednotlivých krocích.
</t>
  </si>
  <si>
    <t xml:space="preserve">KDI-VIN-000-ZV5-001 
Využívá digitální technologie doporučeným způsobem k zefektivnění vlastní práce.
</t>
  </si>
  <si>
    <t>KDI-VIN-000-ZV5-001 
Využívá digitální technologie doporučeným způsobem k zefektivnění vlastní práce.</t>
  </si>
  <si>
    <t>KRP-VED-000-ZV5-001 
Vychází při rozhodování a řešení problémů z objektivních dat a informací.</t>
  </si>
  <si>
    <t xml:space="preserve">JJK-CJL-001-ZV5-005 
Čte s porozuměním přiměřeně náročné texty včetně textů elektronických.
ŠOVU: Čte i texty elektronické, zadá vhodné klíčové slovo do vyhledávače.
JJK-CJL-001-ZV5-005 
Čte s porozuměním přiměřeně náročné texty včetně textů elektronických.
ŠOVU: Vyhledá přímo vyjádřenou informaci i v elektronických zdrojích, ověřuje si vyhledané informace.  </t>
  </si>
  <si>
    <t>KDI-ZAP-000-ZV5-001 
Informace a jiná digitální data podle potřeby sdílí se svými blízkými a učiteli.</t>
  </si>
  <si>
    <t>KDI-BZK-000-ZV5-001 
Respektuje pravidla bezpečného zacházení s digitálními zařízeními i daty a zásadami zdraví neohrožujícího chování v digitálním prostředí.</t>
  </si>
  <si>
    <t xml:space="preserve">KOB-ODP-000-ZV5-001 
Uplatňuje svůj díl zodpovědnosti vůči ostatním a okolí.
</t>
  </si>
  <si>
    <t>Školní OVU pro 5. ročník</t>
  </si>
  <si>
    <t>Školní OVU PT pro 5. ročník</t>
  </si>
  <si>
    <t>MAT-MAT-004-ZV5-009 
Získává data, graficky je zaznamenává, grafický záznam dat čte a interpretuje.
ŠOVU: Čte a vytvoří grafický záznam souboru dat (tabulky, grafy, Vennovy diagramy pro dvě až tři množiny).</t>
  </si>
  <si>
    <t>KRP-BAD-000-ZV5-001 
Rozpozná jednoduchý výzkumný problém a jeho možné řešení.</t>
  </si>
  <si>
    <t>KKK-VJZ-000-ZV5-001 
Rozpozná vybrané konkrétní rozdíly mezi vlastním vyjadřováním a vyjadřováním lidí z odlišných prostředí či kultur.</t>
  </si>
  <si>
    <t>KRP-KRP-000-ZV5-001 
Uvědomuje si důležitost ověřování informací.</t>
  </si>
  <si>
    <t>ZGM-MRF-000-ZV5-001 
Tvoří důkazy správnosti matematických postupů a argumentů.</t>
  </si>
  <si>
    <t>KKT-UMK-000-ZV5-001 
Vnímá umění a kulturu jako způsob poznávání světa a vypovídání o něm.</t>
  </si>
  <si>
    <t>PTS-000-000-ZV5-003
Na základě vlastní zkušenosti uvede příklady, jak může konzumace médií ovlivnit jeho postoje nebo postoj jeho vrstevníků k určitému tématu.</t>
  </si>
  <si>
    <t>Najde a pojmenuje projevy kyberšikany.</t>
  </si>
  <si>
    <t>KKU-SMU-000-ZV5-001
Uvědomuje si význam, důležitost a smysl svého učení.</t>
  </si>
  <si>
    <t>MAT-MAT-004-ZV5-009 
Získává data, graficky je zaznamenává, grafický záznam dat čte a interpretuje.
ŠOVU: Čte a vytvoří grafický záznam souboru dat (tabulky, grafy, Vennovy diagramy pro dvě až tři množiny).
MAT-MAT-004-ZV5-010 
Experimentuje, eviduje a popisuje náhodné jevy.
ŠOVU: Odhaduje pravděpodobnost jevu pro rozhodování v dané situaci na základě vytvořené evidence z pozorování náhodných jevů.</t>
  </si>
  <si>
    <t>JJK-CJL-001-ZV5-005 
Čte s porozuměním přiměřeně náročné texty včetně textů elektronických.
ŠOVU: Čte s porozuměním přiměřeně náročné texty včetně textů elektronických.</t>
  </si>
  <si>
    <t>KOS-VZT-000-ZV5-001
Rozvíjí vztahy s ostatními.</t>
  </si>
  <si>
    <t>ZGC-BPO-000-ZV5-001 
Čte a píše texty odborné i prožitkové pro porozumění oboru lidského poznání nebo sobě.</t>
  </si>
  <si>
    <t>PTP-000-000-ZV5-003 
Ve spolupráci s druhými navrhuje a zkouší realizovat vybrané aktivity, které podporují wellbeing všech členů školní komunity.</t>
  </si>
  <si>
    <t>Navrhne a vyzkouší si společně se spolužáky realizovat aktivitu, která u členů školní komunity zvýší povědomí bezpečném zacházení s osobními daty v digitálním prostředí.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</si>
  <si>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</si>
  <si>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</si>
  <si>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</si>
  <si>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</si>
  <si>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</si>
  <si>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</si>
  <si>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</si>
  <si>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</si>
  <si>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</si>
  <si>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</si>
  <si>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</si>
  <si>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</si>
  <si>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výška žáků, lateralita, brýle, měsíc narození, počet sourozenců, oblíbené jídlo, pití, kroužky, cena zboží, odjezdy MHD</t>
  </si>
  <si>
    <t>nejmenší, největší hodnota, četnost</t>
  </si>
  <si>
    <t>běžné životní situace - rozhodování na základě aktuálního počasí, dopravní situace</t>
  </si>
  <si>
    <t>kódované informace (čárové kódy, QR kódy, pixely), šifrování, symboly</t>
  </si>
  <si>
    <t>schéma cesty do školy s významnými body, cesta po ZOO</t>
  </si>
  <si>
    <t>mapa ZOO, trasa metra</t>
  </si>
  <si>
    <t>rodokmen, cesta do školy, zasedací pořádek, uspořádání živočichů a rostlin, potravní řetězec, koloběh vody v přírodě, myšlenková mapa, schéma diagram</t>
  </si>
  <si>
    <t>kuchařský recept, čištění zubů, pohyb v bludišti k cíli, pohyb po čtvercové síti</t>
  </si>
  <si>
    <t>blokově orientovaný programovací jazyk/prostředí</t>
  </si>
  <si>
    <t>základní bloky: krok, otočit se doleva, doprava, opakuj</t>
  </si>
  <si>
    <t>školní informační systém, knihovna, jídelna</t>
  </si>
  <si>
    <t>školní informační systém - pohled žáka, učitele, rodiče</t>
  </si>
  <si>
    <t>rozvrh hodin, tabulka s evidencí charakteristik žáků (výška, věk, sport, oblíbené zvíře, barva apod.)</t>
  </si>
  <si>
    <t>třídění objektů (korálky, víčka...) podle různých kritérií - velikost, barva...</t>
  </si>
  <si>
    <t>záznam vlastního měření do seznamu, tabulky</t>
  </si>
  <si>
    <t>výběr (přes přihlášení do školního účtu) do odpovídající nativní a webové aplikace podle typu práce - psaní (chat, email, textový editor), úpravy fotografií a tvorba obrázků (grafický editor), záznam dat do připravené tabulky (např. Canva)</t>
  </si>
  <si>
    <t>odstranění souboru včetně odstranění z koše</t>
  </si>
  <si>
    <t>zařízení v běžné třídě (počítač, notebook, tablet, interaktivní tabule/dotykový panel, Wi-Fi router), domácnosti (počítač, notebook, tablet, robotický vysavač, pračka, sušička apod.)</t>
  </si>
  <si>
    <t>nalezení, otevření a pokračování ve své práci (v souboru) uložené v cloudu (ve svém školním pracovním prostředí)</t>
  </si>
  <si>
    <t>lokální ukládání dat (na PC, notebook, tablet, mobilní telefon), cloudové úložiště (školní - Onedrive/Google disk)</t>
  </si>
  <si>
    <t>bezpečné připojení se ke školní Wi-Fi síti, veřejné Wi-Fi síti, demonstrace připojení kabelem</t>
  </si>
  <si>
    <t>pravidla bezpečného přihlášení i odhlášení, chování při práci s digitálními technologiemi, správné pracovní návyky, zdravotní rizika</t>
  </si>
  <si>
    <t>diskuse - bezpečné webové stránky a aplikace</t>
  </si>
  <si>
    <t>Školní OVU pro
5. ročník</t>
  </si>
  <si>
    <t>různé záznamy dat (obrázky, slova, čísla)</t>
  </si>
  <si>
    <t>různé texty, obrázky, tabulky</t>
  </si>
  <si>
    <t>rodokmen Karla IV., Sluneční soustava</t>
  </si>
  <si>
    <t>model tras MHD, dopravního spojení - silnice, železnice</t>
  </si>
  <si>
    <t>dopravní situace (chodec, cyklista, auto) - vztah vstupních dat, podmínek a výsledku</t>
  </si>
  <si>
    <t>blokové programování</t>
  </si>
  <si>
    <t>ekosystém, rozvrh, služby, zasedací pořádek, obsahy knih</t>
  </si>
  <si>
    <t>školní informační systém, MS Teams, Google Classroom apod.</t>
  </si>
  <si>
    <t>záznam dat pomocí technologií do tabulky, seznamu (rozvrh hodin, průběh změn teploty, seznam kroužků, seznam přečtených knih)</t>
  </si>
  <si>
    <t>např. Poznámkový blok, Canva</t>
  </si>
  <si>
    <t>odstranění staženého obrázku do počítače, tabletu, poznámky vytvořené v cloudu</t>
  </si>
  <si>
    <t>vyhledávání informací, práce se zdroji, úpravy a ukládání informací</t>
  </si>
  <si>
    <t>týmová práce na sdíleném dokumentu - projekt, referát, brainstorming nad tématem</t>
  </si>
  <si>
    <t>mobilní telefon, tablet, notebook, PC, chytré hodinky</t>
  </si>
  <si>
    <t>pravidla pro tvorbu hesla, možnosti zabezpečení technologií</t>
  </si>
  <si>
    <t>rozlišování mezi veřejnými a citlivými informacemi (např. jméno, adresa) a seznámení s tím, že citlivá data mohou být zneužita, rozpoznání varovných signálů (např. neobvyklé domény, pravopisné a gramatické chyby, mnoho vyskakujících oken, webová stránka začínající "http://" místo "https://", podezřelý e-mail)</t>
  </si>
  <si>
    <t>vyhledávání na internetu - nabídka reklam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</si>
</sst>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15" fillId="5" borderId="0" xfId="1" quotePrefix="1" applyFont="1" applyFill="1" applyBorder="1" applyAlignment="1" applyProtection="1">
      <alignment horizontal="left" vertical="center" wrapText="1"/>
      <protection hidden="1"/>
    </xf>
    <xf numFmtId="0" fontId="15" fillId="5" borderId="0" xfId="0" applyFont="1" applyFill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 vertical="center" wrapText="1"/>
      <protection hidden="1"/>
    </xf>
    <xf numFmtId="0" fontId="15" fillId="5" borderId="0" xfId="0" applyFont="1" applyFill="1" applyAlignment="1" applyProtection="1">
      <alignment horizontal="left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3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zoomScale="90" zoomScaleNormal="90" workbookViewId="0">
      <selection activeCell="A3" sqref="A3"/>
    </sheetView>
  </sheetViews>
  <sheetFormatPr defaultColWidth="8.85546875" defaultRowHeight="13.9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51" t="s">
        <v>0</v>
      </c>
      <c r="B1" s="51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9" t="s">
        <v>2</v>
      </c>
      <c r="B3" s="50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28.15" thickBot="1">
      <c r="A7" s="8" t="s">
        <v>6</v>
      </c>
      <c r="B7" s="3" t="s">
        <v>7</v>
      </c>
    </row>
    <row r="8" spans="1:3" ht="111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zoomScale="90" zoomScaleNormal="90" workbookViewId="0">
      <selection activeCell="A3" sqref="A3"/>
    </sheetView>
  </sheetViews>
  <sheetFormatPr defaultColWidth="11.28515625" defaultRowHeight="13.9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52" t="s">
        <v>12</v>
      </c>
      <c r="B1" s="53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Informatika</v>
      </c>
    </row>
    <row r="4" spans="1:2" ht="14.45" thickBot="1">
      <c r="A4" s="8" t="s">
        <v>5</v>
      </c>
      <c r="B4" s="12" t="str">
        <f>Předmět!B6</f>
        <v>Informatika</v>
      </c>
    </row>
    <row r="5" spans="1:2" ht="28.15" thickBot="1">
      <c r="A5" s="8" t="s">
        <v>6</v>
      </c>
      <c r="B5" s="12" t="str">
        <f>Předmět!B7</f>
        <v>Péče o sebe a druhé
Společnost pro všechny</v>
      </c>
    </row>
    <row r="6" spans="1:2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9" t="s">
        <v>13</v>
      </c>
      <c r="B9" s="50"/>
    </row>
    <row r="10" spans="1:2" ht="8.25" customHeight="1" thickBot="1">
      <c r="A10" s="10"/>
      <c r="B10" s="10"/>
    </row>
    <row r="11" spans="1:2" ht="32.25" customHeight="1" thickBot="1">
      <c r="A11" s="54" t="s">
        <v>14</v>
      </c>
      <c r="B11" s="55"/>
    </row>
    <row r="12" spans="1:2" ht="144" customHeight="1" thickBot="1">
      <c r="A12" s="57" t="s">
        <v>15</v>
      </c>
      <c r="B12" s="57"/>
    </row>
    <row r="13" spans="1:2" ht="32.25" customHeight="1" thickBot="1">
      <c r="A13" s="54" t="s">
        <v>16</v>
      </c>
      <c r="B13" s="55"/>
    </row>
    <row r="14" spans="1:2" ht="60" customHeight="1" thickBot="1">
      <c r="A14" s="57" t="s">
        <v>17</v>
      </c>
      <c r="B14" s="57"/>
    </row>
    <row r="15" spans="1:2" ht="32.25" customHeight="1" thickBot="1">
      <c r="A15" s="54" t="s">
        <v>18</v>
      </c>
      <c r="B15" s="55"/>
    </row>
    <row r="16" spans="1:2" ht="45" customHeight="1" thickBot="1">
      <c r="A16" s="57" t="s">
        <v>19</v>
      </c>
      <c r="B16" s="57"/>
    </row>
    <row r="17" spans="1:2" ht="32.25" customHeight="1" thickBot="1">
      <c r="A17" s="54" t="s">
        <v>20</v>
      </c>
      <c r="B17" s="55"/>
    </row>
    <row r="18" spans="1:2" ht="45" customHeight="1" thickBot="1">
      <c r="A18" s="57" t="s">
        <v>21</v>
      </c>
      <c r="B18" s="57"/>
    </row>
    <row r="19" spans="1:2" ht="32.25" customHeight="1" thickBot="1">
      <c r="A19" s="54" t="s">
        <v>22</v>
      </c>
      <c r="B19" s="55"/>
    </row>
    <row r="20" spans="1:2" ht="45" customHeight="1" thickBot="1">
      <c r="A20" s="56" t="s">
        <v>23</v>
      </c>
      <c r="B20" s="56"/>
    </row>
    <row r="21" spans="1:2" ht="14.45" thickTop="1"/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3" sqref="A3"/>
    </sheetView>
  </sheetViews>
  <sheetFormatPr defaultColWidth="9" defaultRowHeight="13.9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58" t="s">
        <v>24</v>
      </c>
      <c r="B1" s="58"/>
      <c r="C1" s="58"/>
    </row>
    <row r="2" spans="1:3" ht="8.25" customHeight="1" thickBot="1">
      <c r="A2" s="14"/>
      <c r="B2" s="10"/>
      <c r="C2" s="10"/>
    </row>
    <row r="3" spans="1:3" ht="14.45" thickBot="1">
      <c r="A3" s="66" t="s">
        <v>3</v>
      </c>
      <c r="B3" s="66"/>
      <c r="C3" s="11" t="str">
        <f>Předmět!B5</f>
        <v>Informatika</v>
      </c>
    </row>
    <row r="4" spans="1:3" ht="14.45" thickBot="1">
      <c r="A4" s="66" t="s">
        <v>5</v>
      </c>
      <c r="B4" s="66"/>
      <c r="C4" s="12" t="str">
        <f>Předmět!B6</f>
        <v>Informatika</v>
      </c>
    </row>
    <row r="5" spans="1:3" ht="28.15" thickBot="1">
      <c r="A5" s="66" t="s">
        <v>6</v>
      </c>
      <c r="B5" s="66"/>
      <c r="C5" s="12" t="str">
        <f>Předmět!B7</f>
        <v>Péče o sebe a druhé
Společnost pro všechny</v>
      </c>
    </row>
    <row r="6" spans="1:3" ht="111" thickBot="1">
      <c r="A6" s="66" t="s">
        <v>8</v>
      </c>
      <c r="B6" s="66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15" thickBot="1">
      <c r="A7" s="66" t="s">
        <v>10</v>
      </c>
      <c r="B7" s="66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9" t="s">
        <v>25</v>
      </c>
      <c r="B9" s="59"/>
      <c r="C9" s="50"/>
    </row>
    <row r="10" spans="1:3" ht="8.25" customHeight="1">
      <c r="A10" s="10"/>
      <c r="B10" s="10"/>
      <c r="C10" s="10"/>
    </row>
    <row r="11" spans="1:3" ht="25.9" customHeight="1">
      <c r="A11" s="63" t="s">
        <v>26</v>
      </c>
      <c r="B11" s="63"/>
      <c r="C11" s="63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27</v>
      </c>
      <c r="B13" s="64" t="s">
        <v>28</v>
      </c>
      <c r="C13" s="65"/>
    </row>
    <row r="14" spans="1:3" ht="57" customHeight="1" thickTop="1" thickBot="1">
      <c r="A14" s="60" t="s">
        <v>29</v>
      </c>
      <c r="B14" s="60"/>
      <c r="C14" s="60"/>
    </row>
    <row r="15" spans="1:3" ht="31.5" customHeight="1" thickTop="1" thickBot="1">
      <c r="A15" s="18" t="s">
        <v>30</v>
      </c>
      <c r="B15" s="61" t="s">
        <v>31</v>
      </c>
      <c r="C15" s="62"/>
    </row>
    <row r="16" spans="1:3" ht="90" customHeight="1" thickTop="1" thickBot="1">
      <c r="A16" s="60" t="s">
        <v>32</v>
      </c>
      <c r="B16" s="60"/>
      <c r="C16" s="60"/>
    </row>
    <row r="17" spans="1:3" ht="31.5" customHeight="1" thickTop="1" thickBot="1">
      <c r="A17" s="18" t="s">
        <v>33</v>
      </c>
      <c r="B17" s="61" t="s">
        <v>34</v>
      </c>
      <c r="C17" s="62"/>
    </row>
    <row r="18" spans="1:3" ht="15" thickTop="1" thickBot="1">
      <c r="A18" s="60" t="s">
        <v>35</v>
      </c>
      <c r="B18" s="60"/>
      <c r="C18" s="60"/>
    </row>
    <row r="19" spans="1:3" ht="31.5" customHeight="1" thickTop="1" thickBot="1">
      <c r="A19" s="18" t="s">
        <v>36</v>
      </c>
      <c r="B19" s="61" t="s">
        <v>37</v>
      </c>
      <c r="C19" s="62"/>
    </row>
    <row r="20" spans="1:3" ht="84" customHeight="1" thickTop="1" thickBot="1">
      <c r="A20" s="60" t="s">
        <v>38</v>
      </c>
      <c r="B20" s="60"/>
      <c r="C20" s="60"/>
    </row>
    <row r="21" spans="1:3" ht="31.5" customHeight="1" thickTop="1" thickBot="1">
      <c r="A21" s="18" t="s">
        <v>39</v>
      </c>
      <c r="B21" s="61" t="s">
        <v>40</v>
      </c>
      <c r="C21" s="62"/>
    </row>
    <row r="22" spans="1:3" ht="168" customHeight="1" thickTop="1" thickBot="1">
      <c r="A22" s="60" t="s">
        <v>41</v>
      </c>
      <c r="B22" s="60"/>
      <c r="C22" s="60"/>
    </row>
    <row r="23" spans="1:3" ht="31.5" customHeight="1" thickTop="1" thickBot="1">
      <c r="A23" s="18" t="s">
        <v>42</v>
      </c>
      <c r="B23" s="61" t="s">
        <v>43</v>
      </c>
      <c r="C23" s="62"/>
    </row>
    <row r="24" spans="1:3" ht="168" customHeight="1" thickTop="1" thickBot="1">
      <c r="A24" s="60" t="s">
        <v>44</v>
      </c>
      <c r="B24" s="60"/>
      <c r="C24" s="60"/>
    </row>
    <row r="25" spans="1:3" ht="31.5" customHeight="1" thickTop="1" thickBot="1">
      <c r="A25" s="18" t="s">
        <v>45</v>
      </c>
      <c r="B25" s="61" t="s">
        <v>46</v>
      </c>
      <c r="C25" s="62"/>
    </row>
    <row r="26" spans="1:3" ht="15" thickTop="1" thickBot="1">
      <c r="A26" s="60" t="s">
        <v>47</v>
      </c>
      <c r="B26" s="60"/>
      <c r="C26" s="60"/>
    </row>
    <row r="27" spans="1:3" ht="31.5" customHeight="1" thickTop="1" thickBot="1">
      <c r="A27" s="18" t="s">
        <v>48</v>
      </c>
      <c r="B27" s="61" t="s">
        <v>49</v>
      </c>
      <c r="C27" s="62"/>
    </row>
    <row r="28" spans="1:3" ht="252" customHeight="1" thickTop="1" thickBot="1">
      <c r="A28" s="60" t="s">
        <v>50</v>
      </c>
      <c r="B28" s="60"/>
      <c r="C28" s="60"/>
    </row>
    <row r="29" spans="1:3" ht="10.5" customHeight="1" thickTop="1">
      <c r="A29" s="10"/>
      <c r="B29" s="10"/>
      <c r="C29" s="16"/>
    </row>
    <row r="30" spans="1:3" ht="33.75" customHeight="1">
      <c r="A30" s="63" t="s">
        <v>51</v>
      </c>
      <c r="B30" s="63"/>
      <c r="C30" s="63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52</v>
      </c>
      <c r="B32" s="61" t="s">
        <v>53</v>
      </c>
      <c r="C32" s="62"/>
    </row>
    <row r="33" spans="1:3" ht="60" customHeight="1" thickTop="1" thickBot="1">
      <c r="A33" s="60" t="s">
        <v>54</v>
      </c>
      <c r="B33" s="60"/>
      <c r="C33" s="60"/>
    </row>
    <row r="34" spans="1:3" ht="31.5" customHeight="1" thickTop="1" thickBot="1">
      <c r="A34" s="18" t="s">
        <v>55</v>
      </c>
      <c r="B34" s="61" t="s">
        <v>56</v>
      </c>
      <c r="C34" s="62"/>
    </row>
    <row r="35" spans="1:3" ht="114" customHeight="1" thickTop="1" thickBot="1">
      <c r="A35" s="60" t="s">
        <v>57</v>
      </c>
      <c r="B35" s="60"/>
      <c r="C35" s="60"/>
    </row>
    <row r="36" spans="1:3" ht="14.4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7" t="s">
        <v>58</v>
      </c>
      <c r="B1" s="68"/>
    </row>
    <row r="2" spans="1:2" ht="8.25" customHeight="1" thickBot="1">
      <c r="A2" s="19"/>
      <c r="B2" s="20"/>
    </row>
    <row r="3" spans="1:2" ht="14.45" thickBot="1">
      <c r="A3" s="8" t="s">
        <v>3</v>
      </c>
      <c r="B3" s="11" t="str">
        <f>Předmět!B5</f>
        <v>Informatika</v>
      </c>
    </row>
    <row r="4" spans="1:2" ht="28.15" thickBot="1">
      <c r="A4" s="8" t="s">
        <v>5</v>
      </c>
      <c r="B4" s="12" t="str">
        <f>Předmět!B6</f>
        <v>Informatika</v>
      </c>
    </row>
    <row r="5" spans="1:2" ht="28.15" thickBot="1">
      <c r="A5" s="8" t="s">
        <v>6</v>
      </c>
      <c r="B5" s="12" t="str">
        <f>Předmět!B7</f>
        <v>Péče o sebe a druhé
Společnost pro všechny</v>
      </c>
    </row>
    <row r="6" spans="1:2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9"/>
      <c r="B8" s="20"/>
    </row>
    <row r="9" spans="1:2" ht="30" customHeight="1" thickBot="1">
      <c r="A9" s="21" t="s">
        <v>59</v>
      </c>
      <c r="B9" s="21" t="s">
        <v>60</v>
      </c>
    </row>
    <row r="10" spans="1:2" ht="8.25" customHeight="1" thickBot="1">
      <c r="A10" s="19"/>
      <c r="B10" s="20"/>
    </row>
    <row r="11" spans="1:2" ht="14.25" customHeight="1" thickBot="1">
      <c r="A11" s="66" t="s">
        <v>61</v>
      </c>
      <c r="B11" s="66"/>
    </row>
    <row r="12" spans="1:2" ht="18" customHeight="1" thickBot="1">
      <c r="A12" s="15" t="s">
        <v>62</v>
      </c>
      <c r="B12" s="15" t="s">
        <v>63</v>
      </c>
    </row>
    <row r="13" spans="1:2" ht="27.6">
      <c r="A13" s="3" t="s">
        <v>64</v>
      </c>
      <c r="B13" s="3" t="s">
        <v>65</v>
      </c>
    </row>
    <row r="14" spans="1:2" ht="27.6">
      <c r="A14" s="3" t="s">
        <v>64</v>
      </c>
      <c r="B14" s="3" t="s">
        <v>65</v>
      </c>
    </row>
    <row r="15" spans="1:2" ht="27.6">
      <c r="A15" s="3" t="s">
        <v>64</v>
      </c>
      <c r="B15" s="3" t="s">
        <v>65</v>
      </c>
    </row>
    <row r="16" spans="1:2" ht="27.6">
      <c r="A16" s="3" t="s">
        <v>66</v>
      </c>
      <c r="B16" s="3" t="s">
        <v>67</v>
      </c>
    </row>
    <row r="17" spans="1:2" ht="27.6">
      <c r="A17" s="3" t="s">
        <v>66</v>
      </c>
      <c r="B17" s="3" t="s">
        <v>67</v>
      </c>
    </row>
    <row r="18" spans="1:2" ht="27.6">
      <c r="A18" s="3" t="s">
        <v>66</v>
      </c>
      <c r="B18" s="3" t="s">
        <v>67</v>
      </c>
    </row>
    <row r="19" spans="1:2">
      <c r="A19" s="3" t="s">
        <v>68</v>
      </c>
      <c r="B19" s="3" t="s">
        <v>69</v>
      </c>
    </row>
    <row r="20" spans="1:2">
      <c r="A20" s="3" t="s">
        <v>68</v>
      </c>
      <c r="B20" s="3" t="s">
        <v>69</v>
      </c>
    </row>
    <row r="21" spans="1:2">
      <c r="A21" s="3" t="s">
        <v>68</v>
      </c>
      <c r="B21" s="3" t="s">
        <v>69</v>
      </c>
    </row>
    <row r="22" spans="1:2">
      <c r="A22" s="3" t="s">
        <v>70</v>
      </c>
      <c r="B22" s="3" t="s">
        <v>71</v>
      </c>
    </row>
    <row r="23" spans="1:2">
      <c r="A23" s="3" t="s">
        <v>70</v>
      </c>
      <c r="B23" s="3" t="s">
        <v>71</v>
      </c>
    </row>
    <row r="24" spans="1:2">
      <c r="A24" s="3" t="s">
        <v>70</v>
      </c>
      <c r="B24" s="3" t="s">
        <v>71</v>
      </c>
    </row>
    <row r="25" spans="1:2" ht="27.6">
      <c r="A25" s="3" t="s">
        <v>72</v>
      </c>
      <c r="B25" s="3" t="s">
        <v>73</v>
      </c>
    </row>
    <row r="26" spans="1:2" ht="27.6">
      <c r="A26" s="3" t="s">
        <v>72</v>
      </c>
      <c r="B26" s="3" t="s">
        <v>73</v>
      </c>
    </row>
    <row r="27" spans="1:2" ht="27.6">
      <c r="A27" s="3" t="s">
        <v>72</v>
      </c>
      <c r="B27" s="3" t="s">
        <v>73</v>
      </c>
    </row>
    <row r="28" spans="1:2" ht="27.6">
      <c r="A28" s="3" t="s">
        <v>74</v>
      </c>
      <c r="B28" s="3" t="s">
        <v>75</v>
      </c>
    </row>
    <row r="29" spans="1:2" ht="27.6">
      <c r="A29" s="3" t="s">
        <v>74</v>
      </c>
      <c r="B29" s="3" t="s">
        <v>75</v>
      </c>
    </row>
    <row r="30" spans="1:2" ht="27.6">
      <c r="A30" s="3" t="s">
        <v>74</v>
      </c>
      <c r="B30" s="3" t="s">
        <v>75</v>
      </c>
    </row>
    <row r="31" spans="1:2" ht="27.6">
      <c r="A31" s="3" t="s">
        <v>76</v>
      </c>
      <c r="B31" s="3" t="s">
        <v>77</v>
      </c>
    </row>
    <row r="32" spans="1:2" ht="27.6">
      <c r="A32" s="3" t="s">
        <v>76</v>
      </c>
      <c r="B32" s="3" t="s">
        <v>77</v>
      </c>
    </row>
    <row r="33" spans="1:2" ht="27.6">
      <c r="A33" s="3" t="s">
        <v>76</v>
      </c>
      <c r="B33" s="3" t="s">
        <v>77</v>
      </c>
    </row>
    <row r="34" spans="1:2">
      <c r="A34" s="3" t="s">
        <v>78</v>
      </c>
      <c r="B34" s="3" t="s">
        <v>79</v>
      </c>
    </row>
    <row r="35" spans="1:2">
      <c r="A35" s="3" t="s">
        <v>78</v>
      </c>
      <c r="B35" s="3" t="s">
        <v>79</v>
      </c>
    </row>
    <row r="36" spans="1:2">
      <c r="A36" s="3" t="s">
        <v>78</v>
      </c>
      <c r="B36" s="3" t="s">
        <v>79</v>
      </c>
    </row>
    <row r="37" spans="1:2" ht="27.6">
      <c r="A37" s="3" t="s">
        <v>80</v>
      </c>
      <c r="B37" s="3" t="s">
        <v>81</v>
      </c>
    </row>
    <row r="38" spans="1:2" ht="27.6">
      <c r="A38" s="3" t="s">
        <v>80</v>
      </c>
      <c r="B38" s="3" t="s">
        <v>81</v>
      </c>
    </row>
    <row r="39" spans="1:2" ht="27.6">
      <c r="A39" s="3" t="s">
        <v>80</v>
      </c>
      <c r="B39" s="3" t="s">
        <v>81</v>
      </c>
    </row>
    <row r="40" spans="1:2" ht="27.6">
      <c r="A40" s="3" t="s">
        <v>82</v>
      </c>
      <c r="B40" s="3" t="s">
        <v>83</v>
      </c>
    </row>
    <row r="41" spans="1:2" ht="27.6">
      <c r="A41" s="3" t="s">
        <v>82</v>
      </c>
      <c r="B41" s="3" t="s">
        <v>83</v>
      </c>
    </row>
    <row r="42" spans="1:2" ht="27.6">
      <c r="A42" s="3" t="s">
        <v>82</v>
      </c>
      <c r="B42" s="3" t="s">
        <v>83</v>
      </c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3.9"/>
  <cols>
    <col min="1" max="1" width="23.85546875" style="5" bestFit="1" customWidth="1"/>
    <col min="2" max="3" width="29.7109375" style="5" customWidth="1"/>
    <col min="4" max="16384" width="8.85546875" style="5"/>
  </cols>
  <sheetData>
    <row r="1" spans="1:3" ht="82.9" customHeight="1">
      <c r="A1" s="52" t="s">
        <v>84</v>
      </c>
      <c r="B1" s="72"/>
      <c r="C1" s="72"/>
    </row>
    <row r="2" spans="1:3" ht="8.25" customHeight="1" thickBot="1">
      <c r="A2" s="14"/>
      <c r="B2" s="10"/>
      <c r="C2" s="10"/>
    </row>
    <row r="3" spans="1:3" ht="14.45" thickBot="1">
      <c r="A3" s="8" t="s">
        <v>3</v>
      </c>
      <c r="B3" s="11" t="str">
        <f>Předmět!B5</f>
        <v>Informatika</v>
      </c>
      <c r="C3" s="22"/>
    </row>
    <row r="4" spans="1:3" ht="14.45" thickBot="1">
      <c r="A4" s="8" t="s">
        <v>5</v>
      </c>
      <c r="B4" s="12" t="str">
        <f>Předmět!B6</f>
        <v>Informatika</v>
      </c>
      <c r="C4" s="23"/>
    </row>
    <row r="5" spans="1:3" ht="28.15" thickBot="1">
      <c r="A5" s="8" t="s">
        <v>6</v>
      </c>
      <c r="B5" s="12" t="str">
        <f>Předmět!B7</f>
        <v>Péče o sebe a druhé
Společnost pro všechny</v>
      </c>
      <c r="C5" s="23"/>
    </row>
    <row r="6" spans="1:3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8.15" thickBot="1">
      <c r="A7" s="8" t="s">
        <v>10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1" t="s">
        <v>85</v>
      </c>
      <c r="B9" s="69" t="s">
        <v>86</v>
      </c>
      <c r="C9" s="69"/>
    </row>
    <row r="10" spans="1:3" ht="8.25" customHeight="1" thickBot="1">
      <c r="A10" s="14"/>
      <c r="B10" s="10"/>
      <c r="C10" s="10"/>
    </row>
    <row r="11" spans="1:3" ht="14.25" customHeight="1" thickBot="1">
      <c r="A11" s="66" t="s">
        <v>87</v>
      </c>
      <c r="B11" s="66"/>
      <c r="C11" s="70" t="s">
        <v>88</v>
      </c>
    </row>
    <row r="12" spans="1:3" ht="14.45" thickBot="1">
      <c r="A12" s="15" t="s">
        <v>62</v>
      </c>
      <c r="B12" s="15" t="s">
        <v>89</v>
      </c>
      <c r="C12" s="71"/>
    </row>
    <row r="13" spans="1:3" ht="55.15">
      <c r="A13" s="25" t="str" cm="1">
        <f t="array" ref="A13:B53">IF('Krok 2 - OVU z RVP ZV'!A13:B53="","X",'Krok 2 - OVU z RVP ZV'!A13:B53)</f>
        <v>INF-INF-001-ZV5-001</v>
      </c>
      <c r="B13" s="25" t="str">
        <v>Uvede příklady dat, která ho obklopují a která mu mohou pomoci lépe se rozhodnout, vyslovuje odpovědi na základě dat.</v>
      </c>
      <c r="C13" s="2" t="s">
        <v>90</v>
      </c>
    </row>
    <row r="14" spans="1:3" ht="55.15">
      <c r="A14" s="26" t="str">
        <v>INF-INF-001-ZV5-001</v>
      </c>
      <c r="B14" s="26" t="str">
        <v>Uvede příklady dat, která ho obklopují a která mu mohou pomoci lépe se rozhodnout, vyslovuje odpovědi na základě dat.</v>
      </c>
      <c r="C14" s="1" t="s">
        <v>91</v>
      </c>
    </row>
    <row r="15" spans="1:3" ht="55.15">
      <c r="A15" s="26" t="str">
        <v>INF-INF-001-ZV5-001</v>
      </c>
      <c r="B15" s="26" t="str">
        <v>Uvede příklady dat, která ho obklopují a která mu mohou pomoci lépe se rozhodnout, vyslovuje odpovědi na základě dat.</v>
      </c>
      <c r="C15" s="1" t="s">
        <v>92</v>
      </c>
    </row>
    <row r="16" spans="1:3" ht="55.15">
      <c r="A16" s="26" t="str">
        <v>INF-INF-001-ZV5-002</v>
      </c>
      <c r="B16" s="26" t="str">
        <v>Znázorní konkrétní situaci na základě její analýzy a určení významných prvků a vztahů mezi nimi.</v>
      </c>
      <c r="C16" s="1" t="s">
        <v>93</v>
      </c>
    </row>
    <row r="17" spans="1:3" ht="55.15">
      <c r="A17" s="26" t="str">
        <v>INF-INF-001-ZV5-002</v>
      </c>
      <c r="B17" s="26" t="str">
        <v>Znázorní konkrétní situaci na základě její analýzy a určení významných prvků a vztahů mezi nimi.</v>
      </c>
      <c r="C17" s="1" t="s">
        <v>94</v>
      </c>
    </row>
    <row r="18" spans="1:3" ht="55.15">
      <c r="A18" s="26" t="str">
        <v>INF-INF-001-ZV5-002</v>
      </c>
      <c r="B18" s="26" t="str">
        <v>Znázorní konkrétní situaci na základě její analýzy a určení významných prvků a vztahů mezi nimi.</v>
      </c>
      <c r="C18" s="1" t="s">
        <v>95</v>
      </c>
    </row>
    <row r="19" spans="1:3" ht="41.45">
      <c r="A19" s="26" t="str">
        <v>INF-INF-001-ZV5-003</v>
      </c>
      <c r="B19" s="26" t="str">
        <v>Odvodí informace z daného modelu.</v>
      </c>
      <c r="C19" s="1" t="s">
        <v>96</v>
      </c>
    </row>
    <row r="20" spans="1:3" ht="41.45">
      <c r="A20" s="26" t="str">
        <v>INF-INF-001-ZV5-003</v>
      </c>
      <c r="B20" s="26" t="str">
        <v>Odvodí informace z daného modelu.</v>
      </c>
      <c r="C20" s="1" t="s">
        <v>97</v>
      </c>
    </row>
    <row r="21" spans="1:3" ht="27.6">
      <c r="A21" s="26" t="str">
        <v>INF-INF-001-ZV5-003</v>
      </c>
      <c r="B21" s="26" t="str">
        <v>Odvodí informace z daného modelu.</v>
      </c>
      <c r="C21" s="1" t="s">
        <v>98</v>
      </c>
    </row>
    <row r="22" spans="1:3" ht="27.6">
      <c r="A22" s="26" t="str">
        <v>INF-INF-002-ZV5-004</v>
      </c>
      <c r="B22" s="26" t="str">
        <v>Navrhne posloupnost kroků řešení jednoduchého problému.</v>
      </c>
      <c r="C22" s="1" t="s">
        <v>99</v>
      </c>
    </row>
    <row r="23" spans="1:3" ht="55.15">
      <c r="A23" s="26" t="str">
        <v>INF-INF-002-ZV5-004</v>
      </c>
      <c r="B23" s="26" t="str">
        <v>Navrhne posloupnost kroků řešení jednoduchého problému.</v>
      </c>
      <c r="C23" s="1" t="s">
        <v>100</v>
      </c>
    </row>
    <row r="24" spans="1:3" ht="69">
      <c r="A24" s="26" t="str">
        <v>INF-INF-002-ZV5-004</v>
      </c>
      <c r="B24" s="26" t="str">
        <v>Navrhne posloupnost kroků řešení jednoduchého problému.</v>
      </c>
      <c r="C24" s="1" t="s">
        <v>101</v>
      </c>
    </row>
    <row r="25" spans="1:3" ht="69">
      <c r="A25" s="26" t="str">
        <v>INF-INF-002-ZV5-005</v>
      </c>
      <c r="B25" s="26" t="str">
        <v>Sestaví v blokově orientovaném jazyce program, ve kterém používá opakování a podprogramy, opraví případné chyby.</v>
      </c>
      <c r="C25" s="1" t="s">
        <v>102</v>
      </c>
    </row>
    <row r="26" spans="1:3" ht="55.15">
      <c r="A26" s="26" t="str">
        <v>INF-INF-002-ZV5-005</v>
      </c>
      <c r="B26" s="26" t="str">
        <v>Sestaví v blokově orientovaném jazyce program, ve kterém používá opakování a podprogramy, opraví případné chyby.</v>
      </c>
      <c r="C26" s="1" t="s">
        <v>103</v>
      </c>
    </row>
    <row r="27" spans="1:3" ht="55.15">
      <c r="A27" s="26" t="str">
        <v>INF-INF-002-ZV5-005</v>
      </c>
      <c r="B27" s="26" t="str">
        <v>Sestaví v blokově orientovaném jazyce program, ve kterém používá opakování a podprogramy, opraví případné chyby.</v>
      </c>
      <c r="C27" s="1" t="s">
        <v>104</v>
      </c>
    </row>
    <row r="28" spans="1:3" ht="41.45">
      <c r="A28" s="26" t="str">
        <v>INF-INF-003-ZV5-006</v>
      </c>
      <c r="B28" s="26" t="str">
        <v>Rozezná, s jakými daty pracuje vybraný informační systém a jaký je jeho účel.</v>
      </c>
      <c r="C28" s="1" t="s">
        <v>105</v>
      </c>
    </row>
    <row r="29" spans="1:3" ht="41.45">
      <c r="A29" s="26" t="str">
        <v>INF-INF-003-ZV5-006</v>
      </c>
      <c r="B29" s="26" t="str">
        <v>Rozezná, s jakými daty pracuje vybraný informační systém a jaký je jeho účel.</v>
      </c>
      <c r="C29" s="1" t="s">
        <v>106</v>
      </c>
    </row>
    <row r="30" spans="1:3" ht="55.15">
      <c r="A30" s="26" t="str">
        <v>INF-INF-003-ZV5-006</v>
      </c>
      <c r="B30" s="26" t="str">
        <v>Rozezná, s jakými daty pracuje vybraný informační systém a jaký je jeho účel.</v>
      </c>
      <c r="C30" s="1" t="s">
        <v>107</v>
      </c>
    </row>
    <row r="31" spans="1:3" ht="41.45">
      <c r="A31" s="26" t="str">
        <v>INF-INF-003-ZV5-007</v>
      </c>
      <c r="B31" s="26" t="str">
        <v>Zaznamenává do existující tabulky nebo seznamu číselná i nečíselná data pro vymezený problém.</v>
      </c>
      <c r="C31" s="1" t="s">
        <v>108</v>
      </c>
    </row>
    <row r="32" spans="1:3" ht="41.45">
      <c r="A32" s="26" t="str">
        <v>INF-INF-003-ZV5-007</v>
      </c>
      <c r="B32" s="26" t="str">
        <v>Zaznamenává do existující tabulky nebo seznamu číselná i nečíselná data pro vymezený problém.</v>
      </c>
      <c r="C32" s="1" t="s">
        <v>109</v>
      </c>
    </row>
    <row r="33" spans="1:3" ht="69">
      <c r="A33" s="26" t="str">
        <v>INF-INF-003-ZV5-007</v>
      </c>
      <c r="B33" s="26" t="str">
        <v>Zaznamenává do existující tabulky nebo seznamu číselná i nečíselná data pro vymezený problém.</v>
      </c>
      <c r="C33" s="1" t="s">
        <v>110</v>
      </c>
    </row>
    <row r="34" spans="1:3" ht="69">
      <c r="A34" s="26" t="str">
        <v>INF-INF-004-ZV5-008</v>
      </c>
      <c r="B34" s="26" t="str">
        <v>Vybírá na základě zkušenosti aplikace a data pro řešení problému.</v>
      </c>
      <c r="C34" s="1" t="s">
        <v>111</v>
      </c>
    </row>
    <row r="35" spans="1:3" ht="41.45">
      <c r="A35" s="26" t="str">
        <v>INF-INF-004-ZV5-008</v>
      </c>
      <c r="B35" s="26" t="str">
        <v>Vybírá na základě zkušenosti aplikace a data pro řešení problému.</v>
      </c>
      <c r="C35" s="1" t="s">
        <v>112</v>
      </c>
    </row>
    <row r="36" spans="1:3" ht="55.15">
      <c r="A36" s="26" t="str">
        <v>INF-INF-004-ZV5-008</v>
      </c>
      <c r="B36" s="26" t="str">
        <v>Vybírá na základě zkušenosti aplikace a data pro řešení problému.</v>
      </c>
      <c r="C36" s="1" t="s">
        <v>113</v>
      </c>
    </row>
    <row r="37" spans="1:3" ht="55.15">
      <c r="A37" s="26" t="str">
        <v>INF-INF-004-ZV5-009</v>
      </c>
      <c r="B37" s="26" t="str">
        <v>Používá digitální technologie připojené k síti nebo k sobě navzájem k posílání a získávání dat.</v>
      </c>
      <c r="C37" s="1" t="s">
        <v>114</v>
      </c>
    </row>
    <row r="38" spans="1:3" ht="55.15">
      <c r="A38" s="26" t="str">
        <v>INF-INF-004-ZV5-009</v>
      </c>
      <c r="B38" s="26" t="str">
        <v>Používá digitální technologie připojené k síti nebo k sobě navzájem k posílání a získávání dat.</v>
      </c>
      <c r="C38" s="1" t="s">
        <v>115</v>
      </c>
    </row>
    <row r="39" spans="1:3" ht="55.15">
      <c r="A39" s="26" t="str">
        <v>INF-INF-004-ZV5-009</v>
      </c>
      <c r="B39" s="26" t="str">
        <v>Používá digitální technologie připojené k síti nebo k sobě navzájem k posílání a získávání dat.</v>
      </c>
      <c r="C39" s="1" t="s">
        <v>116</v>
      </c>
    </row>
    <row r="40" spans="1:3" ht="69">
      <c r="A40" s="26" t="str">
        <v>INF-INF-004-ZV5-010</v>
      </c>
      <c r="B40" s="26" t="str">
        <v>Rozpoznává rizika ztráty, poškození či zneužití dat při práci s digitálními technologiemi.</v>
      </c>
      <c r="C40" s="1" t="s">
        <v>117</v>
      </c>
    </row>
    <row r="41" spans="1:3" ht="69">
      <c r="A41" s="26" t="str">
        <v>INF-INF-004-ZV5-010</v>
      </c>
      <c r="B41" s="26" t="str">
        <v>Rozpoznává rizika ztráty, poškození či zneužití dat při práci s digitálními technologiemi.</v>
      </c>
      <c r="C41" s="1" t="s">
        <v>118</v>
      </c>
    </row>
    <row r="42" spans="1:3" ht="41.45">
      <c r="A42" s="26" t="str">
        <v>INF-INF-004-ZV5-010</v>
      </c>
      <c r="B42" s="26" t="str">
        <v>Rozpoznává rizika ztráty, poškození či zneužití dat při práci s digitálními technologiemi.</v>
      </c>
      <c r="C42" s="1" t="s">
        <v>119</v>
      </c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31.15" customHeight="1">
      <c r="A1" s="52" t="s">
        <v>120</v>
      </c>
      <c r="B1" s="52"/>
      <c r="C1" s="52"/>
      <c r="D1" s="52"/>
      <c r="E1" s="10"/>
      <c r="F1" s="10"/>
      <c r="G1" s="10"/>
      <c r="H1" s="10"/>
    </row>
    <row r="2" spans="1:8" ht="8.25" customHeight="1" thickBot="1">
      <c r="A2" s="14"/>
      <c r="B2" s="10"/>
      <c r="C2" s="10"/>
      <c r="D2" s="10"/>
      <c r="E2" s="10"/>
      <c r="F2" s="10"/>
      <c r="G2" s="10"/>
      <c r="H2" s="10"/>
    </row>
    <row r="3" spans="1:8" ht="14.45" thickBot="1">
      <c r="A3" s="8" t="s">
        <v>3</v>
      </c>
      <c r="B3" s="11" t="str">
        <f>Předmět!B5</f>
        <v>Informatika</v>
      </c>
      <c r="C3" s="22"/>
      <c r="D3" s="10"/>
      <c r="E3" s="10"/>
      <c r="F3" s="10"/>
      <c r="G3" s="10"/>
      <c r="H3" s="10"/>
    </row>
    <row r="4" spans="1:8" ht="14.45" thickBot="1">
      <c r="A4" s="8" t="s">
        <v>5</v>
      </c>
      <c r="B4" s="12" t="str">
        <f>Předmět!B6</f>
        <v>Informatika</v>
      </c>
      <c r="C4" s="23"/>
      <c r="D4" s="10"/>
      <c r="E4" s="10"/>
      <c r="F4" s="10"/>
      <c r="G4" s="10"/>
      <c r="H4" s="10"/>
    </row>
    <row r="5" spans="1:8" ht="28.15" thickBot="1">
      <c r="A5" s="8" t="s">
        <v>6</v>
      </c>
      <c r="B5" s="12" t="str">
        <f>Předmět!B7</f>
        <v>Péče o sebe a druhé
Společnost pro všechny</v>
      </c>
      <c r="C5" s="23"/>
      <c r="D5" s="10"/>
      <c r="E5" s="10"/>
      <c r="F5" s="10"/>
      <c r="G5" s="10"/>
      <c r="H5" s="10"/>
    </row>
    <row r="6" spans="1:8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8.15" thickBot="1">
      <c r="A7" s="8" t="s">
        <v>10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8.25" customHeight="1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1" t="s">
        <v>121</v>
      </c>
      <c r="B9" s="69" t="s">
        <v>122</v>
      </c>
      <c r="C9" s="69"/>
      <c r="D9" s="69"/>
      <c r="E9" s="10"/>
      <c r="F9" s="10"/>
      <c r="G9" s="10"/>
      <c r="H9" s="10"/>
    </row>
    <row r="10" spans="1:8" ht="8.25" customHeight="1" thickBot="1">
      <c r="A10" s="14"/>
      <c r="B10" s="10"/>
      <c r="C10" s="10"/>
      <c r="D10" s="10"/>
      <c r="E10" s="10"/>
      <c r="F10" s="10"/>
      <c r="G10" s="10"/>
      <c r="H10" s="10"/>
    </row>
    <row r="11" spans="1:8" ht="14.45" thickBot="1">
      <c r="A11" s="74" t="s">
        <v>87</v>
      </c>
      <c r="B11" s="75"/>
      <c r="C11" s="76" t="s">
        <v>88</v>
      </c>
      <c r="D11" s="73" t="s">
        <v>123</v>
      </c>
      <c r="E11" s="73" t="s">
        <v>124</v>
      </c>
      <c r="F11" s="73" t="s">
        <v>125</v>
      </c>
      <c r="G11" s="73" t="s">
        <v>126</v>
      </c>
      <c r="H11" s="73" t="s">
        <v>127</v>
      </c>
    </row>
    <row r="12" spans="1:8" ht="14.45" thickBot="1">
      <c r="A12" s="8" t="s">
        <v>62</v>
      </c>
      <c r="B12" s="8" t="s">
        <v>89</v>
      </c>
      <c r="C12" s="77"/>
      <c r="D12" s="73"/>
      <c r="E12" s="73"/>
      <c r="F12" s="73"/>
      <c r="G12" s="73"/>
      <c r="H12" s="73"/>
    </row>
    <row r="13" spans="1:8" ht="62.25" customHeight="1" thickBot="1">
      <c r="A13" s="25" t="str" cm="1">
        <f t="array" ref="A13:C53">IF('Krok 3 - Školní OVU'!A13:C53="","X",'Krok 3 - Školní OVU'!A13:C53)</f>
        <v>INF-INF-001-ZV5-001</v>
      </c>
      <c r="B13" s="25" t="str">
        <v>Uvede příklady dat, která ho obklopují a která mu mohou pomoci lépe se rozhodnout, vyslovuje odpovědi na základě dat.</v>
      </c>
      <c r="C13" s="25" t="str">
        <v xml:space="preserve">Rozpozná různé druhy dat - číslo, text, obrázek, video a pojmenuje je.  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 xml:space="preserve">Rozpozná různé druhy dat - číslo, text, obrázek, video a pojmenuje je.  </v>
      </c>
    </row>
    <row r="14" spans="1:8" ht="62.25" customHeight="1" thickBot="1">
      <c r="A14" s="25" t="str">
        <v>INF-INF-001-ZV5-001</v>
      </c>
      <c r="B14" s="25" t="str">
        <v>Uvede příklady dat, která ho obklopují a která mu mohou pomoci lépe se rozhodnout, vyslovuje odpovědi na základě dat.</v>
      </c>
      <c r="C14" s="25" t="str">
        <v xml:space="preserve">Analyzuje základní data a odpoví na otázky, které vyžadují srovnání dat.    </v>
      </c>
      <c r="D14" s="1"/>
      <c r="E14" s="1"/>
      <c r="F14" s="1"/>
      <c r="G14" s="1"/>
      <c r="H14" s="25" t="str">
        <v xml:space="preserve">Analyzuje základní data a odpoví na otázky, které vyžadují srovnání dat.    </v>
      </c>
    </row>
    <row r="15" spans="1:8" ht="62.25" customHeight="1" thickBot="1">
      <c r="A15" s="25" t="str">
        <v>INF-INF-001-ZV5-001</v>
      </c>
      <c r="B15" s="25" t="str">
        <v>Uvede příklady dat, která ho obklopují a která mu mohou pomoci lépe se rozhodnout, vyslovuje odpovědi na základě dat.</v>
      </c>
      <c r="C15" s="25" t="str">
        <v>Rozhodne se na základě více zdrojů dat, svá rozhodnutí zdůvodní.</v>
      </c>
      <c r="D15" s="1"/>
      <c r="E15" s="1"/>
      <c r="F15" s="1"/>
      <c r="G15" s="1"/>
      <c r="H15" s="25" t="str">
        <v>Rozhodne se na základě více zdrojů dat, svá rozhodnutí zdůvodní.</v>
      </c>
    </row>
    <row r="16" spans="1:8" ht="62.25" customHeight="1" thickBot="1">
      <c r="A16" s="25" t="str">
        <v>INF-INF-001-ZV5-002</v>
      </c>
      <c r="B16" s="25" t="str">
        <v>Znázorní konkrétní situaci na základě její analýzy a určení významných prvků a vztahů mezi nimi.</v>
      </c>
      <c r="C16" s="25" t="str">
        <v>Určí klíčové prvky pro řešení problému a vysvětlí, proč jsou tyto prvky důležité, popíše různé typy vztahů mezi prvky.</v>
      </c>
      <c r="D16" s="1"/>
      <c r="E16" s="1"/>
      <c r="F16" s="1"/>
      <c r="G16" s="1"/>
      <c r="H16" s="25" t="str">
        <v>Určí klíčové prvky pro řešení problému a vysvětlí, proč jsou tyto prvky důležité, popíše různé typy vztahů mezi prvky.</v>
      </c>
    </row>
    <row r="17" spans="1:8" ht="62.25" customHeight="1" thickBot="1">
      <c r="A17" s="25" t="str">
        <v>INF-INF-001-ZV5-002</v>
      </c>
      <c r="B17" s="25" t="str">
        <v>Znázorní konkrétní situaci na základě její analýzy a určení významných prvků a vztahů mezi nimi.</v>
      </c>
      <c r="C17" s="25" t="str">
        <v>Zvolí vhodný způsob znázornění situace - schéma, myšlenková mapa, a odůvodní svou volbu k řešení problému.</v>
      </c>
      <c r="D17" s="1"/>
      <c r="E17" s="1"/>
      <c r="F17" s="1"/>
      <c r="G17" s="1"/>
      <c r="H17" s="25" t="str">
        <v>Zvolí vhodný způsob znázornění situace - schéma, myšlenková mapa, a odůvodní svou volbu k řešení problému.</v>
      </c>
    </row>
    <row r="18" spans="1:8" ht="62.25" customHeight="1" thickBot="1">
      <c r="A18" s="25" t="str">
        <v>INF-INF-001-ZV5-002</v>
      </c>
      <c r="B18" s="25" t="str">
        <v>Znázorní konkrétní situaci na základě její analýzy a určení významných prvků a vztahů mezi nimi.</v>
      </c>
      <c r="C18" s="25" t="str">
        <v>Zhodnotí, jak různé způsoby znázornění přispívají k řešení problému a co by se dalo zlepšit.</v>
      </c>
      <c r="D18" s="1"/>
      <c r="E18" s="1"/>
      <c r="F18" s="1"/>
      <c r="G18" s="1"/>
      <c r="H18" s="25" t="str">
        <v>Zhodnotí, jak různé způsoby znázornění přispívají k řešení problému a co by se dalo zlepšit.</v>
      </c>
    </row>
    <row r="19" spans="1:8" ht="62.25" customHeight="1" thickBot="1">
      <c r="A19" s="25" t="str">
        <v>INF-INF-001-ZV5-003</v>
      </c>
      <c r="B19" s="25" t="str">
        <v>Odvodí informace z daného modelu.</v>
      </c>
      <c r="C19" s="25" t="str">
        <v>Rozezná všechny relevantní prvky modelu, včetně složitějších komponent.</v>
      </c>
      <c r="D19" s="1"/>
      <c r="E19" s="1"/>
      <c r="F19" s="1"/>
      <c r="G19" s="1"/>
      <c r="H19" s="25" t="str">
        <v>Rozezná všechny relevantní prvky modelu, včetně složitějších komponent.</v>
      </c>
    </row>
    <row r="20" spans="1:8" ht="62.25" customHeight="1" thickBot="1">
      <c r="A20" s="25" t="str">
        <v>INF-INF-001-ZV5-003</v>
      </c>
      <c r="B20" s="25" t="str">
        <v>Odvodí informace z daného modelu.</v>
      </c>
      <c r="C20" s="25" t="str">
        <v>Popíše účel modelu a význam různých symbolů a značek, včetně méně zjevných prvků.</v>
      </c>
      <c r="D20" s="1"/>
      <c r="E20" s="1"/>
      <c r="F20" s="1"/>
      <c r="G20" s="1"/>
      <c r="H20" s="25" t="str">
        <v>Popíše účel modelu a význam různých symbolů a značek, včetně méně zjevných prvků.</v>
      </c>
    </row>
    <row r="21" spans="1:8" ht="62.25" customHeight="1" thickBot="1">
      <c r="A21" s="25" t="str">
        <v>INF-INF-001-ZV5-003</v>
      </c>
      <c r="B21" s="25" t="str">
        <v>Odvodí informace z daného modelu.</v>
      </c>
      <c r="C21" s="25" t="str">
        <v>Vyčte, odvodí a odhadne informace z modelu, zdůvodní své rozhodnutí.</v>
      </c>
      <c r="D21" s="1"/>
      <c r="E21" s="1"/>
      <c r="F21" s="1"/>
      <c r="G21" s="1"/>
      <c r="H21" s="25" t="str">
        <v>Vyčte, odvodí a odhadne informace z modelu, zdůvodní své rozhodnutí.</v>
      </c>
    </row>
    <row r="22" spans="1:8" ht="62.25" customHeight="1" thickBot="1">
      <c r="A22" s="25" t="str">
        <v>INF-INF-002-ZV5-004</v>
      </c>
      <c r="B22" s="25" t="str">
        <v>Navrhne posloupnost kroků řešení jednoduchého problému.</v>
      </c>
      <c r="C22" s="25" t="str">
        <v>Pojmenuje problém, určí potřebné vstupy a výstupy.</v>
      </c>
      <c r="D22" s="1"/>
      <c r="E22" s="1"/>
      <c r="F22" s="1"/>
      <c r="G22" s="1"/>
      <c r="H22" s="25" t="str">
        <v>Pojmenuje problém, určí potřebné vstupy a výstupy.</v>
      </c>
    </row>
    <row r="23" spans="1:8" ht="62.25" customHeight="1" thickBot="1">
      <c r="A23" s="25" t="str">
        <v>INF-INF-002-ZV5-004</v>
      </c>
      <c r="B23" s="25" t="str">
        <v>Navrhne posloupnost kroků řešení jednoduchého problému.</v>
      </c>
      <c r="C23" s="25" t="str">
        <v>Rozdělí problém na menší části, sestaví kroky do logické posloupnosti a zváží různé možnosti.</v>
      </c>
      <c r="D23" s="1"/>
      <c r="E23" s="1"/>
      <c r="F23" s="1"/>
      <c r="G23" s="1"/>
      <c r="H23" s="25" t="str">
        <v>Rozdělí problém na menší části, sestaví kroky do logické posloupnosti a zváží různé možnosti.</v>
      </c>
    </row>
    <row r="24" spans="1:8" ht="62.25" customHeight="1" thickBot="1">
      <c r="A24" s="25" t="str">
        <v>INF-INF-002-ZV5-004</v>
      </c>
      <c r="B24" s="25" t="str">
        <v>Navrhne posloupnost kroků řešení jednoduchého problému.</v>
      </c>
      <c r="C24" s="25" t="str">
        <v xml:space="preserve">Testuje, vyhodnotí a vysvětlí svůj postup na různých příkladech, identifikuje chyby a provádí jednoduché úpravy k jeho vylepšení.  </v>
      </c>
      <c r="D24" s="1"/>
      <c r="E24" s="1"/>
      <c r="F24" s="1"/>
      <c r="G24" s="1"/>
      <c r="H24" s="25" t="str">
        <v xml:space="preserve">Testuje, vyhodnotí a vysvětlí svůj postup na různých příkladech, identifikuje chyby a provádí jednoduché úpravy k jeho vylepšení.  </v>
      </c>
    </row>
    <row r="25" spans="1:8" ht="62.25" customHeight="1" thickBot="1">
      <c r="A25" s="25" t="str">
        <v>INF-INF-002-ZV5-005</v>
      </c>
      <c r="B25" s="25" t="str">
        <v>Sestaví v blokově orientovaném jazyce program, ve kterém používá opakování a podprogramy, opraví případné chyby.</v>
      </c>
      <c r="C25" s="25" t="str">
        <v xml:space="preserve">Sestaví program s více kroky, kombinuje různé typy bloků, používá opakování a zvažuje správné pořadí kroků pro splnění zadání.       </v>
      </c>
      <c r="D25" s="1"/>
      <c r="E25" s="1"/>
      <c r="F25" s="1"/>
      <c r="G25" s="1"/>
      <c r="H25" s="25" t="str">
        <v xml:space="preserve">Sestaví program s více kroky, kombinuje různé typy bloků, používá opakování a zvažuje správné pořadí kroků pro splnění zadání.       </v>
      </c>
    </row>
    <row r="26" spans="1:8" ht="62.25" customHeight="1" thickBot="1">
      <c r="A26" s="25" t="str">
        <v>INF-INF-002-ZV5-005</v>
      </c>
      <c r="B26" s="25" t="str">
        <v>Sestaví v blokově orientovaném jazyce program, ve kterém používá opakování a podprogramy, opraví případné chyby.</v>
      </c>
      <c r="C26" s="25" t="str">
        <v xml:space="preserve">Vytvoří podprogramy pro opakující se části programu, vysvětlí jejich výhody pro přehlednost a efektivitu.  </v>
      </c>
      <c r="D26" s="1"/>
      <c r="E26" s="1"/>
      <c r="F26" s="1"/>
      <c r="G26" s="1"/>
      <c r="H26" s="25" t="str">
        <v xml:space="preserve">Vytvoří podprogramy pro opakující se části programu, vysvětlí jejich výhody pro přehlednost a efektivitu.  </v>
      </c>
    </row>
    <row r="27" spans="1:8" ht="62.25" customHeight="1" thickBot="1">
      <c r="A27" s="25" t="str">
        <v>INF-INF-002-ZV5-005</v>
      </c>
      <c r="B27" s="25" t="str">
        <v>Sestaví v blokově orientovaném jazyce program, ve kterém používá opakování a podprogramy, opraví případné chyby.</v>
      </c>
      <c r="C27" s="25" t="str">
        <v xml:space="preserve">Otestuje části i celý program, najde případné chyby a opraví je, hledá další řešení.  </v>
      </c>
      <c r="D27" s="1"/>
      <c r="E27" s="1"/>
      <c r="F27" s="1"/>
      <c r="G27" s="1"/>
      <c r="H27" s="25" t="str">
        <v xml:space="preserve">Otestuje části i celý program, najde případné chyby a opraví je, hledá další řešení.  </v>
      </c>
    </row>
    <row r="28" spans="1:8" ht="62.25" customHeight="1" thickBot="1">
      <c r="A28" s="25" t="str">
        <v>INF-INF-003-ZV5-006</v>
      </c>
      <c r="B28" s="25" t="str">
        <v>Rozezná, s jakými daty pracuje vybraný informační systém a jaký je jeho účel.</v>
      </c>
      <c r="C28" s="25" t="str">
        <v>Diskutuje o funkcích a účelu známých informačních systémů, uvede konkrétní příklady a situace.</v>
      </c>
      <c r="D28" s="1"/>
      <c r="E28" s="1"/>
      <c r="F28" s="1"/>
      <c r="G28" s="1"/>
      <c r="H28" s="25" t="str">
        <v>Diskutuje o funkcích a účelu známých informačních systémů, uvede konkrétní příklady a situace.</v>
      </c>
    </row>
    <row r="29" spans="1:8" ht="62.25" customHeight="1" thickBot="1">
      <c r="A29" s="25" t="str">
        <v>INF-INF-003-ZV5-006</v>
      </c>
      <c r="B29" s="25" t="str">
        <v>Rozezná, s jakými daty pracuje vybraný informační systém a jaký je jeho účel.</v>
      </c>
      <c r="C29" s="25" t="str">
        <v>Popíše systém - funkce pro různé uživatele a jejich potřeby, typy dat, se kterými pracují.</v>
      </c>
      <c r="D29" s="1"/>
      <c r="E29" s="1"/>
      <c r="F29" s="1"/>
      <c r="G29" s="1"/>
      <c r="H29" s="25" t="str">
        <v>Popíše systém - funkce pro různé uživatele a jejich potřeby, typy dat, se kterými pracují.</v>
      </c>
    </row>
    <row r="30" spans="1:8" ht="62.25" customHeight="1" thickBot="1">
      <c r="A30" s="25" t="str">
        <v>INF-INF-003-ZV5-006</v>
      </c>
      <c r="B30" s="25" t="str">
        <v>Rozezná, s jakými daty pracuje vybraný informační systém a jaký je jeho účel.</v>
      </c>
      <c r="C30" s="25" t="str">
        <v xml:space="preserve">Vysvětlí a zhodnotí informační systém z pohledu různých uživatelů, jeho užitečnost, výhody a nevýhody.    </v>
      </c>
      <c r="D30" s="1"/>
      <c r="E30" s="1"/>
      <c r="F30" s="1"/>
      <c r="G30" s="1"/>
      <c r="H30" s="25" t="str">
        <v xml:space="preserve">Vysvětlí a zhodnotí informační systém z pohledu různých uživatelů, jeho užitečnost, výhody a nevýhody.    </v>
      </c>
    </row>
    <row r="31" spans="1:8" ht="62.25" customHeight="1" thickBot="1">
      <c r="A31" s="25" t="str">
        <v>INF-INF-003-ZV5-007</v>
      </c>
      <c r="B31" s="25" t="str">
        <v>Zaznamenává do existující tabulky nebo seznamu číselná i nečíselná data pro vymezený problém.</v>
      </c>
      <c r="C31" s="25" t="str">
        <v xml:space="preserve">Analyzuje zadání, určují potřebná data a rozpozná, jaká data jsou důležitá. </v>
      </c>
      <c r="D31" s="1"/>
      <c r="E31" s="1"/>
      <c r="F31" s="1"/>
      <c r="G31" s="1"/>
      <c r="H31" s="25" t="str">
        <v xml:space="preserve">Analyzuje zadání, určují potřebná data a rozpozná, jaká data jsou důležitá. </v>
      </c>
    </row>
    <row r="32" spans="1:8" ht="62.25" customHeight="1" thickBot="1">
      <c r="A32" s="25" t="str">
        <v>INF-INF-003-ZV5-007</v>
      </c>
      <c r="B32" s="25" t="str">
        <v>Zaznamenává do existující tabulky nebo seznamu číselná i nečíselná data pro vymezený problém.</v>
      </c>
      <c r="C32" s="25" t="str">
        <v xml:space="preserve">Třídí data v tabulce nebo seznamu podle zadaných kategorií. </v>
      </c>
      <c r="D32" s="1"/>
      <c r="E32" s="1"/>
      <c r="F32" s="1"/>
      <c r="G32" s="1"/>
      <c r="H32" s="25" t="str">
        <v xml:space="preserve">Třídí data v tabulce nebo seznamu podle zadaných kategorií. </v>
      </c>
    </row>
    <row r="33" spans="1:8" ht="62.25" customHeight="1" thickBot="1">
      <c r="A33" s="25" t="str">
        <v>INF-INF-003-ZV5-007</v>
      </c>
      <c r="B33" s="25" t="str">
        <v>Zaznamenává do existující tabulky nebo seznamu číselná i nečíselná data pro vymezený problém.</v>
      </c>
      <c r="C33" s="25" t="str">
        <v>Zaznamená a uspořádá různé typy dat v tabulce nebo seznamu, uvede příklady, kde je vhodné použít různé typy struktur - seznam, tabulka.</v>
      </c>
      <c r="D33" s="1"/>
      <c r="E33" s="1"/>
      <c r="F33" s="1"/>
      <c r="G33" s="1"/>
      <c r="H33" s="25" t="str">
        <v>Zaznamená a uspořádá různé typy dat v tabulce nebo seznamu, uvede příklady, kde je vhodné použít různé typy struktur - seznam, tabulka.</v>
      </c>
    </row>
    <row r="34" spans="1:8" ht="62.25" customHeight="1" thickBot="1">
      <c r="A34" s="25" t="str">
        <v>INF-INF-004-ZV5-008</v>
      </c>
      <c r="B34" s="25" t="str">
        <v>Vybírá na základě zkušenosti aplikace a data pro řešení problému.</v>
      </c>
      <c r="C34" s="25" t="str">
        <v>Spravuje soubory - pojmenovává, ukládá, přejmenovává, maže, na různých zařízeních a rozpozná rozdíl mezi lokálně a cloudově uloženými daty.</v>
      </c>
      <c r="D34" s="1"/>
      <c r="E34" s="1"/>
      <c r="F34" s="1"/>
      <c r="G34" s="1"/>
      <c r="H34" s="25" t="str">
        <v>Spravuje soubory - pojmenovává, ukládá, přejmenovává, maže, na různých zařízeních a rozpozná rozdíl mezi lokálně a cloudově uloženými daty.</v>
      </c>
    </row>
    <row r="35" spans="1:8" ht="62.25" customHeight="1" thickBot="1">
      <c r="A35" s="25" t="str">
        <v>INF-INF-004-ZV5-008</v>
      </c>
      <c r="B35" s="25" t="str">
        <v>Vybírá na základě zkušenosti aplikace a data pro řešení problému.</v>
      </c>
      <c r="C35" s="25" t="str">
        <v xml:space="preserve">Vybírá a kombinuje různé aplikace pro řešení komplexnějších úkolů a porovnává různé možnosti. </v>
      </c>
      <c r="D35" s="1"/>
      <c r="E35" s="1"/>
      <c r="F35" s="1"/>
      <c r="G35" s="1"/>
      <c r="H35" s="25" t="str">
        <v xml:space="preserve">Vybírá a kombinuje různé aplikace pro řešení komplexnějších úkolů a porovnává různé možnosti. </v>
      </c>
    </row>
    <row r="36" spans="1:8" ht="62.25" customHeight="1" thickBot="1">
      <c r="A36" s="25" t="str">
        <v>INF-INF-004-ZV5-008</v>
      </c>
      <c r="B36" s="25" t="str">
        <v>Vybírá na základě zkušenosti aplikace a data pro řešení problému.</v>
      </c>
      <c r="C36" s="25" t="str">
        <v>Spravuje úložiště na různých zařízeních - počítač, tablet, cloud; zvažuje, která data je potřeba odstranit.</v>
      </c>
      <c r="D36" s="1"/>
      <c r="E36" s="1"/>
      <c r="F36" s="1"/>
      <c r="G36" s="1"/>
      <c r="H36" s="25" t="str">
        <v>Spravuje úložiště na různých zařízeních - počítač, tablet, cloud; zvažuje, která data je potřeba odstranit.</v>
      </c>
    </row>
    <row r="37" spans="1:8" ht="62.25" customHeight="1" thickBot="1">
      <c r="A37" s="25" t="str">
        <v>INF-INF-004-ZV5-009</v>
      </c>
      <c r="B37" s="25" t="str">
        <v>Používá digitální technologie připojené k síti nebo k sobě navzájem k posílání a získávání dat.</v>
      </c>
      <c r="C37" s="25" t="str">
        <v>Využívá data získaná z internetu k další práci a uvádí zdroje.</v>
      </c>
      <c r="D37" s="1"/>
      <c r="E37" s="1"/>
      <c r="F37" s="1"/>
      <c r="G37" s="1"/>
      <c r="H37" s="25" t="str">
        <v>Využívá data získaná z internetu k další práci a uvádí zdroje.</v>
      </c>
    </row>
    <row r="38" spans="1:8" ht="62.25" customHeight="1" thickBot="1">
      <c r="A38" s="25" t="str">
        <v>INF-INF-004-ZV5-009</v>
      </c>
      <c r="B38" s="25" t="str">
        <v>Používá digitální technologie připojené k síti nebo k sobě navzájem k posílání a získávání dat.</v>
      </c>
      <c r="C38" s="25" t="str">
        <v xml:space="preserve">Upravuje a sdílí data prostřednictvím digitálních nástrojů - cloudová úložiště, sdílené dokumenty. </v>
      </c>
      <c r="D38" s="1"/>
      <c r="E38" s="1"/>
      <c r="F38" s="1"/>
      <c r="G38" s="1"/>
      <c r="H38" s="25" t="str">
        <v xml:space="preserve">Upravuje a sdílí data prostřednictvím digitálních nástrojů - cloudová úložiště, sdílené dokumenty. </v>
      </c>
    </row>
    <row r="39" spans="1:8" ht="62.25" customHeight="1" thickBot="1">
      <c r="A39" s="25" t="str">
        <v>INF-INF-004-ZV5-009</v>
      </c>
      <c r="B39" s="25" t="str">
        <v>Používá digitální technologie připojené k síti nebo k sobě navzájem k posílání a získávání dat.</v>
      </c>
      <c r="C39" s="25" t="str">
        <v xml:space="preserve">Popíše zařízení, která obsahují počítač a jejich funkce v off-line a on-line režimu.  </v>
      </c>
      <c r="D39" s="1"/>
      <c r="E39" s="1"/>
      <c r="F39" s="1"/>
      <c r="G39" s="1"/>
      <c r="H39" s="25" t="str">
        <v xml:space="preserve">Popíše zařízení, která obsahují počítač a jejich funkce v off-line a on-line režimu.  </v>
      </c>
    </row>
    <row r="40" spans="1:8" ht="62.25" customHeight="1" thickBot="1">
      <c r="A40" s="25" t="str">
        <v>INF-INF-004-ZV5-010</v>
      </c>
      <c r="B40" s="25" t="str">
        <v>Rozpoznává rizika ztráty, poškození či zneužití dat při práci s digitálními technologiemi.</v>
      </c>
      <c r="C40" s="25" t="str">
        <v xml:space="preserve">Uvede možná opatření pro bezpečné připojení k digitálním zařízením, používá silná hesla, vysvětlí význam biometrických údajů pro zabezpečení.     </v>
      </c>
      <c r="D40" s="1"/>
      <c r="E40" s="1"/>
      <c r="F40" s="1"/>
      <c r="G40" s="1"/>
      <c r="H40" s="25" t="str">
        <v xml:space="preserve">Uvede možná opatření pro bezpečné připojení k digitálním zařízením, používá silná hesla, vysvětlí význam biometrických údajů pro zabezpečení.     </v>
      </c>
    </row>
    <row r="41" spans="1:8" ht="62.25" customHeight="1" thickBot="1">
      <c r="A41" s="25" t="str">
        <v>INF-INF-004-ZV5-010</v>
      </c>
      <c r="B41" s="25" t="str">
        <v>Rozpoznává rizika ztráty, poškození či zneužití dat při práci s digitálními technologiemi.</v>
      </c>
      <c r="C41" s="25" t="str">
        <v>Rozliší různé typy dat a informací, popíše rizika jejich sdílení a uvede příklady možných důsledků, vybírá bezpečné aplikace a webové stránky, rozpozná varovné signály.</v>
      </c>
      <c r="D41" s="1"/>
      <c r="E41" s="1"/>
      <c r="F41" s="1"/>
      <c r="G41" s="1"/>
      <c r="H41" s="25" t="str">
        <v>Rozliší různé typy dat a informací, popíše rizika jejich sdílení a uvede příklady možných důsledků, vybírá bezpečné aplikace a webové stránky, rozpozná varovné signály.</v>
      </c>
    </row>
    <row r="42" spans="1:8" ht="62.25" customHeight="1" thickBot="1">
      <c r="A42" s="25" t="str">
        <v>INF-INF-004-ZV5-010</v>
      </c>
      <c r="B42" s="25" t="str">
        <v>Rozpoznává rizika ztráty, poškození či zneužití dat při práci s digitálními technologiemi.</v>
      </c>
      <c r="C42" s="25" t="str">
        <v>Seznámí se, jak se obsah na internetu mění podle toho, co dělá uživatel a diskutuje o tom.</v>
      </c>
      <c r="D42" s="1"/>
      <c r="E42" s="1"/>
      <c r="F42" s="1"/>
      <c r="G42" s="1"/>
      <c r="H42" s="25" t="str">
        <v>Seznámí se, jak se obsah na internetu mění podle toho, co dělá uživatel a diskutuje o tom.</v>
      </c>
    </row>
    <row r="43" spans="1:8" ht="62.25" customHeight="1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62.25" customHeight="1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62.25" customHeight="1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62.25" customHeight="1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62.25" customHeight="1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62.25" customHeight="1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62.25" customHeight="1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62.25" customHeight="1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62.25" customHeight="1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62.25" customHeight="1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62.25" customHeight="1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33" customHeight="1">
      <c r="A1" s="78" t="s">
        <v>128</v>
      </c>
      <c r="B1" s="79"/>
      <c r="C1" s="79"/>
    </row>
    <row r="2" spans="1:4" ht="8.25" customHeight="1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Informatika</v>
      </c>
      <c r="C3" s="22"/>
      <c r="D3" s="10"/>
    </row>
    <row r="4" spans="1:4" ht="14.45" thickBot="1">
      <c r="A4" s="8" t="s">
        <v>5</v>
      </c>
      <c r="B4" s="12" t="str">
        <f>Předmět!B6</f>
        <v>Informatika</v>
      </c>
      <c r="C4" s="23"/>
      <c r="D4" s="10"/>
    </row>
    <row r="5" spans="1:4" ht="28.15" thickBot="1">
      <c r="A5" s="8" t="s">
        <v>6</v>
      </c>
      <c r="B5" s="12" t="str">
        <f>Předmět!B7</f>
        <v>Péče o sebe a druhé
Společnost pro všechny</v>
      </c>
      <c r="C5" s="23"/>
      <c r="D5" s="10"/>
    </row>
    <row r="6" spans="1:4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8.15" thickBot="1">
      <c r="A7" s="8" t="s">
        <v>10</v>
      </c>
      <c r="B7" s="13" t="str">
        <f>Předmět!B9</f>
        <v>Čtenářská a pisatelská
Logicko-matematická</v>
      </c>
      <c r="C7" s="24"/>
      <c r="D7" s="10"/>
    </row>
    <row r="8" spans="1:4" ht="8.25" customHeight="1" thickBot="1">
      <c r="A8" s="14"/>
      <c r="B8" s="10"/>
      <c r="C8" s="10"/>
      <c r="D8" s="10"/>
    </row>
    <row r="9" spans="1:4" ht="30" customHeight="1" thickBot="1">
      <c r="A9" s="21" t="s">
        <v>129</v>
      </c>
      <c r="B9" s="69" t="s">
        <v>130</v>
      </c>
      <c r="C9" s="69"/>
      <c r="D9" s="69"/>
    </row>
    <row r="10" spans="1:4" ht="8.25" customHeight="1" thickBot="1">
      <c r="A10" s="14"/>
      <c r="B10" s="10"/>
      <c r="C10" s="10"/>
      <c r="D10" s="10"/>
    </row>
    <row r="11" spans="1:4" ht="14.25" customHeight="1" thickBot="1">
      <c r="A11" s="66" t="s">
        <v>87</v>
      </c>
      <c r="B11" s="66"/>
      <c r="C11" s="66" t="s">
        <v>88</v>
      </c>
      <c r="D11" s="66" t="s">
        <v>131</v>
      </c>
    </row>
    <row r="12" spans="1:4" ht="14.45" thickBot="1">
      <c r="A12" s="15" t="s">
        <v>62</v>
      </c>
      <c r="B12" s="15" t="s">
        <v>132</v>
      </c>
      <c r="C12" s="66"/>
      <c r="D12" s="66"/>
    </row>
    <row r="13" spans="1:4" ht="55.9" thickBot="1">
      <c r="A13" s="25" t="str" cm="1">
        <f t="array" ref="A13:C53">IF('Krok 4 - OVU po ročnících'!A13:C53="","X",'Krok 4 - OVU po ročnících'!A13:C53)</f>
        <v>INF-INF-001-ZV5-001</v>
      </c>
      <c r="B13" s="25" t="str">
        <v>Uvede příklady dat, která ho obklopují a která mu mohou pomoci lépe se rozhodnout, vyslovuje odpovědi na základě dat.</v>
      </c>
      <c r="C13" s="25" t="str">
        <v xml:space="preserve">Rozpozná různé druhy dat - číslo, text, obrázek, video a pojmenuje je.  </v>
      </c>
      <c r="D13" s="2"/>
    </row>
    <row r="14" spans="1:4" ht="55.9" thickBot="1">
      <c r="A14" s="26" t="str">
        <v>INF-INF-001-ZV5-001</v>
      </c>
      <c r="B14" s="26" t="str">
        <v>Uvede příklady dat, která ho obklopují a která mu mohou pomoci lépe se rozhodnout, vyslovuje odpovědi na základě dat.</v>
      </c>
      <c r="C14" s="26" t="str">
        <v xml:space="preserve">Analyzuje základní data a odpoví na otázky, které vyžadují srovnání dat.    </v>
      </c>
      <c r="D14" s="1"/>
    </row>
    <row r="15" spans="1:4" ht="55.9" thickBot="1">
      <c r="A15" s="26" t="str">
        <v>INF-INF-001-ZV5-001</v>
      </c>
      <c r="B15" s="26" t="str">
        <v>Uvede příklady dat, která ho obklopují a která mu mohou pomoci lépe se rozhodnout, vyslovuje odpovědi na základě dat.</v>
      </c>
      <c r="C15" s="26" t="str">
        <v>Rozhodne se na základě více zdrojů dat, svá rozhodnutí zdůvodní.</v>
      </c>
      <c r="D15" s="1"/>
    </row>
    <row r="16" spans="1:4" ht="42" thickBot="1">
      <c r="A16" s="26" t="str">
        <v>INF-INF-001-ZV5-002</v>
      </c>
      <c r="B16" s="26" t="str">
        <v>Znázorní konkrétní situaci na základě její analýzy a určení významných prvků a vztahů mezi nimi.</v>
      </c>
      <c r="C16" s="26" t="str">
        <v>Určí klíčové prvky pro řešení problému a vysvětlí, proč jsou tyto prvky důležité, popíše různé typy vztahů mezi prvky.</v>
      </c>
      <c r="D16" s="1"/>
    </row>
    <row r="17" spans="1:4" ht="55.9" thickBot="1">
      <c r="A17" s="26" t="str">
        <v>INF-INF-001-ZV5-002</v>
      </c>
      <c r="B17" s="26" t="str">
        <v>Znázorní konkrétní situaci na základě její analýzy a určení významných prvků a vztahů mezi nimi.</v>
      </c>
      <c r="C17" s="26" t="str">
        <v>Zvolí vhodný způsob znázornění situace - schéma, myšlenková mapa, a odůvodní svou volbu k řešení problému.</v>
      </c>
      <c r="D17" s="1"/>
    </row>
    <row r="18" spans="1:4" ht="42" thickBot="1">
      <c r="A18" s="26" t="str">
        <v>INF-INF-001-ZV5-002</v>
      </c>
      <c r="B18" s="26" t="str">
        <v>Znázorní konkrétní situaci na základě její analýzy a určení významných prvků a vztahů mezi nimi.</v>
      </c>
      <c r="C18" s="26" t="str">
        <v>Zhodnotí, jak různé způsoby znázornění přispívají k řešení problému a co by se dalo zlepšit.</v>
      </c>
      <c r="D18" s="1"/>
    </row>
    <row r="19" spans="1:4" ht="28.15" thickBot="1">
      <c r="A19" s="26" t="str">
        <v>INF-INF-001-ZV5-003</v>
      </c>
      <c r="B19" s="26" t="str">
        <v>Odvodí informace z daného modelu.</v>
      </c>
      <c r="C19" s="26" t="str">
        <v>Rozezná všechny relevantní prvky modelu, včetně složitějších komponent.</v>
      </c>
      <c r="D19" s="1"/>
    </row>
    <row r="20" spans="1:4" ht="42" thickBot="1">
      <c r="A20" s="26" t="str">
        <v>INF-INF-001-ZV5-003</v>
      </c>
      <c r="B20" s="26" t="str">
        <v>Odvodí informace z daného modelu.</v>
      </c>
      <c r="C20" s="26" t="str">
        <v>Popíše účel modelu a význam různých symbolů a značek, včetně méně zjevných prvků.</v>
      </c>
      <c r="D20" s="1"/>
    </row>
    <row r="21" spans="1:4" ht="28.15" thickBot="1">
      <c r="A21" s="26" t="str">
        <v>INF-INF-001-ZV5-003</v>
      </c>
      <c r="B21" s="26" t="str">
        <v>Odvodí informace z daného modelu.</v>
      </c>
      <c r="C21" s="26" t="str">
        <v>Vyčte, odvodí a odhadne informace z modelu, zdůvodní své rozhodnutí.</v>
      </c>
      <c r="D21" s="1"/>
    </row>
    <row r="22" spans="1:4" ht="28.15" thickBot="1">
      <c r="A22" s="26" t="str">
        <v>INF-INF-002-ZV5-004</v>
      </c>
      <c r="B22" s="26" t="str">
        <v>Navrhne posloupnost kroků řešení jednoduchého problému.</v>
      </c>
      <c r="C22" s="26" t="str">
        <v>Pojmenuje problém, určí potřebné vstupy a výstupy.</v>
      </c>
      <c r="D22" s="1"/>
    </row>
    <row r="23" spans="1:4" ht="42" thickBot="1">
      <c r="A23" s="26" t="str">
        <v>INF-INF-002-ZV5-004</v>
      </c>
      <c r="B23" s="26" t="str">
        <v>Navrhne posloupnost kroků řešení jednoduchého problému.</v>
      </c>
      <c r="C23" s="26" t="str">
        <v>Rozdělí problém na menší části, sestaví kroky do logické posloupnosti a zváží různé možnosti.</v>
      </c>
      <c r="D23" s="1"/>
    </row>
    <row r="24" spans="1:4" ht="55.9" thickBot="1">
      <c r="A24" s="26" t="str">
        <v>INF-INF-002-ZV5-004</v>
      </c>
      <c r="B24" s="26" t="str">
        <v>Navrhne posloupnost kroků řešení jednoduchého problému.</v>
      </c>
      <c r="C24" s="26" t="str">
        <v xml:space="preserve">Testuje, vyhodnotí a vysvětlí svůj postup na různých příkladech, identifikuje chyby a provádí jednoduché úpravy k jeho vylepšení.  </v>
      </c>
      <c r="D24" s="1"/>
    </row>
    <row r="25" spans="1:4" ht="55.9" thickBot="1">
      <c r="A25" s="26" t="str">
        <v>INF-INF-002-ZV5-005</v>
      </c>
      <c r="B25" s="26" t="str">
        <v>Sestaví v blokově orientovaném jazyce program, ve kterém používá opakování a podprogramy, opraví případné chyby.</v>
      </c>
      <c r="C25" s="26" t="str">
        <v xml:space="preserve">Sestaví program s více kroky, kombinuje různé typy bloků, používá opakování a zvažuje správné pořadí kroků pro splnění zadání.       </v>
      </c>
      <c r="D25" s="1"/>
    </row>
    <row r="26" spans="1:4" ht="55.9" thickBot="1">
      <c r="A26" s="26" t="str">
        <v>INF-INF-002-ZV5-005</v>
      </c>
      <c r="B26" s="26" t="str">
        <v>Sestaví v blokově orientovaném jazyce program, ve kterém používá opakování a podprogramy, opraví případné chyby.</v>
      </c>
      <c r="C26" s="26" t="str">
        <v xml:space="preserve">Vytvoří podprogramy pro opakující se části programu, vysvětlí jejich výhody pro přehlednost a efektivitu.  </v>
      </c>
      <c r="D26" s="1"/>
    </row>
    <row r="27" spans="1:4" ht="55.9" thickBot="1">
      <c r="A27" s="26" t="str">
        <v>INF-INF-002-ZV5-005</v>
      </c>
      <c r="B27" s="26" t="str">
        <v>Sestaví v blokově orientovaném jazyce program, ve kterém používá opakování a podprogramy, opraví případné chyby.</v>
      </c>
      <c r="C27" s="26" t="str">
        <v xml:space="preserve">Otestuje části i celý program, najde případné chyby a opraví je, hledá další řešení.  </v>
      </c>
      <c r="D27" s="1"/>
    </row>
    <row r="28" spans="1:4" ht="42" thickBot="1">
      <c r="A28" s="26" t="str">
        <v>INF-INF-003-ZV5-006</v>
      </c>
      <c r="B28" s="26" t="str">
        <v>Rozezná, s jakými daty pracuje vybraný informační systém a jaký je jeho účel.</v>
      </c>
      <c r="C28" s="26" t="str">
        <v>Diskutuje o funkcích a účelu známých informačních systémů, uvede konkrétní příklady a situace.</v>
      </c>
      <c r="D28" s="1"/>
    </row>
    <row r="29" spans="1:4" ht="42" thickBot="1">
      <c r="A29" s="26" t="str">
        <v>INF-INF-003-ZV5-006</v>
      </c>
      <c r="B29" s="26" t="str">
        <v>Rozezná, s jakými daty pracuje vybraný informační systém a jaký je jeho účel.</v>
      </c>
      <c r="C29" s="26" t="str">
        <v>Popíše systém - funkce pro různé uživatele a jejich potřeby, typy dat, se kterými pracují.</v>
      </c>
      <c r="D29" s="1"/>
    </row>
    <row r="30" spans="1:4" ht="42" thickBot="1">
      <c r="A30" s="26" t="str">
        <v>INF-INF-003-ZV5-006</v>
      </c>
      <c r="B30" s="26" t="str">
        <v>Rozezná, s jakými daty pracuje vybraný informační systém a jaký je jeho účel.</v>
      </c>
      <c r="C30" s="26" t="str">
        <v xml:space="preserve">Vysvětlí a zhodnotí informační systém z pohledu různých uživatelů, jeho užitečnost, výhody a nevýhody.    </v>
      </c>
      <c r="D30" s="1"/>
    </row>
    <row r="31" spans="1:4" ht="42" thickBot="1">
      <c r="A31" s="26" t="str">
        <v>INF-INF-003-ZV5-007</v>
      </c>
      <c r="B31" s="26" t="str">
        <v>Zaznamenává do existující tabulky nebo seznamu číselná i nečíselná data pro vymezený problém.</v>
      </c>
      <c r="C31" s="26" t="str">
        <v xml:space="preserve">Analyzuje zadání, určují potřebná data a rozpozná, jaká data jsou důležitá. </v>
      </c>
      <c r="D31" s="1"/>
    </row>
    <row r="32" spans="1:4" ht="42" thickBot="1">
      <c r="A32" s="26" t="str">
        <v>INF-INF-003-ZV5-007</v>
      </c>
      <c r="B32" s="26" t="str">
        <v>Zaznamenává do existující tabulky nebo seznamu číselná i nečíselná data pro vymezený problém.</v>
      </c>
      <c r="C32" s="26" t="str">
        <v xml:space="preserve">Třídí data v tabulce nebo seznamu podle zadaných kategorií. </v>
      </c>
      <c r="D32" s="1"/>
    </row>
    <row r="33" spans="1:4" ht="55.9" thickBot="1">
      <c r="A33" s="26" t="str">
        <v>INF-INF-003-ZV5-007</v>
      </c>
      <c r="B33" s="26" t="str">
        <v>Zaznamenává do existující tabulky nebo seznamu číselná i nečíselná data pro vymezený problém.</v>
      </c>
      <c r="C33" s="26" t="str">
        <v>Zaznamená a uspořádá různé typy dat v tabulce nebo seznamu, uvede příklady, kde je vhodné použít různé typy struktur - seznam, tabulka.</v>
      </c>
      <c r="D33" s="1"/>
    </row>
    <row r="34" spans="1:4" ht="69.599999999999994" thickBot="1">
      <c r="A34" s="26" t="str">
        <v>INF-INF-004-ZV5-008</v>
      </c>
      <c r="B34" s="26" t="str">
        <v>Vybírá na základě zkušenosti aplikace a data pro řešení problému.</v>
      </c>
      <c r="C34" s="26" t="str">
        <v>Spravuje soubory - pojmenovává, ukládá, přejmenovává, maže, na různých zařízeních a rozpozná rozdíl mezi lokálně a cloudově uloženými daty.</v>
      </c>
      <c r="D34" s="1"/>
    </row>
    <row r="35" spans="1:4" ht="42" thickBot="1">
      <c r="A35" s="26" t="str">
        <v>INF-INF-004-ZV5-008</v>
      </c>
      <c r="B35" s="26" t="str">
        <v>Vybírá na základě zkušenosti aplikace a data pro řešení problému.</v>
      </c>
      <c r="C35" s="26" t="str">
        <v xml:space="preserve">Vybírá a kombinuje různé aplikace pro řešení komplexnějších úkolů a porovnává různé možnosti. </v>
      </c>
      <c r="D35" s="1"/>
    </row>
    <row r="36" spans="1:4" ht="55.9" thickBot="1">
      <c r="A36" s="26" t="str">
        <v>INF-INF-004-ZV5-008</v>
      </c>
      <c r="B36" s="26" t="str">
        <v>Vybírá na základě zkušenosti aplikace a data pro řešení problému.</v>
      </c>
      <c r="C36" s="26" t="str">
        <v>Spravuje úložiště na různých zařízeních - počítač, tablet, cloud; zvažuje, která data je potřeba odstranit.</v>
      </c>
      <c r="D36" s="1"/>
    </row>
    <row r="37" spans="1:4" ht="42" thickBot="1">
      <c r="A37" s="26" t="str">
        <v>INF-INF-004-ZV5-009</v>
      </c>
      <c r="B37" s="26" t="str">
        <v>Používá digitální technologie připojené k síti nebo k sobě navzájem k posílání a získávání dat.</v>
      </c>
      <c r="C37" s="26" t="str">
        <v>Využívá data získaná z internetu k další práci a uvádí zdroje.</v>
      </c>
      <c r="D37" s="1"/>
    </row>
    <row r="38" spans="1:4" ht="41.45">
      <c r="A38" s="26" t="str">
        <v>INF-INF-004-ZV5-009</v>
      </c>
      <c r="B38" s="26" t="str">
        <v>Používá digitální technologie připojené k síti nebo k sobě navzájem k posílání a získávání dat.</v>
      </c>
      <c r="C38" s="26" t="str">
        <v xml:space="preserve">Upravuje a sdílí data prostřednictvím digitálních nástrojů - cloudová úložiště, sdílené dokumenty. </v>
      </c>
      <c r="D38" s="1"/>
    </row>
    <row r="39" spans="1:4" ht="41.45">
      <c r="A39" s="26" t="str">
        <v>INF-INF-004-ZV5-009</v>
      </c>
      <c r="B39" s="26" t="str">
        <v>Používá digitální technologie připojené k síti nebo k sobě navzájem k posílání a získávání dat.</v>
      </c>
      <c r="C39" s="26" t="str">
        <v xml:space="preserve">Popíše zařízení, která obsahují počítač a jejich funkce v off-line a on-line režimu.  </v>
      </c>
      <c r="D39" s="1"/>
    </row>
    <row r="40" spans="1:4" ht="55.15">
      <c r="A40" s="26" t="str">
        <v>INF-INF-004-ZV5-010</v>
      </c>
      <c r="B40" s="26" t="str">
        <v>Rozpoznává rizika ztráty, poškození či zneužití dat při práci s digitálními technologiemi.</v>
      </c>
      <c r="C40" s="26" t="str">
        <v xml:space="preserve">Uvede možná opatření pro bezpečné připojení k digitálním zařízením, používá silná hesla, vysvětlí význam biometrických údajů pro zabezpečení.     </v>
      </c>
      <c r="D40" s="1"/>
    </row>
    <row r="41" spans="1:4" ht="69">
      <c r="A41" s="26" t="str">
        <v>INF-INF-004-ZV5-010</v>
      </c>
      <c r="B41" s="26" t="str">
        <v>Rozpoznává rizika ztráty, poškození či zneužití dat při práci s digitálními technologiemi.</v>
      </c>
      <c r="C41" s="26" t="str">
        <v>Rozliší různé typy dat a informací, popíše rizika jejich sdílení a uvede příklady možných důsledků, vybírá bezpečné aplikace a webové stránky, rozpozná varovné signály.</v>
      </c>
      <c r="D41" s="1"/>
    </row>
    <row r="42" spans="1:4" ht="41.45">
      <c r="A42" s="26" t="str">
        <v>INF-INF-004-ZV5-010</v>
      </c>
      <c r="B42" s="26" t="str">
        <v>Rozpoznává rizika ztráty, poškození či zneužití dat při práci s digitálními technologiemi.</v>
      </c>
      <c r="C42" s="26" t="str">
        <v>Seznámí se, jak se obsah na internetu mění podle toho, co dělá uživatel a diskutuje o tom.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140625" style="5" customWidth="1"/>
    <col min="5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55.15" customHeight="1">
      <c r="A1" s="52" t="s">
        <v>133</v>
      </c>
      <c r="B1" s="52"/>
      <c r="C1" s="52"/>
      <c r="D1" s="52"/>
      <c r="E1" s="10"/>
      <c r="F1" s="10"/>
      <c r="G1" s="10"/>
      <c r="H1" s="10"/>
      <c r="I1" s="10"/>
    </row>
    <row r="2" spans="1:9" ht="8.25" customHeight="1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4.45" thickBot="1">
      <c r="A3" s="8" t="s">
        <v>3</v>
      </c>
      <c r="B3" s="11" t="str">
        <f>Předmět!B5</f>
        <v>Informatika</v>
      </c>
      <c r="C3" s="22"/>
      <c r="D3" s="10"/>
      <c r="E3" s="10"/>
      <c r="F3" s="10"/>
      <c r="G3" s="10"/>
      <c r="H3" s="10"/>
      <c r="I3" s="10"/>
    </row>
    <row r="4" spans="1:9" ht="14.45" thickBot="1">
      <c r="A4" s="8" t="s">
        <v>5</v>
      </c>
      <c r="B4" s="12" t="str">
        <f>Předmět!B6</f>
        <v>Informatika</v>
      </c>
      <c r="C4" s="23"/>
      <c r="D4" s="10"/>
      <c r="E4" s="10"/>
      <c r="F4" s="10"/>
      <c r="G4" s="10"/>
      <c r="H4" s="10"/>
      <c r="I4" s="10"/>
    </row>
    <row r="5" spans="1:9" ht="28.15" thickBot="1">
      <c r="A5" s="8" t="s">
        <v>6</v>
      </c>
      <c r="B5" s="12" t="str">
        <f>Předmět!B7</f>
        <v>Péče o sebe a druhé
Společnost pro všechny</v>
      </c>
      <c r="C5" s="23"/>
      <c r="D5" s="10"/>
      <c r="E5" s="10"/>
      <c r="F5" s="10"/>
      <c r="G5" s="10"/>
      <c r="H5" s="10"/>
      <c r="I5" s="10"/>
    </row>
    <row r="6" spans="1:9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8.15" thickBot="1">
      <c r="A7" s="8" t="s">
        <v>10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8.25" customHeight="1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1" t="s">
        <v>134</v>
      </c>
      <c r="B9" s="80" t="s">
        <v>135</v>
      </c>
      <c r="C9" s="81"/>
      <c r="D9" s="34"/>
      <c r="E9" s="34"/>
      <c r="F9" s="10"/>
      <c r="G9" s="10"/>
      <c r="H9" s="10"/>
      <c r="I9" s="10"/>
    </row>
    <row r="10" spans="1:9" ht="8.25" customHeight="1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5.75" customHeight="1" thickBot="1">
      <c r="A11" s="54" t="s">
        <v>87</v>
      </c>
      <c r="B11" s="55"/>
      <c r="C11" s="70" t="s">
        <v>88</v>
      </c>
      <c r="D11" s="70" t="s">
        <v>131</v>
      </c>
      <c r="E11" s="66" t="s">
        <v>123</v>
      </c>
      <c r="F11" s="66" t="s">
        <v>124</v>
      </c>
      <c r="G11" s="66" t="s">
        <v>125</v>
      </c>
      <c r="H11" s="66" t="s">
        <v>126</v>
      </c>
      <c r="I11" s="66" t="s">
        <v>127</v>
      </c>
    </row>
    <row r="12" spans="1:9" ht="14.45" thickBot="1">
      <c r="A12" s="15" t="s">
        <v>62</v>
      </c>
      <c r="B12" s="15" t="s">
        <v>89</v>
      </c>
      <c r="C12" s="71"/>
      <c r="D12" s="71"/>
      <c r="E12" s="66"/>
      <c r="F12" s="66"/>
      <c r="G12" s="66"/>
      <c r="H12" s="66"/>
      <c r="I12" s="66"/>
    </row>
    <row r="13" spans="1:9" ht="55.15">
      <c r="A13" s="25" t="str" cm="1">
        <f t="array" ref="A13:D53">IF('Krok 5 - Návaznost OVU z RVP PV'!A13:D53="","X",'Krok 5 - Návaznost OVU z RVP PV'!A13:D53)</f>
        <v>INF-INF-001-ZV5-001</v>
      </c>
      <c r="B13" s="25" t="str">
        <v>Uvede příklady dat, která ho obklopují a která mu mohou pomoci lépe se rozhodnout, vyslovuje odpovědi na základě dat.</v>
      </c>
      <c r="C13" s="25" t="str">
        <v xml:space="preserve">Rozpozná různé druhy dat - číslo, text, obrázek, video a pojmenuje je.  </v>
      </c>
      <c r="D13" s="25" t="str">
        <v>X</v>
      </c>
      <c r="E13" s="2"/>
      <c r="F13" s="2"/>
      <c r="G13" s="2"/>
      <c r="H13" s="2" t="s">
        <v>136</v>
      </c>
      <c r="I13" s="25" t="str" cm="1">
        <f t="array" ref="I13:I53">IF('Krok 5 - Návaznost OVU z RVP PV'!C13:C53="","X",'Krok 5 - Návaznost OVU z RVP PV'!C13:C53)</f>
        <v xml:space="preserve">Rozpozná různé druhy dat - číslo, text, obrázek, video a pojmenuje je.  </v>
      </c>
    </row>
    <row r="14" spans="1:9" ht="55.9" thickBot="1">
      <c r="A14" s="25" t="str">
        <v>INF-INF-001-ZV5-001</v>
      </c>
      <c r="B14" s="25" t="str">
        <v>Uvede příklady dat, která ho obklopují a která mu mohou pomoci lépe se rozhodnout, vyslovuje odpovědi na základě dat.</v>
      </c>
      <c r="C14" s="25" t="str">
        <v xml:space="preserve">Analyzuje základní data a odpoví na otázky, které vyžadují srovnání dat.    </v>
      </c>
      <c r="D14" s="25" t="str">
        <v>X</v>
      </c>
      <c r="E14" s="1"/>
      <c r="F14" s="1"/>
      <c r="G14" s="1"/>
      <c r="H14" s="1" t="s">
        <v>137</v>
      </c>
      <c r="I14" s="25" t="str">
        <v xml:space="preserve">Analyzuje základní data a odpoví na otázky, které vyžadují srovnání dat.    </v>
      </c>
    </row>
    <row r="15" spans="1:9" ht="55.9" thickBot="1">
      <c r="A15" s="25" t="str">
        <v>INF-INF-001-ZV5-001</v>
      </c>
      <c r="B15" s="25" t="str">
        <v>Uvede příklady dat, která ho obklopují a která mu mohou pomoci lépe se rozhodnout, vyslovuje odpovědi na základě dat.</v>
      </c>
      <c r="C15" s="25" t="str">
        <v>Rozhodne se na základě více zdrojů dat, svá rozhodnutí zdůvodní.</v>
      </c>
      <c r="D15" s="25" t="str">
        <v>X</v>
      </c>
      <c r="E15" s="1"/>
      <c r="F15" s="1"/>
      <c r="G15" s="1"/>
      <c r="H15" s="1" t="s">
        <v>138</v>
      </c>
      <c r="I15" s="25" t="str">
        <v>Rozhodne se na základě více zdrojů dat, svá rozhodnutí zdůvodní.</v>
      </c>
    </row>
    <row r="16" spans="1:9" ht="62.25" customHeight="1" thickBot="1">
      <c r="A16" s="25" t="str">
        <v>INF-INF-001-ZV5-002</v>
      </c>
      <c r="B16" s="25" t="str">
        <v>Znázorní konkrétní situaci na základě její analýzy a určení významných prvků a vztahů mezi nimi.</v>
      </c>
      <c r="C16" s="25" t="str">
        <v>Určí klíčové prvky pro řešení problému a vysvětlí, proč jsou tyto prvky důležité, popíše různé typy vztahů mezi prvky.</v>
      </c>
      <c r="D16" s="25" t="str">
        <v>X</v>
      </c>
      <c r="E16" s="1"/>
      <c r="F16" s="1"/>
      <c r="G16" s="1"/>
      <c r="H16" s="1" t="s">
        <v>139</v>
      </c>
      <c r="I16" s="25" t="str">
        <v>Určí klíčové prvky pro řešení problému a vysvětlí, proč jsou tyto prvky důležité, popíše různé typy vztahů mezi prvky.</v>
      </c>
    </row>
    <row r="17" spans="1:9" ht="62.25" customHeight="1" thickBot="1">
      <c r="A17" s="25" t="str">
        <v>INF-INF-001-ZV5-002</v>
      </c>
      <c r="B17" s="25" t="str">
        <v>Znázorní konkrétní situaci na základě její analýzy a určení významných prvků a vztahů mezi nimi.</v>
      </c>
      <c r="C17" s="25" t="str">
        <v>Zvolí vhodný způsob znázornění situace - schéma, myšlenková mapa, a odůvodní svou volbu k řešení problému.</v>
      </c>
      <c r="D17" s="25" t="str">
        <v>X</v>
      </c>
      <c r="E17" s="1"/>
      <c r="F17" s="1"/>
      <c r="G17" s="1"/>
      <c r="H17" s="1" t="s">
        <v>140</v>
      </c>
      <c r="I17" s="25" t="str">
        <v>Zvolí vhodný způsob znázornění situace - schéma, myšlenková mapa, a odůvodní svou volbu k řešení problému.</v>
      </c>
    </row>
    <row r="18" spans="1:9" ht="62.25" customHeight="1" thickBot="1">
      <c r="A18" s="25" t="str">
        <v>INF-INF-001-ZV5-002</v>
      </c>
      <c r="B18" s="25" t="str">
        <v>Znázorní konkrétní situaci na základě její analýzy a určení významných prvků a vztahů mezi nimi.</v>
      </c>
      <c r="C18" s="25" t="str">
        <v>Zhodnotí, jak různé způsoby znázornění přispívají k řešení problému a co by se dalo zlepšit.</v>
      </c>
      <c r="D18" s="25" t="str">
        <v>X</v>
      </c>
      <c r="E18" s="1"/>
      <c r="F18" s="1"/>
      <c r="G18" s="1"/>
      <c r="H18" s="1" t="s">
        <v>141</v>
      </c>
      <c r="I18" s="25" t="str">
        <v>Zhodnotí, jak různé způsoby znázornění přispívají k řešení problému a co by se dalo zlepšit.</v>
      </c>
    </row>
    <row r="19" spans="1:9" ht="62.25" customHeight="1" thickBot="1">
      <c r="A19" s="25" t="str">
        <v>INF-INF-001-ZV5-003</v>
      </c>
      <c r="B19" s="25" t="str">
        <v>Odvodí informace z daného modelu.</v>
      </c>
      <c r="C19" s="25" t="str">
        <v>Rozezná všechny relevantní prvky modelu, včetně složitějších komponent.</v>
      </c>
      <c r="D19" s="25" t="str">
        <v>X</v>
      </c>
      <c r="E19" s="1"/>
      <c r="F19" s="1"/>
      <c r="G19" s="1"/>
      <c r="H19" s="1" t="s">
        <v>142</v>
      </c>
      <c r="I19" s="25" t="str">
        <v>Rozezná všechny relevantní prvky modelu, včetně složitějších komponent.</v>
      </c>
    </row>
    <row r="20" spans="1:9" ht="62.25" customHeight="1" thickBot="1">
      <c r="A20" s="25" t="str">
        <v>INF-INF-001-ZV5-003</v>
      </c>
      <c r="B20" s="25" t="str">
        <v>Odvodí informace z daného modelu.</v>
      </c>
      <c r="C20" s="25" t="str">
        <v>Popíše účel modelu a význam různých symbolů a značek, včetně méně zjevných prvků.</v>
      </c>
      <c r="D20" s="25" t="str">
        <v>X</v>
      </c>
      <c r="E20" s="1"/>
      <c r="F20" s="1"/>
      <c r="G20" s="1"/>
      <c r="H20" s="1" t="s">
        <v>143</v>
      </c>
      <c r="I20" s="25" t="str">
        <v>Popíše účel modelu a význam různých symbolů a značek, včetně méně zjevných prvků.</v>
      </c>
    </row>
    <row r="21" spans="1:9" ht="62.25" customHeight="1" thickBot="1">
      <c r="A21" s="25" t="str">
        <v>INF-INF-001-ZV5-003</v>
      </c>
      <c r="B21" s="25" t="str">
        <v>Odvodí informace z daného modelu.</v>
      </c>
      <c r="C21" s="25" t="str">
        <v>Vyčte, odvodí a odhadne informace z modelu, zdůvodní své rozhodnutí.</v>
      </c>
      <c r="D21" s="25" t="str">
        <v>X</v>
      </c>
      <c r="E21" s="1"/>
      <c r="F21" s="1"/>
      <c r="G21" s="1"/>
      <c r="H21" s="1" t="s">
        <v>144</v>
      </c>
      <c r="I21" s="25" t="str">
        <v>Vyčte, odvodí a odhadne informace z modelu, zdůvodní své rozhodnutí.</v>
      </c>
    </row>
    <row r="22" spans="1:9" ht="62.25" customHeight="1" thickBot="1">
      <c r="A22" s="25" t="str">
        <v>INF-INF-002-ZV5-004</v>
      </c>
      <c r="B22" s="25" t="str">
        <v>Navrhne posloupnost kroků řešení jednoduchého problému.</v>
      </c>
      <c r="C22" s="25" t="str">
        <v>Pojmenuje problém, určí potřebné vstupy a výstupy.</v>
      </c>
      <c r="D22" s="25" t="str">
        <v>X</v>
      </c>
      <c r="E22" s="1"/>
      <c r="F22" s="1"/>
      <c r="G22" s="1"/>
      <c r="H22" s="1" t="s">
        <v>145</v>
      </c>
      <c r="I22" s="25" t="str">
        <v>Pojmenuje problém, určí potřebné vstupy a výstupy.</v>
      </c>
    </row>
    <row r="23" spans="1:9" ht="62.25" customHeight="1" thickBot="1">
      <c r="A23" s="25" t="str">
        <v>INF-INF-002-ZV5-004</v>
      </c>
      <c r="B23" s="25" t="str">
        <v>Navrhne posloupnost kroků řešení jednoduchého problému.</v>
      </c>
      <c r="C23" s="25" t="str">
        <v>Rozdělí problém na menší části, sestaví kroky do logické posloupnosti a zváží různé možnosti.</v>
      </c>
      <c r="D23" s="25" t="str">
        <v>X</v>
      </c>
      <c r="E23" s="1"/>
      <c r="F23" s="1"/>
      <c r="G23" s="1"/>
      <c r="H23" s="1" t="s">
        <v>146</v>
      </c>
      <c r="I23" s="25" t="str">
        <v>Rozdělí problém na menší části, sestaví kroky do logické posloupnosti a zváží různé možnosti.</v>
      </c>
    </row>
    <row r="24" spans="1:9" ht="62.25" customHeight="1" thickBot="1">
      <c r="A24" s="25" t="str">
        <v>INF-INF-002-ZV5-004</v>
      </c>
      <c r="B24" s="25" t="str">
        <v>Navrhne posloupnost kroků řešení jednoduchého problému.</v>
      </c>
      <c r="C24" s="25" t="str">
        <v xml:space="preserve">Testuje, vyhodnotí a vysvětlí svůj postup na různých příkladech, identifikuje chyby a provádí jednoduché úpravy k jeho vylepšení.  </v>
      </c>
      <c r="D24" s="25" t="str">
        <v>X</v>
      </c>
      <c r="E24" s="1"/>
      <c r="F24" s="1"/>
      <c r="G24" s="1"/>
      <c r="H24" s="1" t="s">
        <v>147</v>
      </c>
      <c r="I24" s="25" t="str">
        <v xml:space="preserve">Testuje, vyhodnotí a vysvětlí svůj postup na různých příkladech, identifikuje chyby a provádí jednoduché úpravy k jeho vylepšení.  </v>
      </c>
    </row>
    <row r="25" spans="1:9" ht="62.25" customHeight="1" thickBot="1">
      <c r="A25" s="25" t="str">
        <v>INF-INF-002-ZV5-005</v>
      </c>
      <c r="B25" s="25" t="str">
        <v>Sestaví v blokově orientovaném jazyce program, ve kterém používá opakování a podprogramy, opraví případné chyby.</v>
      </c>
      <c r="C25" s="25" t="str">
        <v xml:space="preserve">Sestaví program s více kroky, kombinuje různé typy bloků, používá opakování a zvažuje správné pořadí kroků pro splnění zadání.       </v>
      </c>
      <c r="D25" s="25" t="str">
        <v>X</v>
      </c>
      <c r="E25" s="1"/>
      <c r="F25" s="1"/>
      <c r="G25" s="1"/>
      <c r="H25" s="1" t="s">
        <v>148</v>
      </c>
      <c r="I25" s="25" t="str">
        <v xml:space="preserve">Sestaví program s více kroky, kombinuje různé typy bloků, používá opakování a zvažuje správné pořadí kroků pro splnění zadání.       </v>
      </c>
    </row>
    <row r="26" spans="1:9" ht="62.25" customHeight="1" thickBot="1">
      <c r="A26" s="25" t="str">
        <v>INF-INF-002-ZV5-005</v>
      </c>
      <c r="B26" s="25" t="str">
        <v>Sestaví v blokově orientovaném jazyce program, ve kterém používá opakování a podprogramy, opraví případné chyby.</v>
      </c>
      <c r="C26" s="25" t="str">
        <v xml:space="preserve">Vytvoří podprogramy pro opakující se části programu, vysvětlí jejich výhody pro přehlednost a efektivitu.  </v>
      </c>
      <c r="D26" s="25" t="str">
        <v>X</v>
      </c>
      <c r="E26" s="1"/>
      <c r="F26" s="1"/>
      <c r="G26" s="1"/>
      <c r="H26" s="1" t="s">
        <v>149</v>
      </c>
      <c r="I26" s="25" t="str">
        <v xml:space="preserve">Vytvoří podprogramy pro opakující se části programu, vysvětlí jejich výhody pro přehlednost a efektivitu.  </v>
      </c>
    </row>
    <row r="27" spans="1:9" ht="62.25" customHeight="1" thickBot="1">
      <c r="A27" s="25" t="str">
        <v>INF-INF-002-ZV5-005</v>
      </c>
      <c r="B27" s="25" t="str">
        <v>Sestaví v blokově orientovaném jazyce program, ve kterém používá opakování a podprogramy, opraví případné chyby.</v>
      </c>
      <c r="C27" s="25" t="str">
        <v xml:space="preserve">Otestuje části i celý program, najde případné chyby a opraví je, hledá další řešení.  </v>
      </c>
      <c r="D27" s="25" t="str">
        <v>X</v>
      </c>
      <c r="E27" s="1"/>
      <c r="F27" s="1"/>
      <c r="G27" s="1"/>
      <c r="H27" s="1" t="s">
        <v>150</v>
      </c>
      <c r="I27" s="25" t="str">
        <v xml:space="preserve">Otestuje části i celý program, najde případné chyby a opraví je, hledá další řešení.  </v>
      </c>
    </row>
    <row r="28" spans="1:9" ht="62.25" customHeight="1" thickBot="1">
      <c r="A28" s="25" t="str">
        <v>INF-INF-003-ZV5-006</v>
      </c>
      <c r="B28" s="25" t="str">
        <v>Rozezná, s jakými daty pracuje vybraný informační systém a jaký je jeho účel.</v>
      </c>
      <c r="C28" s="25" t="str">
        <v>Diskutuje o funkcích a účelu známých informačních systémů, uvede konkrétní příklady a situace.</v>
      </c>
      <c r="D28" s="25" t="str">
        <v>X</v>
      </c>
      <c r="E28" s="1"/>
      <c r="F28" s="1"/>
      <c r="G28" s="1"/>
      <c r="H28" s="1" t="s">
        <v>151</v>
      </c>
      <c r="I28" s="25" t="str">
        <v>Diskutuje o funkcích a účelu známých informačních systémů, uvede konkrétní příklady a situace.</v>
      </c>
    </row>
    <row r="29" spans="1:9" ht="62.25" customHeight="1" thickBot="1">
      <c r="A29" s="25" t="str">
        <v>INF-INF-003-ZV5-006</v>
      </c>
      <c r="B29" s="25" t="str">
        <v>Rozezná, s jakými daty pracuje vybraný informační systém a jaký je jeho účel.</v>
      </c>
      <c r="C29" s="25" t="str">
        <v>Popíše systém - funkce pro různé uživatele a jejich potřeby, typy dat, se kterými pracují.</v>
      </c>
      <c r="D29" s="25" t="str">
        <v>X</v>
      </c>
      <c r="E29" s="1"/>
      <c r="F29" s="1"/>
      <c r="G29" s="1"/>
      <c r="H29" s="1" t="s">
        <v>152</v>
      </c>
      <c r="I29" s="25" t="str">
        <v>Popíše systém - funkce pro různé uživatele a jejich potřeby, typy dat, se kterými pracují.</v>
      </c>
    </row>
    <row r="30" spans="1:9" ht="62.25" customHeight="1" thickBot="1">
      <c r="A30" s="25" t="str">
        <v>INF-INF-003-ZV5-006</v>
      </c>
      <c r="B30" s="25" t="str">
        <v>Rozezná, s jakými daty pracuje vybraný informační systém a jaký je jeho účel.</v>
      </c>
      <c r="C30" s="25" t="str">
        <v xml:space="preserve">Vysvětlí a zhodnotí informační systém z pohledu různých uživatelů, jeho užitečnost, výhody a nevýhody.    </v>
      </c>
      <c r="D30" s="25" t="str">
        <v>X</v>
      </c>
      <c r="E30" s="1"/>
      <c r="F30" s="1"/>
      <c r="G30" s="1"/>
      <c r="H30" s="1" t="s">
        <v>153</v>
      </c>
      <c r="I30" s="25" t="str">
        <v xml:space="preserve">Vysvětlí a zhodnotí informační systém z pohledu různých uživatelů, jeho užitečnost, výhody a nevýhody.    </v>
      </c>
    </row>
    <row r="31" spans="1:9" ht="62.25" customHeight="1" thickBot="1">
      <c r="A31" s="25" t="str">
        <v>INF-INF-003-ZV5-007</v>
      </c>
      <c r="B31" s="25" t="str">
        <v>Zaznamenává do existující tabulky nebo seznamu číselná i nečíselná data pro vymezený problém.</v>
      </c>
      <c r="C31" s="25" t="str">
        <v xml:space="preserve">Analyzuje zadání, určují potřebná data a rozpozná, jaká data jsou důležitá. </v>
      </c>
      <c r="D31" s="25" t="str">
        <v>X</v>
      </c>
      <c r="E31" s="1"/>
      <c r="F31" s="1"/>
      <c r="G31" s="1"/>
      <c r="H31" s="1" t="s">
        <v>154</v>
      </c>
      <c r="I31" s="25" t="str">
        <v xml:space="preserve">Analyzuje zadání, určují potřebná data a rozpozná, jaká data jsou důležitá. </v>
      </c>
    </row>
    <row r="32" spans="1:9" ht="62.25" customHeight="1" thickBot="1">
      <c r="A32" s="25" t="str">
        <v>INF-INF-003-ZV5-007</v>
      </c>
      <c r="B32" s="25" t="str">
        <v>Zaznamenává do existující tabulky nebo seznamu číselná i nečíselná data pro vymezený problém.</v>
      </c>
      <c r="C32" s="25" t="str">
        <v xml:space="preserve">Třídí data v tabulce nebo seznamu podle zadaných kategorií. </v>
      </c>
      <c r="D32" s="25" t="str">
        <v>X</v>
      </c>
      <c r="E32" s="1"/>
      <c r="F32" s="1"/>
      <c r="G32" s="1"/>
      <c r="H32" s="1" t="s">
        <v>155</v>
      </c>
      <c r="I32" s="25" t="str">
        <v xml:space="preserve">Třídí data v tabulce nebo seznamu podle zadaných kategorií. </v>
      </c>
    </row>
    <row r="33" spans="1:9" ht="62.25" customHeight="1" thickBot="1">
      <c r="A33" s="25" t="str">
        <v>INF-INF-003-ZV5-007</v>
      </c>
      <c r="B33" s="25" t="str">
        <v>Zaznamenává do existující tabulky nebo seznamu číselná i nečíselná data pro vymezený problém.</v>
      </c>
      <c r="C33" s="25" t="str">
        <v>Zaznamená a uspořádá různé typy dat v tabulce nebo seznamu, uvede příklady, kde je vhodné použít různé typy struktur - seznam, tabulka.</v>
      </c>
      <c r="D33" s="25" t="str">
        <v>X</v>
      </c>
      <c r="E33" s="1"/>
      <c r="F33" s="1"/>
      <c r="G33" s="1"/>
      <c r="H33" s="1" t="s">
        <v>156</v>
      </c>
      <c r="I33" s="25" t="str">
        <v>Zaznamená a uspořádá různé typy dat v tabulce nebo seznamu, uvede příklady, kde je vhodné použít různé typy struktur - seznam, tabulka.</v>
      </c>
    </row>
    <row r="34" spans="1:9" ht="62.25" customHeight="1" thickBot="1">
      <c r="A34" s="25" t="str">
        <v>INF-INF-004-ZV5-008</v>
      </c>
      <c r="B34" s="25" t="str">
        <v>Vybírá na základě zkušenosti aplikace a data pro řešení problému.</v>
      </c>
      <c r="C34" s="25" t="str">
        <v>Spravuje soubory - pojmenovává, ukládá, přejmenovává, maže, na různých zařízeních a rozpozná rozdíl mezi lokálně a cloudově uloženými daty.</v>
      </c>
      <c r="D34" s="25" t="str">
        <v>X</v>
      </c>
      <c r="E34" s="1"/>
      <c r="F34" s="1"/>
      <c r="G34" s="1"/>
      <c r="H34" s="1" t="s">
        <v>157</v>
      </c>
      <c r="I34" s="25" t="str">
        <v>Spravuje soubory - pojmenovává, ukládá, přejmenovává, maže, na různých zařízeních a rozpozná rozdíl mezi lokálně a cloudově uloženými daty.</v>
      </c>
    </row>
    <row r="35" spans="1:9" ht="62.25" customHeight="1" thickBot="1">
      <c r="A35" s="25" t="str">
        <v>INF-INF-004-ZV5-008</v>
      </c>
      <c r="B35" s="25" t="str">
        <v>Vybírá na základě zkušenosti aplikace a data pro řešení problému.</v>
      </c>
      <c r="C35" s="25" t="str">
        <v xml:space="preserve">Vybírá a kombinuje různé aplikace pro řešení komplexnějších úkolů a porovnává různé možnosti. </v>
      </c>
      <c r="D35" s="25" t="str">
        <v>X</v>
      </c>
      <c r="E35" s="1"/>
      <c r="F35" s="1"/>
      <c r="G35" s="1"/>
      <c r="H35" s="1" t="s">
        <v>158</v>
      </c>
      <c r="I35" s="25" t="str">
        <v xml:space="preserve">Vybírá a kombinuje různé aplikace pro řešení komplexnějších úkolů a porovnává různé možnosti. </v>
      </c>
    </row>
    <row r="36" spans="1:9" ht="62.25" customHeight="1" thickBot="1">
      <c r="A36" s="25" t="str">
        <v>INF-INF-004-ZV5-008</v>
      </c>
      <c r="B36" s="25" t="str">
        <v>Vybírá na základě zkušenosti aplikace a data pro řešení problému.</v>
      </c>
      <c r="C36" s="25" t="str">
        <v>Spravuje úložiště na různých zařízeních - počítač, tablet, cloud; zvažuje, která data je potřeba odstranit.</v>
      </c>
      <c r="D36" s="25" t="str">
        <v>X</v>
      </c>
      <c r="E36" s="1"/>
      <c r="F36" s="1"/>
      <c r="G36" s="1"/>
      <c r="H36" s="1" t="s">
        <v>159</v>
      </c>
      <c r="I36" s="25" t="str">
        <v>Spravuje úložiště na různých zařízeních - počítač, tablet, cloud; zvažuje, která data je potřeba odstranit.</v>
      </c>
    </row>
    <row r="37" spans="1:9" ht="62.25" customHeight="1" thickBot="1">
      <c r="A37" s="25" t="str">
        <v>INF-INF-004-ZV5-009</v>
      </c>
      <c r="B37" s="25" t="str">
        <v>Používá digitální technologie připojené k síti nebo k sobě navzájem k posílání a získávání dat.</v>
      </c>
      <c r="C37" s="25" t="str">
        <v>Využívá data získaná z internetu k další práci a uvádí zdroje.</v>
      </c>
      <c r="D37" s="25" t="str">
        <v>X</v>
      </c>
      <c r="E37" s="1"/>
      <c r="F37" s="1"/>
      <c r="G37" s="1"/>
      <c r="H37" s="1" t="s">
        <v>160</v>
      </c>
      <c r="I37" s="25" t="str">
        <v>Využívá data získaná z internetu k další práci a uvádí zdroje.</v>
      </c>
    </row>
    <row r="38" spans="1:9" ht="62.25" customHeight="1" thickBot="1">
      <c r="A38" s="25" t="str">
        <v>INF-INF-004-ZV5-009</v>
      </c>
      <c r="B38" s="25" t="str">
        <v>Používá digitální technologie připojené k síti nebo k sobě navzájem k posílání a získávání dat.</v>
      </c>
      <c r="C38" s="25" t="str">
        <v xml:space="preserve">Upravuje a sdílí data prostřednictvím digitálních nástrojů - cloudová úložiště, sdílené dokumenty. </v>
      </c>
      <c r="D38" s="25" t="str">
        <v>X</v>
      </c>
      <c r="E38" s="1"/>
      <c r="F38" s="1"/>
      <c r="G38" s="1"/>
      <c r="H38" s="1" t="s">
        <v>161</v>
      </c>
      <c r="I38" s="25" t="str">
        <v xml:space="preserve">Upravuje a sdílí data prostřednictvím digitálních nástrojů - cloudová úložiště, sdílené dokumenty. </v>
      </c>
    </row>
    <row r="39" spans="1:9" ht="62.25" customHeight="1" thickBot="1">
      <c r="A39" s="25" t="str">
        <v>INF-INF-004-ZV5-009</v>
      </c>
      <c r="B39" s="25" t="str">
        <v>Používá digitální technologie připojené k síti nebo k sobě navzájem k posílání a získávání dat.</v>
      </c>
      <c r="C39" s="25" t="str">
        <v xml:space="preserve">Popíše zařízení, která obsahují počítač a jejich funkce v off-line a on-line režimu.  </v>
      </c>
      <c r="D39" s="25" t="str">
        <v>X</v>
      </c>
      <c r="E39" s="1"/>
      <c r="F39" s="1"/>
      <c r="G39" s="1"/>
      <c r="H39" s="1" t="s">
        <v>162</v>
      </c>
      <c r="I39" s="25" t="str">
        <v xml:space="preserve">Popíše zařízení, která obsahují počítač a jejich funkce v off-line a on-line režimu.  </v>
      </c>
    </row>
    <row r="40" spans="1:9" ht="62.25" customHeight="1" thickBot="1">
      <c r="A40" s="25" t="str">
        <v>INF-INF-004-ZV5-010</v>
      </c>
      <c r="B40" s="25" t="str">
        <v>Rozpoznává rizika ztráty, poškození či zneužití dat při práci s digitálními technologiemi.</v>
      </c>
      <c r="C40" s="25" t="str">
        <v xml:space="preserve">Uvede možná opatření pro bezpečné připojení k digitálním zařízením, používá silná hesla, vysvětlí význam biometrických údajů pro zabezpečení.     </v>
      </c>
      <c r="D40" s="25" t="str">
        <v>X</v>
      </c>
      <c r="E40" s="1"/>
      <c r="F40" s="1"/>
      <c r="G40" s="1"/>
      <c r="H40" s="1" t="s">
        <v>163</v>
      </c>
      <c r="I40" s="25" t="str">
        <v xml:space="preserve">Uvede možná opatření pro bezpečné připojení k digitálním zařízením, používá silná hesla, vysvětlí význam biometrických údajů pro zabezpečení.     </v>
      </c>
    </row>
    <row r="41" spans="1:9" ht="62.25" customHeight="1" thickBot="1">
      <c r="A41" s="25" t="str">
        <v>INF-INF-004-ZV5-010</v>
      </c>
      <c r="B41" s="25" t="str">
        <v>Rozpoznává rizika ztráty, poškození či zneužití dat při práci s digitálními technologiemi.</v>
      </c>
      <c r="C41" s="25" t="str">
        <v>Rozliší různé typy dat a informací, popíše rizika jejich sdílení a uvede příklady možných důsledků, vybírá bezpečné aplikace a webové stránky, rozpozná varovné signály.</v>
      </c>
      <c r="D41" s="25" t="str">
        <v>X</v>
      </c>
      <c r="E41" s="1"/>
      <c r="F41" s="1"/>
      <c r="G41" s="1"/>
      <c r="H41" s="1" t="s">
        <v>164</v>
      </c>
      <c r="I41" s="25" t="str">
        <v>Rozliší různé typy dat a informací, popíše rizika jejich sdílení a uvede příklady možných důsledků, vybírá bezpečné aplikace a webové stránky, rozpozná varovné signály.</v>
      </c>
    </row>
    <row r="42" spans="1:9" ht="69.599999999999994" thickBot="1">
      <c r="A42" s="25" t="str">
        <v>INF-INF-004-ZV5-010</v>
      </c>
      <c r="B42" s="25" t="str">
        <v>Rozpoznává rizika ztráty, poškození či zneužití dat při práci s digitálními technologiemi.</v>
      </c>
      <c r="C42" s="25" t="str">
        <v>Seznámí se, jak se obsah na internetu mění podle toho, co dělá uživatel a diskutuje o tom.</v>
      </c>
      <c r="D42" s="25" t="str">
        <v>X</v>
      </c>
      <c r="E42" s="1"/>
      <c r="F42" s="1"/>
      <c r="G42" s="1"/>
      <c r="H42" s="1" t="s">
        <v>165</v>
      </c>
      <c r="I42" s="25" t="str">
        <v>Seznámí se, jak se obsah na internetu mění podle toho, co dělá uživatel a diskutuje o tom.</v>
      </c>
    </row>
    <row r="43" spans="1:9" ht="62.25" customHeight="1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62.25" customHeight="1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62.25" customHeight="1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62.25" customHeight="1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62.25" customHeight="1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62.25" customHeight="1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62.25" customHeight="1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62.25" customHeight="1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62.25" customHeight="1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 ht="62.25" customHeight="1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 ht="62.25" customHeight="1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14" sqref="A14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10" width="37.28515625" style="5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58.15" customHeight="1">
      <c r="A1" s="52" t="s">
        <v>166</v>
      </c>
      <c r="B1" s="72"/>
      <c r="C1" s="72"/>
      <c r="D1" s="72"/>
      <c r="E1" s="10"/>
      <c r="F1" s="10"/>
      <c r="G1" s="10"/>
      <c r="H1" s="10"/>
      <c r="I1" s="10"/>
      <c r="J1" s="10"/>
    </row>
    <row r="2" spans="1:10" ht="8.25" customHeight="1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8" t="s">
        <v>3</v>
      </c>
      <c r="B3" s="27" t="str">
        <f>Předmět!B5</f>
        <v>Informatika</v>
      </c>
      <c r="C3" s="28"/>
      <c r="D3" s="10"/>
      <c r="E3" s="10"/>
      <c r="F3" s="10"/>
      <c r="G3" s="10"/>
      <c r="H3" s="10"/>
      <c r="I3" s="10"/>
      <c r="J3" s="10"/>
    </row>
    <row r="4" spans="1:10" ht="28.5">
      <c r="A4" s="8" t="s">
        <v>5</v>
      </c>
      <c r="B4" s="29" t="str">
        <f>Předmět!B6</f>
        <v>Informatika</v>
      </c>
      <c r="C4" s="30"/>
      <c r="D4" s="10"/>
      <c r="E4" s="10"/>
      <c r="F4" s="10"/>
      <c r="G4" s="10"/>
      <c r="H4" s="10"/>
      <c r="I4" s="10"/>
      <c r="J4" s="10"/>
    </row>
    <row r="5" spans="1:10" ht="28.5">
      <c r="A5" s="8" t="s">
        <v>6</v>
      </c>
      <c r="B5" s="29" t="str">
        <f>Předmět!B7</f>
        <v>Péče o sebe a druhé
Společnost pro všechny</v>
      </c>
      <c r="C5" s="30"/>
      <c r="D5" s="10"/>
      <c r="E5" s="10"/>
      <c r="F5" s="10"/>
      <c r="G5" s="10"/>
      <c r="H5" s="10"/>
      <c r="I5" s="10"/>
      <c r="J5" s="10"/>
    </row>
    <row r="6" spans="1:10" ht="112.5">
      <c r="A6" s="8" t="s">
        <v>8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8.5">
      <c r="A7" s="8" t="s">
        <v>10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</row>
    <row r="8" spans="1:10" ht="8.25" customHeight="1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.6" customHeight="1">
      <c r="A9" s="21" t="s">
        <v>167</v>
      </c>
      <c r="B9" s="80" t="s">
        <v>168</v>
      </c>
      <c r="C9" s="81"/>
      <c r="D9" s="34"/>
      <c r="E9" s="34"/>
      <c r="F9" s="10"/>
      <c r="G9" s="10"/>
      <c r="H9" s="10"/>
      <c r="I9" s="10"/>
      <c r="J9" s="10"/>
    </row>
    <row r="10" spans="1:10" ht="8.25" customHeight="1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82" t="s">
        <v>123</v>
      </c>
      <c r="B11" s="83"/>
      <c r="C11" s="83"/>
      <c r="D11" s="33"/>
      <c r="E11" s="33"/>
      <c r="F11" s="33"/>
      <c r="G11" s="10"/>
      <c r="H11" s="10"/>
      <c r="I11" s="10"/>
      <c r="J11" s="10"/>
    </row>
    <row r="12" spans="1:10" ht="15.75" customHeight="1">
      <c r="A12" s="54" t="s">
        <v>87</v>
      </c>
      <c r="B12" s="55"/>
      <c r="C12" s="70" t="s">
        <v>88</v>
      </c>
      <c r="D12" s="70" t="s">
        <v>169</v>
      </c>
      <c r="E12" s="70" t="s">
        <v>170</v>
      </c>
      <c r="F12" s="70" t="s">
        <v>171</v>
      </c>
      <c r="G12" s="70" t="s">
        <v>172</v>
      </c>
      <c r="H12" s="70" t="s">
        <v>173</v>
      </c>
      <c r="I12" s="70" t="s">
        <v>174</v>
      </c>
      <c r="J12" s="70" t="s">
        <v>175</v>
      </c>
    </row>
    <row r="13" spans="1:10" ht="14.45" customHeight="1">
      <c r="A13" s="15" t="s">
        <v>62</v>
      </c>
      <c r="B13" s="15" t="s">
        <v>89</v>
      </c>
      <c r="C13" s="71"/>
      <c r="D13" s="71"/>
      <c r="E13" s="71"/>
      <c r="F13" s="71"/>
      <c r="G13" s="71"/>
      <c r="H13" s="71"/>
      <c r="I13" s="71"/>
      <c r="J13" s="71"/>
    </row>
    <row r="14" spans="1:10" ht="70.5">
      <c r="A14" s="25" t="str" cm="1">
        <f t="array" ref="A14:D54">IF('Krok 6 - Linie'!A13:D53="","X",'Krok 6 - Linie'!A13:D53)</f>
        <v>INF-INF-001-ZV5-001</v>
      </c>
      <c r="B14" s="25" t="str">
        <v>Uvede příklady dat, která ho obklopují a která mu mohou pomoci lépe se rozhodnout, vyslovuje odpovědi na základě dat.</v>
      </c>
      <c r="C14" s="25" t="str">
        <v xml:space="preserve">Rozpozná různé druhy dat - číslo, text, obrázek, video a pojmenuje je.  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 ht="70.5">
      <c r="A15" s="25" t="str">
        <v>INF-INF-001-ZV5-001</v>
      </c>
      <c r="B15" s="25" t="str">
        <v>Uvede příklady dat, která ho obklopují a která mu mohou pomoci lépe se rozhodnout, vyslovuje odpovědi na základě dat.</v>
      </c>
      <c r="C15" s="25" t="str">
        <v xml:space="preserve">Analyzuje základní data a odpoví na otázky, které vyžadují srovnání dat.    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 ht="70.5">
      <c r="A16" s="25" t="str">
        <v>INF-INF-001-ZV5-001</v>
      </c>
      <c r="B16" s="25" t="str">
        <v>Uvede příklady dat, která ho obklopují a která mu mohou pomoci lépe se rozhodnout, vyslovuje odpovědi na základě dat.</v>
      </c>
      <c r="C16" s="25" t="str">
        <v>Rozhodne se na základě více zdrojů dat, svá rozhodnutí zdůvodní.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 ht="56.25">
      <c r="A17" s="25" t="str">
        <v>INF-INF-001-ZV5-002</v>
      </c>
      <c r="B17" s="25" t="str">
        <v>Znázorní konkrétní situaci na základě její analýzy a určení významných prvků a vztahů mezi nimi.</v>
      </c>
      <c r="C17" s="25" t="str">
        <v>Určí klíčové prvky pro řešení problému a vysvětlí, proč jsou tyto prvky důležité, popíše různé typy vztahů mezi prvky.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 ht="56.25">
      <c r="A18" s="25" t="str">
        <v>INF-INF-001-ZV5-002</v>
      </c>
      <c r="B18" s="25" t="str">
        <v>Znázorní konkrétní situaci na základě její analýzy a určení významných prvků a vztahů mezi nimi.</v>
      </c>
      <c r="C18" s="25" t="str">
        <v>Zvolí vhodný způsob znázornění situace - schéma, myšlenková mapa, a odůvodní svou volbu k řešení problému.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 ht="56.25">
      <c r="A19" s="25" t="str">
        <v>INF-INF-001-ZV5-002</v>
      </c>
      <c r="B19" s="25" t="str">
        <v>Znázorní konkrétní situaci na základě její analýzy a určení významných prvků a vztahů mezi nimi.</v>
      </c>
      <c r="C19" s="25" t="str">
        <v>Zhodnotí, jak různé způsoby znázornění přispívají k řešení problému a co by se dalo zlepšit.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 ht="42">
      <c r="A20" s="25" t="str">
        <v>INF-INF-001-ZV5-003</v>
      </c>
      <c r="B20" s="25" t="str">
        <v>Odvodí informace z daného modelu.</v>
      </c>
      <c r="C20" s="25" t="str">
        <v>Rozezná všechny relevantní prvky modelu, včetně složitějších komponent.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 ht="42">
      <c r="A21" s="25" t="str">
        <v>INF-INF-001-ZV5-003</v>
      </c>
      <c r="B21" s="25" t="str">
        <v>Odvodí informace z daného modelu.</v>
      </c>
      <c r="C21" s="25" t="str">
        <v>Popíše účel modelu a význam různých symbolů a značek, včetně méně zjevných prvků.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 ht="42">
      <c r="A22" s="25" t="str">
        <v>INF-INF-001-ZV5-003</v>
      </c>
      <c r="B22" s="25" t="str">
        <v>Odvodí informace z daného modelu.</v>
      </c>
      <c r="C22" s="25" t="str">
        <v>Vyčte, odvodí a odhadne informace z modelu, zdůvodní své rozhodnutí.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 ht="28.5">
      <c r="A23" s="25" t="str">
        <v>INF-INF-002-ZV5-004</v>
      </c>
      <c r="B23" s="25" t="str">
        <v>Navrhne posloupnost kroků řešení jednoduchého problému.</v>
      </c>
      <c r="C23" s="25" t="str">
        <v>Pojmenuje problém, určí potřebné vstupy a výstupy.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 ht="56.25">
      <c r="A24" s="25" t="str">
        <v>INF-INF-002-ZV5-004</v>
      </c>
      <c r="B24" s="25" t="str">
        <v>Navrhne posloupnost kroků řešení jednoduchého problému.</v>
      </c>
      <c r="C24" s="25" t="str">
        <v>Rozdělí problém na menší části, sestaví kroky do logické posloupnosti a zváží různé možnosti.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 ht="70.5">
      <c r="A25" s="25" t="str">
        <v>INF-INF-002-ZV5-004</v>
      </c>
      <c r="B25" s="25" t="str">
        <v>Navrhne posloupnost kroků řešení jednoduchého problému.</v>
      </c>
      <c r="C25" s="25" t="str">
        <v xml:space="preserve">Testuje, vyhodnotí a vysvětlí svůj postup na různých příkladech, identifikuje chyby a provádí jednoduché úpravy k jeho vylepšení.  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 ht="70.5">
      <c r="A26" s="25" t="str">
        <v>INF-INF-002-ZV5-005</v>
      </c>
      <c r="B26" s="25" t="str">
        <v>Sestaví v blokově orientovaném jazyce program, ve kterém používá opakování a podprogramy, opraví případné chyby.</v>
      </c>
      <c r="C26" s="25" t="str">
        <v xml:space="preserve">Sestaví program s více kroky, kombinuje různé typy bloků, používá opakování a zvažuje správné pořadí kroků pro splnění zadání.       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 ht="70.5">
      <c r="A27" s="25" t="str">
        <v>INF-INF-002-ZV5-005</v>
      </c>
      <c r="B27" s="25" t="str">
        <v>Sestaví v blokově orientovaném jazyce program, ve kterém používá opakování a podprogramy, opraví případné chyby.</v>
      </c>
      <c r="C27" s="25" t="str">
        <v xml:space="preserve">Vytvoří podprogramy pro opakující se části programu, vysvětlí jejich výhody pro přehlednost a efektivitu.  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 ht="70.5">
      <c r="A28" s="25" t="str">
        <v>INF-INF-002-ZV5-005</v>
      </c>
      <c r="B28" s="25" t="str">
        <v>Sestaví v blokově orientovaném jazyce program, ve kterém používá opakování a podprogramy, opraví případné chyby.</v>
      </c>
      <c r="C28" s="25" t="str">
        <v xml:space="preserve">Otestuje části i celý program, najde případné chyby a opraví je, hledá další řešení.  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 ht="56.25">
      <c r="A29" s="25" t="str">
        <v>INF-INF-003-ZV5-006</v>
      </c>
      <c r="B29" s="25" t="str">
        <v>Rozezná, s jakými daty pracuje vybraný informační systém a jaký je jeho účel.</v>
      </c>
      <c r="C29" s="25" t="str">
        <v>Diskutuje o funkcích a účelu známých informačních systémů, uvede konkrétní příklady a situace.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 ht="42">
      <c r="A30" s="25" t="str">
        <v>INF-INF-003-ZV5-006</v>
      </c>
      <c r="B30" s="25" t="str">
        <v>Rozezná, s jakými daty pracuje vybraný informační systém a jaký je jeho účel.</v>
      </c>
      <c r="C30" s="25" t="str">
        <v>Popíše systém - funkce pro různé uživatele a jejich potřeby, typy dat, se kterými pracují.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 ht="56.25">
      <c r="A31" s="25" t="str">
        <v>INF-INF-003-ZV5-006</v>
      </c>
      <c r="B31" s="25" t="str">
        <v>Rozezná, s jakými daty pracuje vybraný informační systém a jaký je jeho účel.</v>
      </c>
      <c r="C31" s="25" t="str">
        <v xml:space="preserve">Vysvětlí a zhodnotí informační systém z pohledu různých uživatelů, jeho užitečnost, výhody a nevýhody.    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 ht="56.25">
      <c r="A32" s="25" t="str">
        <v>INF-INF-003-ZV5-007</v>
      </c>
      <c r="B32" s="25" t="str">
        <v>Zaznamenává do existující tabulky nebo seznamu číselná i nečíselná data pro vymezený problém.</v>
      </c>
      <c r="C32" s="25" t="str">
        <v xml:space="preserve">Analyzuje zadání, určují potřebná data a rozpozná, jaká data jsou důležitá. 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 ht="56.25">
      <c r="A33" s="25" t="str">
        <v>INF-INF-003-ZV5-007</v>
      </c>
      <c r="B33" s="25" t="str">
        <v>Zaznamenává do existující tabulky nebo seznamu číselná i nečíselná data pro vymezený problém.</v>
      </c>
      <c r="C33" s="25" t="str">
        <v xml:space="preserve">Třídí data v tabulce nebo seznamu podle zadaných kategorií. 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 ht="70.5">
      <c r="A34" s="25" t="str">
        <v>INF-INF-003-ZV5-007</v>
      </c>
      <c r="B34" s="25" t="str">
        <v>Zaznamenává do existující tabulky nebo seznamu číselná i nečíselná data pro vymezený problém.</v>
      </c>
      <c r="C34" s="25" t="str">
        <v>Zaznamená a uspořádá různé typy dat v tabulce nebo seznamu, uvede příklady, kde je vhodné použít různé typy struktur - seznam, tabulka.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 ht="84.75">
      <c r="A35" s="25" t="str">
        <v>INF-INF-004-ZV5-008</v>
      </c>
      <c r="B35" s="25" t="str">
        <v>Vybírá na základě zkušenosti aplikace a data pro řešení problému.</v>
      </c>
      <c r="C35" s="25" t="str">
        <v>Spravuje soubory - pojmenovává, ukládá, přejmenovává, maže, na různých zařízeních a rozpozná rozdíl mezi lokálně a cloudově uloženými daty.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 ht="56.25">
      <c r="A36" s="25" t="str">
        <v>INF-INF-004-ZV5-008</v>
      </c>
      <c r="B36" s="25" t="str">
        <v>Vybírá na základě zkušenosti aplikace a data pro řešení problému.</v>
      </c>
      <c r="C36" s="25" t="str">
        <v xml:space="preserve">Vybírá a kombinuje různé aplikace pro řešení komplexnějších úkolů a porovnává různé možnosti. 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 ht="56.25">
      <c r="A37" s="25" t="str">
        <v>INF-INF-004-ZV5-008</v>
      </c>
      <c r="B37" s="25" t="str">
        <v>Vybírá na základě zkušenosti aplikace a data pro řešení problému.</v>
      </c>
      <c r="C37" s="25" t="str">
        <v>Spravuje úložiště na různých zařízeních - počítač, tablet, cloud; zvažuje, která data je potřeba odstranit.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 ht="56.25">
      <c r="A38" s="25" t="str">
        <v>INF-INF-004-ZV5-009</v>
      </c>
      <c r="B38" s="25" t="str">
        <v>Používá digitální technologie připojené k síti nebo k sobě navzájem k posílání a získávání dat.</v>
      </c>
      <c r="C38" s="25" t="str">
        <v>Využívá data získaná z internetu k další práci a uvádí zdroje.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 ht="56.25">
      <c r="A39" s="25" t="str">
        <v>INF-INF-004-ZV5-009</v>
      </c>
      <c r="B39" s="25" t="str">
        <v>Používá digitální technologie připojené k síti nebo k sobě navzájem k posílání a získávání dat.</v>
      </c>
      <c r="C39" s="25" t="str">
        <v xml:space="preserve">Upravuje a sdílí data prostřednictvím digitálních nástrojů - cloudová úložiště, sdílené dokumenty. 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 ht="56.25">
      <c r="A40" s="25" t="str">
        <v>INF-INF-004-ZV5-009</v>
      </c>
      <c r="B40" s="25" t="str">
        <v>Používá digitální technologie připojené k síti nebo k sobě navzájem k posílání a získávání dat.</v>
      </c>
      <c r="C40" s="25" t="str">
        <v xml:space="preserve">Popíše zařízení, která obsahují počítač a jejich funkce v off-line a on-line režimu.  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 ht="70.5">
      <c r="A41" s="25" t="str">
        <v>INF-INF-004-ZV5-010</v>
      </c>
      <c r="B41" s="25" t="str">
        <v>Rozpoznává rizika ztráty, poškození či zneužití dat při práci s digitálními technologiemi.</v>
      </c>
      <c r="C41" s="25" t="str">
        <v xml:space="preserve">Uvede možná opatření pro bezpečné připojení k digitálním zařízením, používá silná hesla, vysvětlí význam biometrických údajů pro zabezpečení.     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 ht="98.25">
      <c r="A42" s="25" t="str">
        <v>INF-INF-004-ZV5-010</v>
      </c>
      <c r="B42" s="25" t="str">
        <v>Rozpoznává rizika ztráty, poškození či zneužití dat při práci s digitálními technologiemi.</v>
      </c>
      <c r="C42" s="25" t="str">
        <v>Rozliší různé typy dat a informací, popíše rizika jejich sdílení a uvede příklady možných důsledků, vybírá bezpečné aplikace a webové stránky, rozpozná varovné signály.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 ht="56.25">
      <c r="A43" s="25" t="str">
        <v>INF-INF-004-ZV5-010</v>
      </c>
      <c r="B43" s="25" t="str">
        <v>Rozpoznává rizika ztráty, poškození či zneužití dat při práci s digitálními technologiemi.</v>
      </c>
      <c r="C43" s="25" t="str">
        <v>Seznámí se, jak se obsah na internetu mění podle toho, co dělá uživatel a diskutuje o tom.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>
      <c r="A56" s="82" t="s">
        <v>124</v>
      </c>
      <c r="B56" s="83"/>
      <c r="C56" s="83"/>
      <c r="D56" s="10"/>
      <c r="E56" s="10"/>
      <c r="F56" s="10"/>
      <c r="G56" s="10"/>
      <c r="H56" s="10"/>
      <c r="I56" s="10"/>
      <c r="J56" s="10"/>
    </row>
    <row r="57" spans="1:10" ht="14.45" customHeight="1">
      <c r="A57" s="54" t="s">
        <v>87</v>
      </c>
      <c r="B57" s="55"/>
      <c r="C57" s="70" t="s">
        <v>88</v>
      </c>
      <c r="D57" s="70" t="s">
        <v>169</v>
      </c>
      <c r="E57" s="70" t="s">
        <v>176</v>
      </c>
      <c r="F57" s="70" t="s">
        <v>171</v>
      </c>
      <c r="G57" s="70" t="s">
        <v>177</v>
      </c>
      <c r="H57" s="70" t="s">
        <v>173</v>
      </c>
      <c r="I57" s="70" t="s">
        <v>174</v>
      </c>
      <c r="J57" s="70" t="s">
        <v>175</v>
      </c>
    </row>
    <row r="58" spans="1:10" ht="14.45" customHeight="1">
      <c r="A58" s="15" t="s">
        <v>62</v>
      </c>
      <c r="B58" s="15" t="s">
        <v>89</v>
      </c>
      <c r="C58" s="71"/>
      <c r="D58" s="71"/>
      <c r="E58" s="71"/>
      <c r="F58" s="71"/>
      <c r="G58" s="71"/>
      <c r="H58" s="71"/>
      <c r="I58" s="71"/>
      <c r="J58" s="71"/>
    </row>
    <row r="59" spans="1:10" ht="70.5">
      <c r="A59" s="25" t="str" cm="1">
        <f t="array" ref="A59:D99">IF('Krok 6 - Linie'!A13:D53="","X",'Krok 6 - Linie'!A13:D53)</f>
        <v>INF-INF-001-ZV5-001</v>
      </c>
      <c r="B59" s="25" t="str">
        <v>Uvede příklady dat, která ho obklopují a která mu mohou pomoci lépe se rozhodnout, vyslovuje odpovědi na základě dat.</v>
      </c>
      <c r="C59" s="25" t="str">
        <v xml:space="preserve">Rozpozná různé druhy dat - číslo, text, obrázek, video a pojmenuje je.  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 ht="70.5">
      <c r="A60" s="25" t="str">
        <v>INF-INF-001-ZV5-001</v>
      </c>
      <c r="B60" s="25" t="str">
        <v>Uvede příklady dat, která ho obklopují a která mu mohou pomoci lépe se rozhodnout, vyslovuje odpovědi na základě dat.</v>
      </c>
      <c r="C60" s="25" t="str">
        <v xml:space="preserve">Analyzuje základní data a odpoví na otázky, které vyžadují srovnání dat.    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 ht="70.5">
      <c r="A61" s="25" t="str">
        <v>INF-INF-001-ZV5-001</v>
      </c>
      <c r="B61" s="25" t="str">
        <v>Uvede příklady dat, která ho obklopují a která mu mohou pomoci lépe se rozhodnout, vyslovuje odpovědi na základě dat.</v>
      </c>
      <c r="C61" s="25" t="str">
        <v>Rozhodne se na základě více zdrojů dat, svá rozhodnutí zdůvodní.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 ht="56.25">
      <c r="A62" s="25" t="str">
        <v>INF-INF-001-ZV5-002</v>
      </c>
      <c r="B62" s="25" t="str">
        <v>Znázorní konkrétní situaci na základě její analýzy a určení významných prvků a vztahů mezi nimi.</v>
      </c>
      <c r="C62" s="25" t="str">
        <v>Určí klíčové prvky pro řešení problému a vysvětlí, proč jsou tyto prvky důležité, popíše různé typy vztahů mezi prvky.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 ht="56.25">
      <c r="A63" s="25" t="str">
        <v>INF-INF-001-ZV5-002</v>
      </c>
      <c r="B63" s="25" t="str">
        <v>Znázorní konkrétní situaci na základě její analýzy a určení významných prvků a vztahů mezi nimi.</v>
      </c>
      <c r="C63" s="25" t="str">
        <v>Zvolí vhodný způsob znázornění situace - schéma, myšlenková mapa, a odůvodní svou volbu k řešení problému.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 ht="56.25">
      <c r="A64" s="25" t="str">
        <v>INF-INF-001-ZV5-002</v>
      </c>
      <c r="B64" s="25" t="str">
        <v>Znázorní konkrétní situaci na základě její analýzy a určení významných prvků a vztahů mezi nimi.</v>
      </c>
      <c r="C64" s="25" t="str">
        <v>Zhodnotí, jak různé způsoby znázornění přispívají k řešení problému a co by se dalo zlepšit.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 ht="42">
      <c r="A65" s="25" t="str">
        <v>INF-INF-001-ZV5-003</v>
      </c>
      <c r="B65" s="25" t="str">
        <v>Odvodí informace z daného modelu.</v>
      </c>
      <c r="C65" s="25" t="str">
        <v>Rozezná všechny relevantní prvky modelu, včetně složitějších komponent.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 ht="42">
      <c r="A66" s="25" t="str">
        <v>INF-INF-001-ZV5-003</v>
      </c>
      <c r="B66" s="25" t="str">
        <v>Odvodí informace z daného modelu.</v>
      </c>
      <c r="C66" s="25" t="str">
        <v>Popíše účel modelu a význam různých symbolů a značek, včetně méně zjevných prvků.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 ht="42">
      <c r="A67" s="25" t="str">
        <v>INF-INF-001-ZV5-003</v>
      </c>
      <c r="B67" s="25" t="str">
        <v>Odvodí informace z daného modelu.</v>
      </c>
      <c r="C67" s="25" t="str">
        <v>Vyčte, odvodí a odhadne informace z modelu, zdůvodní své rozhodnutí.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 ht="28.5">
      <c r="A68" s="25" t="str">
        <v>INF-INF-002-ZV5-004</v>
      </c>
      <c r="B68" s="25" t="str">
        <v>Navrhne posloupnost kroků řešení jednoduchého problému.</v>
      </c>
      <c r="C68" s="25" t="str">
        <v>Pojmenuje problém, určí potřebné vstupy a výstupy.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 ht="56.25">
      <c r="A69" s="25" t="str">
        <v>INF-INF-002-ZV5-004</v>
      </c>
      <c r="B69" s="25" t="str">
        <v>Navrhne posloupnost kroků řešení jednoduchého problému.</v>
      </c>
      <c r="C69" s="25" t="str">
        <v>Rozdělí problém na menší části, sestaví kroky do logické posloupnosti a zváží různé možnosti.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 ht="70.5">
      <c r="A70" s="25" t="str">
        <v>INF-INF-002-ZV5-004</v>
      </c>
      <c r="B70" s="25" t="str">
        <v>Navrhne posloupnost kroků řešení jednoduchého problému.</v>
      </c>
      <c r="C70" s="25" t="str">
        <v xml:space="preserve">Testuje, vyhodnotí a vysvětlí svůj postup na různých příkladech, identifikuje chyby a provádí jednoduché úpravy k jeho vylepšení.  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 ht="70.5">
      <c r="A71" s="25" t="str">
        <v>INF-INF-002-ZV5-005</v>
      </c>
      <c r="B71" s="25" t="str">
        <v>Sestaví v blokově orientovaném jazyce program, ve kterém používá opakování a podprogramy, opraví případné chyby.</v>
      </c>
      <c r="C71" s="25" t="str">
        <v xml:space="preserve">Sestaví program s více kroky, kombinuje různé typy bloků, používá opakování a zvažuje správné pořadí kroků pro splnění zadání.       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 ht="70.5">
      <c r="A72" s="25" t="str">
        <v>INF-INF-002-ZV5-005</v>
      </c>
      <c r="B72" s="25" t="str">
        <v>Sestaví v blokově orientovaném jazyce program, ve kterém používá opakování a podprogramy, opraví případné chyby.</v>
      </c>
      <c r="C72" s="25" t="str">
        <v xml:space="preserve">Vytvoří podprogramy pro opakující se části programu, vysvětlí jejich výhody pro přehlednost a efektivitu.  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 ht="70.5">
      <c r="A73" s="25" t="str">
        <v>INF-INF-002-ZV5-005</v>
      </c>
      <c r="B73" s="25" t="str">
        <v>Sestaví v blokově orientovaném jazyce program, ve kterém používá opakování a podprogramy, opraví případné chyby.</v>
      </c>
      <c r="C73" s="25" t="str">
        <v xml:space="preserve">Otestuje části i celý program, najde případné chyby a opraví je, hledá další řešení.  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 ht="56.25">
      <c r="A74" s="25" t="str">
        <v>INF-INF-003-ZV5-006</v>
      </c>
      <c r="B74" s="25" t="str">
        <v>Rozezná, s jakými daty pracuje vybraný informační systém a jaký je jeho účel.</v>
      </c>
      <c r="C74" s="25" t="str">
        <v>Diskutuje o funkcích a účelu známých informačních systémů, uvede konkrétní příklady a situace.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 ht="42">
      <c r="A75" s="25" t="str">
        <v>INF-INF-003-ZV5-006</v>
      </c>
      <c r="B75" s="25" t="str">
        <v>Rozezná, s jakými daty pracuje vybraný informační systém a jaký je jeho účel.</v>
      </c>
      <c r="C75" s="25" t="str">
        <v>Popíše systém - funkce pro různé uživatele a jejich potřeby, typy dat, se kterými pracují.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 ht="56.25">
      <c r="A76" s="25" t="str">
        <v>INF-INF-003-ZV5-006</v>
      </c>
      <c r="B76" s="25" t="str">
        <v>Rozezná, s jakými daty pracuje vybraný informační systém a jaký je jeho účel.</v>
      </c>
      <c r="C76" s="25" t="str">
        <v xml:space="preserve">Vysvětlí a zhodnotí informační systém z pohledu různých uživatelů, jeho užitečnost, výhody a nevýhody.    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 ht="56.25">
      <c r="A77" s="25" t="str">
        <v>INF-INF-003-ZV5-007</v>
      </c>
      <c r="B77" s="25" t="str">
        <v>Zaznamenává do existující tabulky nebo seznamu číselná i nečíselná data pro vymezený problém.</v>
      </c>
      <c r="C77" s="25" t="str">
        <v xml:space="preserve">Analyzuje zadání, určují potřebná data a rozpozná, jaká data jsou důležitá. 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 ht="56.25">
      <c r="A78" s="25" t="str">
        <v>INF-INF-003-ZV5-007</v>
      </c>
      <c r="B78" s="25" t="str">
        <v>Zaznamenává do existující tabulky nebo seznamu číselná i nečíselná data pro vymezený problém.</v>
      </c>
      <c r="C78" s="25" t="str">
        <v xml:space="preserve">Třídí data v tabulce nebo seznamu podle zadaných kategorií. 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 ht="70.5">
      <c r="A79" s="25" t="str">
        <v>INF-INF-003-ZV5-007</v>
      </c>
      <c r="B79" s="25" t="str">
        <v>Zaznamenává do existující tabulky nebo seznamu číselná i nečíselná data pro vymezený problém.</v>
      </c>
      <c r="C79" s="25" t="str">
        <v>Zaznamená a uspořádá různé typy dat v tabulce nebo seznamu, uvede příklady, kde je vhodné použít různé typy struktur - seznam, tabulka.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 ht="84.75">
      <c r="A80" s="25" t="str">
        <v>INF-INF-004-ZV5-008</v>
      </c>
      <c r="B80" s="25" t="str">
        <v>Vybírá na základě zkušenosti aplikace a data pro řešení problému.</v>
      </c>
      <c r="C80" s="25" t="str">
        <v>Spravuje soubory - pojmenovává, ukládá, přejmenovává, maže, na různých zařízeních a rozpozná rozdíl mezi lokálně a cloudově uloženými daty.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 ht="56.25">
      <c r="A81" s="25" t="str">
        <v>INF-INF-004-ZV5-008</v>
      </c>
      <c r="B81" s="25" t="str">
        <v>Vybírá na základě zkušenosti aplikace a data pro řešení problému.</v>
      </c>
      <c r="C81" s="25" t="str">
        <v xml:space="preserve">Vybírá a kombinuje různé aplikace pro řešení komplexnějších úkolů a porovnává různé možnosti. 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 ht="56.25">
      <c r="A82" s="25" t="str">
        <v>INF-INF-004-ZV5-008</v>
      </c>
      <c r="B82" s="25" t="str">
        <v>Vybírá na základě zkušenosti aplikace a data pro řešení problému.</v>
      </c>
      <c r="C82" s="25" t="str">
        <v>Spravuje úložiště na různých zařízeních - počítač, tablet, cloud; zvažuje, která data je potřeba odstranit.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 ht="56.25">
      <c r="A83" s="25" t="str">
        <v>INF-INF-004-ZV5-009</v>
      </c>
      <c r="B83" s="25" t="str">
        <v>Používá digitální technologie připojené k síti nebo k sobě navzájem k posílání a získávání dat.</v>
      </c>
      <c r="C83" s="25" t="str">
        <v>Využívá data získaná z internetu k další práci a uvádí zdroje.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 ht="56.25">
      <c r="A84" s="25" t="str">
        <v>INF-INF-004-ZV5-009</v>
      </c>
      <c r="B84" s="25" t="str">
        <v>Používá digitální technologie připojené k síti nebo k sobě navzájem k posílání a získávání dat.</v>
      </c>
      <c r="C84" s="25" t="str">
        <v xml:space="preserve">Upravuje a sdílí data prostřednictvím digitálních nástrojů - cloudová úložiště, sdílené dokumenty. 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 ht="56.25">
      <c r="A85" s="25" t="str">
        <v>INF-INF-004-ZV5-009</v>
      </c>
      <c r="B85" s="25" t="str">
        <v>Používá digitální technologie připojené k síti nebo k sobě navzájem k posílání a získávání dat.</v>
      </c>
      <c r="C85" s="25" t="str">
        <v xml:space="preserve">Popíše zařízení, která obsahují počítač a jejich funkce v off-line a on-line režimu.  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 ht="70.5">
      <c r="A86" s="25" t="str">
        <v>INF-INF-004-ZV5-010</v>
      </c>
      <c r="B86" s="25" t="str">
        <v>Rozpoznává rizika ztráty, poškození či zneužití dat při práci s digitálními technologiemi.</v>
      </c>
      <c r="C86" s="25" t="str">
        <v xml:space="preserve">Uvede možná opatření pro bezpečné připojení k digitálním zařízením, používá silná hesla, vysvětlí význam biometrických údajů pro zabezpečení.     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 ht="98.25">
      <c r="A87" s="25" t="str">
        <v>INF-INF-004-ZV5-010</v>
      </c>
      <c r="B87" s="25" t="str">
        <v>Rozpoznává rizika ztráty, poškození či zneužití dat při práci s digitálními technologiemi.</v>
      </c>
      <c r="C87" s="25" t="str">
        <v>Rozliší různé typy dat a informací, popíše rizika jejich sdílení a uvede příklady možných důsledků, vybírá bezpečné aplikace a webové stránky, rozpozná varovné signály.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 ht="56.25">
      <c r="A88" s="25" t="str">
        <v>INF-INF-004-ZV5-010</v>
      </c>
      <c r="B88" s="25" t="str">
        <v>Rozpoznává rizika ztráty, poškození či zneužití dat při práci s digitálními technologiemi.</v>
      </c>
      <c r="C88" s="25" t="str">
        <v>Seznámí se, jak se obsah na internetu mění podle toho, co dělá uživatel a diskutuje o tom.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>
      <c r="A101" s="84" t="s">
        <v>125</v>
      </c>
      <c r="B101" s="85"/>
      <c r="C101" s="85"/>
      <c r="D101" s="10"/>
      <c r="E101" s="10"/>
      <c r="F101" s="10"/>
      <c r="G101" s="10"/>
      <c r="H101" s="10"/>
      <c r="I101" s="10"/>
      <c r="J101" s="10"/>
    </row>
    <row r="102" spans="1:10" ht="14.45" customHeight="1">
      <c r="A102" s="54" t="s">
        <v>87</v>
      </c>
      <c r="B102" s="55"/>
      <c r="C102" s="70" t="s">
        <v>88</v>
      </c>
      <c r="D102" s="70" t="s">
        <v>169</v>
      </c>
      <c r="E102" s="70" t="s">
        <v>178</v>
      </c>
      <c r="F102" s="70" t="s">
        <v>171</v>
      </c>
      <c r="G102" s="70" t="s">
        <v>179</v>
      </c>
      <c r="H102" s="70" t="s">
        <v>173</v>
      </c>
      <c r="I102" s="70" t="s">
        <v>174</v>
      </c>
      <c r="J102" s="70" t="s">
        <v>175</v>
      </c>
    </row>
    <row r="103" spans="1:10" ht="14.45" customHeight="1">
      <c r="A103" s="15" t="s">
        <v>62</v>
      </c>
      <c r="B103" s="15" t="s">
        <v>89</v>
      </c>
      <c r="C103" s="71"/>
      <c r="D103" s="71"/>
      <c r="E103" s="71"/>
      <c r="F103" s="71"/>
      <c r="G103" s="71"/>
      <c r="H103" s="71"/>
      <c r="I103" s="71"/>
      <c r="J103" s="71"/>
    </row>
    <row r="104" spans="1:10" ht="70.5">
      <c r="A104" s="25" t="str" cm="1">
        <f t="array" ref="A104:D144">IF('Krok 6 - Linie'!A13:D53="","X",'Krok 6 - Linie'!A13:D53)</f>
        <v>INF-INF-001-ZV5-001</v>
      </c>
      <c r="B104" s="25" t="str">
        <v>Uvede příklady dat, která ho obklopují a která mu mohou pomoci lépe se rozhodnout, vyslovuje odpovědi na základě dat.</v>
      </c>
      <c r="C104" s="25" t="str">
        <v xml:space="preserve">Rozpozná různé druhy dat - číslo, text, obrázek, video a pojmenuje je.  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 ht="70.5">
      <c r="A105" s="25" t="str">
        <v>INF-INF-001-ZV5-001</v>
      </c>
      <c r="B105" s="25" t="str">
        <v>Uvede příklady dat, která ho obklopují a která mu mohou pomoci lépe se rozhodnout, vyslovuje odpovědi na základě dat.</v>
      </c>
      <c r="C105" s="25" t="str">
        <v xml:space="preserve">Analyzuje základní data a odpoví na otázky, které vyžadují srovnání dat.    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 ht="70.5">
      <c r="A106" s="25" t="str">
        <v>INF-INF-001-ZV5-001</v>
      </c>
      <c r="B106" s="25" t="str">
        <v>Uvede příklady dat, která ho obklopují a která mu mohou pomoci lépe se rozhodnout, vyslovuje odpovědi na základě dat.</v>
      </c>
      <c r="C106" s="25" t="str">
        <v>Rozhodne se na základě více zdrojů dat, svá rozhodnutí zdůvodní.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 ht="56.25">
      <c r="A107" s="25" t="str">
        <v>INF-INF-001-ZV5-002</v>
      </c>
      <c r="B107" s="25" t="str">
        <v>Znázorní konkrétní situaci na základě její analýzy a určení významných prvků a vztahů mezi nimi.</v>
      </c>
      <c r="C107" s="25" t="str">
        <v>Určí klíčové prvky pro řešení problému a vysvětlí, proč jsou tyto prvky důležité, popíše různé typy vztahů mezi prvky.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 ht="56.25">
      <c r="A108" s="25" t="str">
        <v>INF-INF-001-ZV5-002</v>
      </c>
      <c r="B108" s="25" t="str">
        <v>Znázorní konkrétní situaci na základě její analýzy a určení významných prvků a vztahů mezi nimi.</v>
      </c>
      <c r="C108" s="25" t="str">
        <v>Zvolí vhodný způsob znázornění situace - schéma, myšlenková mapa, a odůvodní svou volbu k řešení problému.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 ht="56.25">
      <c r="A109" s="25" t="str">
        <v>INF-INF-001-ZV5-002</v>
      </c>
      <c r="B109" s="25" t="str">
        <v>Znázorní konkrétní situaci na základě její analýzy a určení významných prvků a vztahů mezi nimi.</v>
      </c>
      <c r="C109" s="25" t="str">
        <v>Zhodnotí, jak různé způsoby znázornění přispívají k řešení problému a co by se dalo zlepšit.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 ht="42">
      <c r="A110" s="25" t="str">
        <v>INF-INF-001-ZV5-003</v>
      </c>
      <c r="B110" s="25" t="str">
        <v>Odvodí informace z daného modelu.</v>
      </c>
      <c r="C110" s="25" t="str">
        <v>Rozezná všechny relevantní prvky modelu, včetně složitějších komponent.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 ht="42">
      <c r="A111" s="25" t="str">
        <v>INF-INF-001-ZV5-003</v>
      </c>
      <c r="B111" s="25" t="str">
        <v>Odvodí informace z daného modelu.</v>
      </c>
      <c r="C111" s="25" t="str">
        <v>Popíše účel modelu a význam různých symbolů a značek, včetně méně zjevných prvků.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 ht="42">
      <c r="A112" s="25" t="str">
        <v>INF-INF-001-ZV5-003</v>
      </c>
      <c r="B112" s="25" t="str">
        <v>Odvodí informace z daného modelu.</v>
      </c>
      <c r="C112" s="25" t="str">
        <v>Vyčte, odvodí a odhadne informace z modelu, zdůvodní své rozhodnutí.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 ht="28.5">
      <c r="A113" s="25" t="str">
        <v>INF-INF-002-ZV5-004</v>
      </c>
      <c r="B113" s="25" t="str">
        <v>Navrhne posloupnost kroků řešení jednoduchého problému.</v>
      </c>
      <c r="C113" s="25" t="str">
        <v>Pojmenuje problém, určí potřebné vstupy a výstupy.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 ht="56.25">
      <c r="A114" s="25" t="str">
        <v>INF-INF-002-ZV5-004</v>
      </c>
      <c r="B114" s="25" t="str">
        <v>Navrhne posloupnost kroků řešení jednoduchého problému.</v>
      </c>
      <c r="C114" s="25" t="str">
        <v>Rozdělí problém na menší části, sestaví kroky do logické posloupnosti a zváží různé možnosti.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 ht="70.5">
      <c r="A115" s="25" t="str">
        <v>INF-INF-002-ZV5-004</v>
      </c>
      <c r="B115" s="25" t="str">
        <v>Navrhne posloupnost kroků řešení jednoduchého problému.</v>
      </c>
      <c r="C115" s="25" t="str">
        <v xml:space="preserve">Testuje, vyhodnotí a vysvětlí svůj postup na různých příkladech, identifikuje chyby a provádí jednoduché úpravy k jeho vylepšení.  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 ht="70.5">
      <c r="A116" s="25" t="str">
        <v>INF-INF-002-ZV5-005</v>
      </c>
      <c r="B116" s="25" t="str">
        <v>Sestaví v blokově orientovaném jazyce program, ve kterém používá opakování a podprogramy, opraví případné chyby.</v>
      </c>
      <c r="C116" s="25" t="str">
        <v xml:space="preserve">Sestaví program s více kroky, kombinuje různé typy bloků, používá opakování a zvažuje správné pořadí kroků pro splnění zadání.       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 ht="70.5">
      <c r="A117" s="25" t="str">
        <v>INF-INF-002-ZV5-005</v>
      </c>
      <c r="B117" s="25" t="str">
        <v>Sestaví v blokově orientovaném jazyce program, ve kterém používá opakování a podprogramy, opraví případné chyby.</v>
      </c>
      <c r="C117" s="25" t="str">
        <v xml:space="preserve">Vytvoří podprogramy pro opakující se části programu, vysvětlí jejich výhody pro přehlednost a efektivitu.  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 ht="70.5">
      <c r="A118" s="25" t="str">
        <v>INF-INF-002-ZV5-005</v>
      </c>
      <c r="B118" s="25" t="str">
        <v>Sestaví v blokově orientovaném jazyce program, ve kterém používá opakování a podprogramy, opraví případné chyby.</v>
      </c>
      <c r="C118" s="25" t="str">
        <v xml:space="preserve">Otestuje části i celý program, najde případné chyby a opraví je, hledá další řešení.  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 ht="56.25">
      <c r="A119" s="25" t="str">
        <v>INF-INF-003-ZV5-006</v>
      </c>
      <c r="B119" s="25" t="str">
        <v>Rozezná, s jakými daty pracuje vybraný informační systém a jaký je jeho účel.</v>
      </c>
      <c r="C119" s="25" t="str">
        <v>Diskutuje o funkcích a účelu známých informačních systémů, uvede konkrétní příklady a situace.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 ht="42">
      <c r="A120" s="25" t="str">
        <v>INF-INF-003-ZV5-006</v>
      </c>
      <c r="B120" s="25" t="str">
        <v>Rozezná, s jakými daty pracuje vybraný informační systém a jaký je jeho účel.</v>
      </c>
      <c r="C120" s="25" t="str">
        <v>Popíše systém - funkce pro různé uživatele a jejich potřeby, typy dat, se kterými pracují.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 ht="56.25">
      <c r="A121" s="25" t="str">
        <v>INF-INF-003-ZV5-006</v>
      </c>
      <c r="B121" s="25" t="str">
        <v>Rozezná, s jakými daty pracuje vybraný informační systém a jaký je jeho účel.</v>
      </c>
      <c r="C121" s="25" t="str">
        <v xml:space="preserve">Vysvětlí a zhodnotí informační systém z pohledu různých uživatelů, jeho užitečnost, výhody a nevýhody.    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 ht="56.25">
      <c r="A122" s="25" t="str">
        <v>INF-INF-003-ZV5-007</v>
      </c>
      <c r="B122" s="25" t="str">
        <v>Zaznamenává do existující tabulky nebo seznamu číselná i nečíselná data pro vymezený problém.</v>
      </c>
      <c r="C122" s="25" t="str">
        <v xml:space="preserve">Analyzuje zadání, určují potřebná data a rozpozná, jaká data jsou důležitá. 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 ht="56.25">
      <c r="A123" s="25" t="str">
        <v>INF-INF-003-ZV5-007</v>
      </c>
      <c r="B123" s="25" t="str">
        <v>Zaznamenává do existující tabulky nebo seznamu číselná i nečíselná data pro vymezený problém.</v>
      </c>
      <c r="C123" s="25" t="str">
        <v xml:space="preserve">Třídí data v tabulce nebo seznamu podle zadaných kategorií. 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 ht="70.5">
      <c r="A124" s="25" t="str">
        <v>INF-INF-003-ZV5-007</v>
      </c>
      <c r="B124" s="25" t="str">
        <v>Zaznamenává do existující tabulky nebo seznamu číselná i nečíselná data pro vymezený problém.</v>
      </c>
      <c r="C124" s="25" t="str">
        <v>Zaznamená a uspořádá různé typy dat v tabulce nebo seznamu, uvede příklady, kde je vhodné použít různé typy struktur - seznam, tabulka.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 ht="84.75">
      <c r="A125" s="25" t="str">
        <v>INF-INF-004-ZV5-008</v>
      </c>
      <c r="B125" s="25" t="str">
        <v>Vybírá na základě zkušenosti aplikace a data pro řešení problému.</v>
      </c>
      <c r="C125" s="25" t="str">
        <v>Spravuje soubory - pojmenovává, ukládá, přejmenovává, maže, na různých zařízeních a rozpozná rozdíl mezi lokálně a cloudově uloženými daty.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 ht="56.25">
      <c r="A126" s="25" t="str">
        <v>INF-INF-004-ZV5-008</v>
      </c>
      <c r="B126" s="25" t="str">
        <v>Vybírá na základě zkušenosti aplikace a data pro řešení problému.</v>
      </c>
      <c r="C126" s="25" t="str">
        <v xml:space="preserve">Vybírá a kombinuje různé aplikace pro řešení komplexnějších úkolů a porovnává různé možnosti. 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 ht="56.25">
      <c r="A127" s="25" t="str">
        <v>INF-INF-004-ZV5-008</v>
      </c>
      <c r="B127" s="25" t="str">
        <v>Vybírá na základě zkušenosti aplikace a data pro řešení problému.</v>
      </c>
      <c r="C127" s="25" t="str">
        <v>Spravuje úložiště na různých zařízeních - počítač, tablet, cloud; zvažuje, která data je potřeba odstranit.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 ht="56.25">
      <c r="A128" s="25" t="str">
        <v>INF-INF-004-ZV5-009</v>
      </c>
      <c r="B128" s="25" t="str">
        <v>Používá digitální technologie připojené k síti nebo k sobě navzájem k posílání a získávání dat.</v>
      </c>
      <c r="C128" s="25" t="str">
        <v>Využívá data získaná z internetu k další práci a uvádí zdroje.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 ht="56.25">
      <c r="A129" s="25" t="str">
        <v>INF-INF-004-ZV5-009</v>
      </c>
      <c r="B129" s="25" t="str">
        <v>Používá digitální technologie připojené k síti nebo k sobě navzájem k posílání a získávání dat.</v>
      </c>
      <c r="C129" s="25" t="str">
        <v xml:space="preserve">Upravuje a sdílí data prostřednictvím digitálních nástrojů - cloudová úložiště, sdílené dokumenty. 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 ht="56.25">
      <c r="A130" s="25" t="str">
        <v>INF-INF-004-ZV5-009</v>
      </c>
      <c r="B130" s="25" t="str">
        <v>Používá digitální technologie připojené k síti nebo k sobě navzájem k posílání a získávání dat.</v>
      </c>
      <c r="C130" s="25" t="str">
        <v xml:space="preserve">Popíše zařízení, která obsahují počítač a jejich funkce v off-line a on-line režimu.  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 ht="70.5">
      <c r="A131" s="25" t="str">
        <v>INF-INF-004-ZV5-010</v>
      </c>
      <c r="B131" s="25" t="str">
        <v>Rozpoznává rizika ztráty, poškození či zneužití dat při práci s digitálními technologiemi.</v>
      </c>
      <c r="C131" s="25" t="str">
        <v xml:space="preserve">Uvede možná opatření pro bezpečné připojení k digitálním zařízením, používá silná hesla, vysvětlí význam biometrických údajů pro zabezpečení.     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 ht="98.25">
      <c r="A132" s="25" t="str">
        <v>INF-INF-004-ZV5-010</v>
      </c>
      <c r="B132" s="25" t="str">
        <v>Rozpoznává rizika ztráty, poškození či zneužití dat při práci s digitálními technologiemi.</v>
      </c>
      <c r="C132" s="25" t="str">
        <v>Rozliší různé typy dat a informací, popíše rizika jejich sdílení a uvede příklady možných důsledků, vybírá bezpečné aplikace a webové stránky, rozpozná varovné signály.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 ht="56.25">
      <c r="A133" s="25" t="str">
        <v>INF-INF-004-ZV5-010</v>
      </c>
      <c r="B133" s="25" t="str">
        <v>Rozpoznává rizika ztráty, poškození či zneužití dat při práci s digitálními technologiemi.</v>
      </c>
      <c r="C133" s="25" t="str">
        <v>Seznámí se, jak se obsah na internetu mění podle toho, co dělá uživatel a diskutuje o tom.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>
      <c r="A146" s="84" t="s">
        <v>126</v>
      </c>
      <c r="B146" s="85"/>
      <c r="C146" s="85"/>
      <c r="D146" s="10"/>
      <c r="E146" s="10"/>
      <c r="F146" s="10"/>
      <c r="G146" s="10"/>
      <c r="H146" s="10"/>
      <c r="I146" s="10"/>
      <c r="J146" s="10"/>
    </row>
    <row r="147" spans="1:10" ht="14.45" customHeight="1">
      <c r="A147" s="54" t="s">
        <v>87</v>
      </c>
      <c r="B147" s="55"/>
      <c r="C147" s="70" t="s">
        <v>88</v>
      </c>
      <c r="D147" s="70" t="s">
        <v>169</v>
      </c>
      <c r="E147" s="70" t="s">
        <v>180</v>
      </c>
      <c r="F147" s="70" t="s">
        <v>171</v>
      </c>
      <c r="G147" s="70" t="s">
        <v>181</v>
      </c>
      <c r="H147" s="70" t="s">
        <v>173</v>
      </c>
      <c r="I147" s="70" t="s">
        <v>174</v>
      </c>
      <c r="J147" s="70" t="s">
        <v>175</v>
      </c>
    </row>
    <row r="148" spans="1:10" ht="14.45" customHeight="1">
      <c r="A148" s="15" t="s">
        <v>62</v>
      </c>
      <c r="B148" s="15" t="s">
        <v>89</v>
      </c>
      <c r="C148" s="71"/>
      <c r="D148" s="71"/>
      <c r="E148" s="71"/>
      <c r="F148" s="71"/>
      <c r="G148" s="71"/>
      <c r="H148" s="71"/>
      <c r="I148" s="71"/>
      <c r="J148" s="71"/>
    </row>
    <row r="149" spans="1:10" ht="197.25">
      <c r="A149" s="25" t="str" cm="1">
        <f t="array" ref="A149:D189">IF('Krok 6 - Linie'!A13:D53="","X",'Krok 6 - Linie'!A13:D53)</f>
        <v>INF-INF-001-ZV5-001</v>
      </c>
      <c r="B149" s="25" t="str">
        <v>Uvede příklady dat, která ho obklopují a která mu mohou pomoci lépe se rozhodnout, vyslovuje odpovědi na základě dat.</v>
      </c>
      <c r="C149" s="25" t="str">
        <v xml:space="preserve">Rozpozná různé druhy dat - číslo, text, obrázek, video a pojmenuje je.  </v>
      </c>
      <c r="D149" s="25" t="str">
        <v>X</v>
      </c>
      <c r="E149" s="25" t="str" cm="1">
        <f t="array" ref="E149:E189">IF('Krok 6 - Linie'!H13:H53="","X",'Krok 6 - Linie'!H13:H53)</f>
        <v xml:space="preserve">Rozpozná, pojmenuje a zaznamená jednoduchá data ve svém okolí podle zadaných kritérií. </v>
      </c>
      <c r="F149" s="2"/>
      <c r="G149" s="2"/>
      <c r="H149" s="2"/>
      <c r="I149" s="2" t="s">
        <v>182</v>
      </c>
      <c r="J149" s="2" t="s">
        <v>183</v>
      </c>
    </row>
    <row r="150" spans="1:10" ht="112.5">
      <c r="A150" s="25" t="str">
        <v>INF-INF-001-ZV5-001</v>
      </c>
      <c r="B150" s="25" t="str">
        <v>Uvede příklady dat, která ho obklopují a která mu mohou pomoci lépe se rozhodnout, vyslovuje odpovědi na základě dat.</v>
      </c>
      <c r="C150" s="25" t="str">
        <v xml:space="preserve">Analyzuje základní data a odpoví na otázky, které vyžadují srovnání dat.    </v>
      </c>
      <c r="D150" s="25" t="str">
        <v>X</v>
      </c>
      <c r="E150" s="25" t="str">
        <v xml:space="preserve">Vyvodí jednoduché závěry na základě dat. </v>
      </c>
      <c r="F150" s="2"/>
      <c r="G150" s="2"/>
      <c r="H150" s="2" t="s">
        <v>184</v>
      </c>
      <c r="I150" s="2" t="s">
        <v>185</v>
      </c>
      <c r="J150" s="2" t="s">
        <v>186</v>
      </c>
    </row>
    <row r="151" spans="1:10" ht="112.5">
      <c r="A151" s="25" t="str">
        <v>INF-INF-001-ZV5-001</v>
      </c>
      <c r="B151" s="25" t="str">
        <v>Uvede příklady dat, která ho obklopují a která mu mohou pomoci lépe se rozhodnout, vyslovuje odpovědi na základě dat.</v>
      </c>
      <c r="C151" s="25" t="str">
        <v>Rozhodne se na základě více zdrojů dat, svá rozhodnutí zdůvodní.</v>
      </c>
      <c r="D151" s="25" t="str">
        <v>X</v>
      </c>
      <c r="E151" s="25" t="str">
        <v>Vysvětlí svá rozhodnutí na základě dat.</v>
      </c>
      <c r="F151" s="2"/>
      <c r="G151" s="2"/>
      <c r="H151" s="2" t="s">
        <v>187</v>
      </c>
      <c r="I151" s="2" t="s">
        <v>185</v>
      </c>
      <c r="J151" s="2" t="s">
        <v>188</v>
      </c>
    </row>
    <row r="152" spans="1:10" ht="56.25">
      <c r="A152" s="25" t="str">
        <v>INF-INF-001-ZV5-002</v>
      </c>
      <c r="B152" s="25" t="str">
        <v>Znázorní konkrétní situaci na základě její analýzy a určení významných prvků a vztahů mezi nimi.</v>
      </c>
      <c r="C152" s="25" t="str">
        <v>Určí klíčové prvky pro řešení problému a vysvětlí, proč jsou tyto prvky důležité, popíše různé typy vztahů mezi prvky.</v>
      </c>
      <c r="D152" s="25" t="str">
        <v>X</v>
      </c>
      <c r="E152" s="25" t="str">
        <v>Vybere základní prvky, které jsou důležité pro řešení problému, s jednoduchým odůvodněním své volby.</v>
      </c>
      <c r="F152" s="2"/>
      <c r="G152" s="2"/>
      <c r="H152" s="2"/>
      <c r="I152" s="2"/>
      <c r="J152" s="2"/>
    </row>
    <row r="153" spans="1:10" ht="56.25">
      <c r="A153" s="25" t="str">
        <v>INF-INF-001-ZV5-002</v>
      </c>
      <c r="B153" s="25" t="str">
        <v>Znázorní konkrétní situaci na základě její analýzy a určení významných prvků a vztahů mezi nimi.</v>
      </c>
      <c r="C153" s="25" t="str">
        <v>Zvolí vhodný způsob znázornění situace - schéma, myšlenková mapa, a odůvodní svou volbu k řešení problému.</v>
      </c>
      <c r="D153" s="25" t="str">
        <v>X</v>
      </c>
      <c r="E153" s="25" t="str">
        <v xml:space="preserve">Popíše základní vztahy mezi prvky - větší, menší, blízký, daleký a uvede je v jednoduchém znázornění.     </v>
      </c>
      <c r="F153" s="2"/>
      <c r="G153" s="2"/>
      <c r="H153" s="2"/>
      <c r="I153" s="2"/>
      <c r="J153" s="2" t="s">
        <v>189</v>
      </c>
    </row>
    <row r="154" spans="1:10" ht="84.75">
      <c r="A154" s="25" t="str">
        <v>INF-INF-001-ZV5-002</v>
      </c>
      <c r="B154" s="25" t="str">
        <v>Znázorní konkrétní situaci na základě její analýzy a určení významných prvků a vztahů mezi nimi.</v>
      </c>
      <c r="C154" s="25" t="str">
        <v>Zhodnotí, jak různé způsoby znázornění přispívají k řešení problému a co by se dalo zlepšit.</v>
      </c>
      <c r="D154" s="25" t="str">
        <v>X</v>
      </c>
      <c r="E154" s="25" t="str">
        <v xml:space="preserve">Znázorní a vyhodnotí situace se všemi důležitými prvky a vztahy.       </v>
      </c>
      <c r="F154" s="2"/>
      <c r="G154" s="2"/>
      <c r="H154" s="2"/>
      <c r="I154" s="2"/>
      <c r="J154" s="2" t="s">
        <v>190</v>
      </c>
    </row>
    <row r="155" spans="1:10" ht="98.25">
      <c r="A155" s="25" t="str">
        <v>INF-INF-001-ZV5-003</v>
      </c>
      <c r="B155" s="25" t="str">
        <v>Odvodí informace z daného modelu.</v>
      </c>
      <c r="C155" s="25" t="str">
        <v>Rozezná všechny relevantní prvky modelu, včetně složitějších komponent.</v>
      </c>
      <c r="D155" s="25" t="str">
        <v>X</v>
      </c>
      <c r="E155" s="25" t="str">
        <v xml:space="preserve">Zkoumá jednoduchý model, určí základní prvky, rozezná jednoduché vztahy mezi prvky. </v>
      </c>
      <c r="F155" s="2"/>
      <c r="G155" s="2"/>
      <c r="H155" s="2"/>
      <c r="I155" s="2"/>
      <c r="J155" s="2" t="s">
        <v>191</v>
      </c>
    </row>
    <row r="156" spans="1:10" ht="42">
      <c r="A156" s="25" t="str">
        <v>INF-INF-001-ZV5-003</v>
      </c>
      <c r="B156" s="25" t="str">
        <v>Odvodí informace z daného modelu.</v>
      </c>
      <c r="C156" s="25" t="str">
        <v>Popíše účel modelu a význam různých symbolů a značek, včetně méně zjevných prvků.</v>
      </c>
      <c r="D156" s="25" t="str">
        <v>X</v>
      </c>
      <c r="E156" s="25" t="str">
        <v>Vysvětlí, co základní prvky a symboly v modelu představují.</v>
      </c>
      <c r="F156" s="2"/>
      <c r="G156" s="2"/>
      <c r="H156" s="2" t="s">
        <v>192</v>
      </c>
      <c r="I156" s="2"/>
      <c r="J156" s="2" t="s">
        <v>193</v>
      </c>
    </row>
    <row r="157" spans="1:10" ht="42">
      <c r="A157" s="25" t="str">
        <v>INF-INF-001-ZV5-003</v>
      </c>
      <c r="B157" s="25" t="str">
        <v>Odvodí informace z daného modelu.</v>
      </c>
      <c r="C157" s="25" t="str">
        <v>Vyčte, odvodí a odhadne informace z modelu, zdůvodní své rozhodnutí.</v>
      </c>
      <c r="D157" s="25" t="str">
        <v>X</v>
      </c>
      <c r="E157" s="25" t="str">
        <v>Určí, které informace lze z modelu přímo získat a které nelze.</v>
      </c>
      <c r="F157" s="2"/>
      <c r="G157" s="2"/>
      <c r="H157" s="2"/>
      <c r="I157" s="2"/>
      <c r="J157" s="2"/>
    </row>
    <row r="158" spans="1:10" ht="42">
      <c r="A158" s="25" t="str">
        <v>INF-INF-002-ZV5-004</v>
      </c>
      <c r="B158" s="25" t="str">
        <v>Navrhne posloupnost kroků řešení jednoduchého problému.</v>
      </c>
      <c r="C158" s="25" t="str">
        <v>Pojmenuje problém, určí potřebné vstupy a výstupy.</v>
      </c>
      <c r="D158" s="25" t="str">
        <v>X</v>
      </c>
      <c r="E158" s="25" t="str">
        <v xml:space="preserve">Navrhne kroky potřebné k vyřešení problému a uspořádává je v základní posloupnosti.   </v>
      </c>
      <c r="F158" s="2"/>
      <c r="G158" s="2"/>
      <c r="H158" s="2" t="s">
        <v>194</v>
      </c>
      <c r="I158" s="2"/>
      <c r="J158" s="2" t="s">
        <v>193</v>
      </c>
    </row>
    <row r="159" spans="1:10" ht="56.25">
      <c r="A159" s="25" t="str">
        <v>INF-INF-002-ZV5-004</v>
      </c>
      <c r="B159" s="25" t="str">
        <v>Navrhne posloupnost kroků řešení jednoduchého problému.</v>
      </c>
      <c r="C159" s="25" t="str">
        <v>Rozdělí problém na menší části, sestaví kroky do logické posloupnosti a zváží různé možnosti.</v>
      </c>
      <c r="D159" s="25" t="str">
        <v>X</v>
      </c>
      <c r="E159" s="25" t="str">
        <v>Sestaví a zapíše jednoduchý algoritmus pomocí slov nebo jednoduchých symbolů.</v>
      </c>
      <c r="F159" s="2"/>
      <c r="G159" s="2"/>
      <c r="H159" s="2" t="s">
        <v>195</v>
      </c>
      <c r="I159" s="2"/>
      <c r="J159" s="2" t="s">
        <v>196</v>
      </c>
    </row>
    <row r="160" spans="1:10" ht="70.5">
      <c r="A160" s="25" t="str">
        <v>INF-INF-002-ZV5-004</v>
      </c>
      <c r="B160" s="25" t="str">
        <v>Navrhne posloupnost kroků řešení jednoduchého problému.</v>
      </c>
      <c r="C160" s="25" t="str">
        <v xml:space="preserve">Testuje, vyhodnotí a vysvětlí svůj postup na různých příkladech, identifikuje chyby a provádí jednoduché úpravy k jeho vylepšení.  </v>
      </c>
      <c r="D160" s="25" t="str">
        <v>X</v>
      </c>
      <c r="E160" s="25" t="str">
        <v>Rozhodne a vysvětlí správnost a nesprávnost svého postupu na základě výsledného řešení.</v>
      </c>
      <c r="F160" s="2"/>
      <c r="G160" s="2"/>
      <c r="H160" s="2"/>
      <c r="I160" s="2"/>
      <c r="J160" s="2"/>
    </row>
    <row r="161" spans="1:10" ht="70.5">
      <c r="A161" s="25" t="str">
        <v>INF-INF-002-ZV5-005</v>
      </c>
      <c r="B161" s="25" t="str">
        <v>Sestaví v blokově orientovaném jazyce program, ve kterém používá opakování a podprogramy, opraví případné chyby.</v>
      </c>
      <c r="C161" s="25" t="str">
        <v xml:space="preserve">Sestaví program s více kroky, kombinuje různé typy bloků, používá opakování a zvažuje správné pořadí kroků pro splnění zadání.       </v>
      </c>
      <c r="D161" s="25" t="str">
        <v>X</v>
      </c>
      <c r="E161" s="25" t="str">
        <v xml:space="preserve">Složí základní bloky do jednoduché posloupnosti, která splňuje zadání.     </v>
      </c>
      <c r="F161" s="2"/>
      <c r="G161" s="2"/>
      <c r="H161" s="2" t="s">
        <v>197</v>
      </c>
      <c r="I161" s="2"/>
      <c r="J161" s="2"/>
    </row>
    <row r="162" spans="1:10" ht="70.5">
      <c r="A162" s="25" t="str">
        <v>INF-INF-002-ZV5-005</v>
      </c>
      <c r="B162" s="25" t="str">
        <v>Sestaví v blokově orientovaném jazyce program, ve kterém používá opakování a podprogramy, opraví případné chyby.</v>
      </c>
      <c r="C162" s="25" t="str">
        <v xml:space="preserve">Vytvoří podprogramy pro opakující se části programu, vysvětlí jejich výhody pro přehlednost a efektivitu.  </v>
      </c>
      <c r="D162" s="25" t="str">
        <v>X</v>
      </c>
      <c r="E162" s="25" t="str">
        <v>Vytvoří jednoduchý program s opakujícími se bloky.</v>
      </c>
      <c r="F162" s="2"/>
      <c r="G162" s="2"/>
      <c r="H162" s="2" t="s">
        <v>194</v>
      </c>
      <c r="I162" s="2"/>
      <c r="J162" s="2" t="s">
        <v>193</v>
      </c>
    </row>
    <row r="163" spans="1:10" ht="70.5">
      <c r="A163" s="25" t="str">
        <v>INF-INF-002-ZV5-005</v>
      </c>
      <c r="B163" s="25" t="str">
        <v>Sestaví v blokově orientovaném jazyce program, ve kterém používá opakování a podprogramy, opraví případné chyby.</v>
      </c>
      <c r="C163" s="25" t="str">
        <v xml:space="preserve">Otestuje části i celý program, najde případné chyby a opraví je, hledá další řešení.  </v>
      </c>
      <c r="D163" s="25" t="str">
        <v>X</v>
      </c>
      <c r="E163" s="25" t="str">
        <v>Ověřuje, že program funguje a popíše, co program dělá.</v>
      </c>
      <c r="F163" s="2"/>
      <c r="G163" s="2"/>
      <c r="H163" s="2"/>
      <c r="I163" s="2"/>
      <c r="J163" s="2" t="s">
        <v>196</v>
      </c>
    </row>
    <row r="164" spans="1:10" ht="70.5">
      <c r="A164" s="25" t="str">
        <v>INF-INF-003-ZV5-006</v>
      </c>
      <c r="B164" s="25" t="str">
        <v>Rozezná, s jakými daty pracuje vybraný informační systém a jaký je jeho účel.</v>
      </c>
      <c r="C164" s="25" t="str">
        <v>Diskutuje o funkcích a účelu známých informačních systémů, uvede konkrétní příklady a situace.</v>
      </c>
      <c r="D164" s="25" t="str">
        <v>X</v>
      </c>
      <c r="E164" s="25" t="str">
        <v xml:space="preserve">Popíše účel a základní funkce konkrétního informačního systému a identifikuje základní typy dat, se kterými vybraný informační systém pracuje. </v>
      </c>
      <c r="F164" s="2"/>
      <c r="G164" s="2"/>
      <c r="H164" s="2"/>
      <c r="I164" s="2"/>
      <c r="J164" s="2"/>
    </row>
    <row r="165" spans="1:10" ht="42">
      <c r="A165" s="25" t="str">
        <v>INF-INF-003-ZV5-006</v>
      </c>
      <c r="B165" s="25" t="str">
        <v>Rozezná, s jakými daty pracuje vybraný informační systém a jaký je jeho účel.</v>
      </c>
      <c r="C165" s="25" t="str">
        <v>Popíše systém - funkce pro různé uživatele a jejich potřeby, typy dat, se kterými pracují.</v>
      </c>
      <c r="D165" s="25" t="str">
        <v>X</v>
      </c>
      <c r="E165" s="25" t="str">
        <v>Určí, komu informační systém slouží a jaký je jeho hlavní účel.</v>
      </c>
      <c r="F165" s="2"/>
      <c r="G165" s="2"/>
      <c r="H165" s="2"/>
      <c r="I165" s="2"/>
      <c r="J165" s="2"/>
    </row>
    <row r="166" spans="1:10" ht="92.45" customHeight="1">
      <c r="A166" s="25" t="str">
        <v>INF-INF-003-ZV5-006</v>
      </c>
      <c r="B166" s="25" t="str">
        <v>Rozezná, s jakými daty pracuje vybraný informační systém a jaký je jeho účel.</v>
      </c>
      <c r="C166" s="25" t="str">
        <v xml:space="preserve">Vysvětlí a zhodnotí informační systém z pohledu různých uživatelů, jeho užitečnost, výhody a nevýhody.    </v>
      </c>
      <c r="D166" s="25" t="str">
        <v>X</v>
      </c>
      <c r="E166" s="25" t="str">
        <v>Popíše na základě vlastní zkušenosti užitečnost informačního systému.</v>
      </c>
      <c r="F166" s="2"/>
      <c r="G166" s="2"/>
      <c r="H166" s="2" t="s">
        <v>198</v>
      </c>
      <c r="I166" s="2"/>
      <c r="J166" s="2"/>
    </row>
    <row r="167" spans="1:10" ht="97.15" customHeight="1">
      <c r="A167" s="25" t="str">
        <v>INF-INF-003-ZV5-007</v>
      </c>
      <c r="B167" s="25" t="str">
        <v>Zaznamenává do existující tabulky nebo seznamu číselná i nečíselná data pro vymezený problém.</v>
      </c>
      <c r="C167" s="25" t="str">
        <v xml:space="preserve">Analyzuje zadání, určují potřebná data a rozpozná, jaká data jsou důležitá. </v>
      </c>
      <c r="D167" s="25" t="str">
        <v>X</v>
      </c>
      <c r="E167" s="25" t="str">
        <v>Orientuje se v základní struktuře tabulky -sloupce a řádky nebo seznamu.</v>
      </c>
      <c r="F167" s="2"/>
      <c r="G167" s="2" t="s">
        <v>199</v>
      </c>
      <c r="H167" s="2" t="s">
        <v>200</v>
      </c>
      <c r="I167" s="2" t="s">
        <v>185</v>
      </c>
      <c r="J167" s="2"/>
    </row>
    <row r="168" spans="1:10" ht="94.15" customHeight="1">
      <c r="A168" s="25" t="str">
        <v>INF-INF-003-ZV5-007</v>
      </c>
      <c r="B168" s="25" t="str">
        <v>Zaznamenává do existující tabulky nebo seznamu číselná i nečíselná data pro vymezený problém.</v>
      </c>
      <c r="C168" s="25" t="str">
        <v xml:space="preserve">Třídí data v tabulce nebo seznamu podle zadaných kategorií. </v>
      </c>
      <c r="D168" s="25" t="str">
        <v>X</v>
      </c>
      <c r="E168" s="25" t="str">
        <v>Třídí data podle různých kategorií - shodných a odlišných vlastností.</v>
      </c>
      <c r="F168" s="2"/>
      <c r="G168" s="2"/>
      <c r="H168" s="2"/>
      <c r="I168" s="2" t="s">
        <v>185</v>
      </c>
      <c r="J168" s="2" t="s">
        <v>193</v>
      </c>
    </row>
    <row r="169" spans="1:10" ht="92.45" customHeight="1">
      <c r="A169" s="25" t="str">
        <v>INF-INF-003-ZV5-007</v>
      </c>
      <c r="B169" s="25" t="str">
        <v>Zaznamenává do existující tabulky nebo seznamu číselná i nečíselná data pro vymezený problém.</v>
      </c>
      <c r="C169" s="25" t="str">
        <v>Zaznamená a uspořádá různé typy dat v tabulce nebo seznamu, uvede příklady, kde je vhodné použít různé typy struktur - seznam, tabulka.</v>
      </c>
      <c r="D169" s="25" t="str">
        <v>X</v>
      </c>
      <c r="E169" s="25" t="str">
        <v>Zapisuje číselná i nečíselná data do předpřipravených jednoduchých struktur - tabulka, seznam.</v>
      </c>
      <c r="F169" s="2"/>
      <c r="G169" s="2" t="s">
        <v>192</v>
      </c>
      <c r="H169" s="2" t="s">
        <v>201</v>
      </c>
      <c r="I169" s="2" t="s">
        <v>185</v>
      </c>
      <c r="J169" s="2" t="s">
        <v>193</v>
      </c>
    </row>
    <row r="170" spans="1:10" ht="84.75">
      <c r="A170" s="25" t="str">
        <v>INF-INF-004-ZV5-008</v>
      </c>
      <c r="B170" s="25" t="str">
        <v>Vybírá na základě zkušenosti aplikace a data pro řešení problému.</v>
      </c>
      <c r="C170" s="25" t="str">
        <v>Spravuje soubory - pojmenovává, ukládá, přejmenovává, maže, na různých zařízeních a rozpozná rozdíl mezi lokálně a cloudově uloženými daty.</v>
      </c>
      <c r="D170" s="25" t="str">
        <v>X</v>
      </c>
      <c r="E170" s="25" t="str">
        <v xml:space="preserve">Používá společné prvky ovládání v různých aplikacích a na různých zařízeních a vybírá jednoduchou aplikaci pro základní úkol. </v>
      </c>
      <c r="F170" s="2"/>
      <c r="G170" s="2"/>
      <c r="H170" s="2"/>
      <c r="I170" s="2"/>
      <c r="J170" s="2"/>
    </row>
    <row r="171" spans="1:10" ht="56.25">
      <c r="A171" s="25" t="str">
        <v>INF-INF-004-ZV5-008</v>
      </c>
      <c r="B171" s="25" t="str">
        <v>Vybírá na základě zkušenosti aplikace a data pro řešení problému.</v>
      </c>
      <c r="C171" s="25" t="str">
        <v xml:space="preserve">Vybírá a kombinuje různé aplikace pro řešení komplexnějších úkolů a porovnává různé možnosti. </v>
      </c>
      <c r="D171" s="25" t="str">
        <v>X</v>
      </c>
      <c r="E171" s="25" t="str">
        <v xml:space="preserve">Vrací se k rozdělané práci pomocí základních funkcí - otevření dokumentu, který si uložil lokálně nebo cloudově.  </v>
      </c>
      <c r="F171" s="2"/>
      <c r="G171" s="2"/>
      <c r="H171" s="2" t="s">
        <v>202</v>
      </c>
      <c r="I171" s="2"/>
      <c r="J171" s="2"/>
    </row>
    <row r="172" spans="1:10" ht="56.25">
      <c r="A172" s="25" t="str">
        <v>INF-INF-004-ZV5-008</v>
      </c>
      <c r="B172" s="25" t="str">
        <v>Vybírá na základě zkušenosti aplikace a data pro řešení problému.</v>
      </c>
      <c r="C172" s="25" t="str">
        <v>Spravuje úložiště na různých zařízeních - počítač, tablet, cloud; zvažuje, která data je potřeba odstranit.</v>
      </c>
      <c r="D172" s="25" t="str">
        <v>X</v>
      </c>
      <c r="E172" s="25" t="str">
        <v>Odstraňuje základní typy dat - smazání dokumentu z plochy počítače nebo složky.</v>
      </c>
      <c r="F172" s="2"/>
      <c r="G172" s="2"/>
      <c r="H172" s="2" t="s">
        <v>202</v>
      </c>
      <c r="I172" s="2"/>
      <c r="J172" s="2"/>
    </row>
    <row r="173" spans="1:10" ht="56.25">
      <c r="A173" s="25" t="str">
        <v>INF-INF-004-ZV5-009</v>
      </c>
      <c r="B173" s="25" t="str">
        <v>Používá digitální technologie připojené k síti nebo k sobě navzájem k posílání a získávání dat.</v>
      </c>
      <c r="C173" s="25" t="str">
        <v>Využívá data získaná z internetu k další práci a uvádí zdroje.</v>
      </c>
      <c r="D173" s="25" t="str">
        <v>X</v>
      </c>
      <c r="E173" s="25" t="str">
        <v xml:space="preserve">Rozpozná základní digitální zařízení, která jsou připojena k internetu, rozpozná základní rozdíl mezi online a offline prostředím.     </v>
      </c>
      <c r="F173" s="2"/>
      <c r="G173" s="2"/>
      <c r="H173" s="2"/>
      <c r="I173" s="2"/>
      <c r="J173" s="2"/>
    </row>
    <row r="174" spans="1:10" ht="183">
      <c r="A174" s="25" t="str">
        <v>INF-INF-004-ZV5-009</v>
      </c>
      <c r="B174" s="25" t="str">
        <v>Používá digitální technologie připojené k síti nebo k sobě navzájem k posílání a získávání dat.</v>
      </c>
      <c r="C174" s="25" t="str">
        <v xml:space="preserve">Upravuje a sdílí data prostřednictvím digitálních nástrojů - cloudová úložiště, sdílené dokumenty. </v>
      </c>
      <c r="D174" s="25" t="str">
        <v>X</v>
      </c>
      <c r="E174" s="25" t="str">
        <v>Vyhledá, upraví, uloží a sdílí data na internetu.</v>
      </c>
      <c r="F174" s="2"/>
      <c r="G174" s="2"/>
      <c r="H174" s="2" t="s">
        <v>203</v>
      </c>
      <c r="I174" s="2" t="s">
        <v>204</v>
      </c>
      <c r="J174" s="2"/>
    </row>
    <row r="175" spans="1:10" ht="56.25">
      <c r="A175" s="25" t="str">
        <v>INF-INF-004-ZV5-009</v>
      </c>
      <c r="B175" s="25" t="str">
        <v>Používá digitální technologie připojené k síti nebo k sobě navzájem k posílání a získávání dat.</v>
      </c>
      <c r="C175" s="25" t="str">
        <v xml:space="preserve">Popíše zařízení, která obsahují počítač a jejich funkce v off-line a on-line režimu.  </v>
      </c>
      <c r="D175" s="25" t="str">
        <v>X</v>
      </c>
      <c r="E175" s="25" t="str">
        <v>Popíše základní možnosti uložení dat - na lokálním disku počítače nebo v cloudovém úložišti.</v>
      </c>
      <c r="F175" s="2"/>
      <c r="G175" s="2"/>
      <c r="H175" s="2" t="s">
        <v>205</v>
      </c>
      <c r="I175" s="2"/>
      <c r="J175" s="2"/>
    </row>
    <row r="176" spans="1:10" ht="70.5">
      <c r="A176" s="25" t="str">
        <v>INF-INF-004-ZV5-010</v>
      </c>
      <c r="B176" s="25" t="str">
        <v>Rozpoznává rizika ztráty, poškození či zneužití dat při práci s digitálními technologiemi.</v>
      </c>
      <c r="C176" s="25" t="str">
        <v xml:space="preserve">Uvede možná opatření pro bezpečné připojení k digitálním zařízením, používá silná hesla, vysvětlí význam biometrických údajů pro zabezpečení.     </v>
      </c>
      <c r="D176" s="25" t="str">
        <v>X</v>
      </c>
      <c r="E176" s="25" t="str">
        <v>Rozpozná základní typy připojení (Wi-Fi, pevné připojení) a bezpečně se připojí k Wi-Fi síti.</v>
      </c>
      <c r="F176" s="2"/>
      <c r="G176" s="2"/>
      <c r="H176" s="2"/>
      <c r="I176" s="2"/>
      <c r="J176" s="2"/>
    </row>
    <row r="177" spans="1:10" ht="98.25">
      <c r="A177" s="25" t="str">
        <v>INF-INF-004-ZV5-010</v>
      </c>
      <c r="B177" s="25" t="str">
        <v>Rozpoznává rizika ztráty, poškození či zneužití dat při práci s digitálními technologiemi.</v>
      </c>
      <c r="C177" s="25" t="str">
        <v>Rozliší různé typy dat a informací, popíše rizika jejich sdílení a uvede příklady možných důsledků, vybírá bezpečné aplikace a webové stránky, rozpozná varovné signály.</v>
      </c>
      <c r="D177" s="25" t="str">
        <v>X</v>
      </c>
      <c r="E177" s="25" t="str">
        <v xml:space="preserve">Dodržuje bezpečnostní pravidla při používání hesel pro přístup k digitálním zařízením, rozliší mezi veřejnými a citlivými informacemi, které mohou být zneužity.  </v>
      </c>
      <c r="F177" s="2"/>
      <c r="G177" s="2"/>
      <c r="H177" s="2" t="s">
        <v>206</v>
      </c>
      <c r="I177" s="2"/>
      <c r="J177" s="2"/>
    </row>
    <row r="178" spans="1:10" ht="70.5">
      <c r="A178" s="25" t="str">
        <v>INF-INF-004-ZV5-010</v>
      </c>
      <c r="B178" s="25" t="str">
        <v>Rozpoznává rizika ztráty, poškození či zneužití dat při práci s digitálními technologiemi.</v>
      </c>
      <c r="C178" s="25" t="str">
        <v>Seznámí se, jak se obsah na internetu mění podle toho, co dělá uživatel a diskutuje o tom.</v>
      </c>
      <c r="D178" s="25" t="str">
        <v>X</v>
      </c>
      <c r="E178" s="25" t="str">
        <v>Používá aplikace a webové stránky, které jsou ověřené a bezpečné, podle pokynů učitele nebo rodičů, zjišťuje, že obsah internetu může být ovlivněn jeho předchozími akcemi.</v>
      </c>
      <c r="F178" s="2"/>
      <c r="G178" s="2"/>
      <c r="H178" s="2" t="s">
        <v>207</v>
      </c>
      <c r="I178" s="2"/>
      <c r="J178" s="2"/>
    </row>
    <row r="179" spans="1:10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>
      <c r="A191" s="84" t="s">
        <v>127</v>
      </c>
      <c r="B191" s="85"/>
      <c r="C191" s="85"/>
      <c r="D191" s="10"/>
      <c r="E191" s="10"/>
      <c r="F191" s="10"/>
      <c r="G191" s="10"/>
      <c r="H191" s="10"/>
      <c r="I191" s="10"/>
      <c r="J191" s="10"/>
    </row>
    <row r="192" spans="1:10" ht="14.45" customHeight="1">
      <c r="A192" s="54" t="s">
        <v>87</v>
      </c>
      <c r="B192" s="55"/>
      <c r="C192" s="70" t="s">
        <v>88</v>
      </c>
      <c r="D192" s="70" t="s">
        <v>169</v>
      </c>
      <c r="E192" s="70" t="s">
        <v>208</v>
      </c>
      <c r="F192" s="70" t="s">
        <v>171</v>
      </c>
      <c r="G192" s="70" t="s">
        <v>209</v>
      </c>
      <c r="H192" s="70" t="s">
        <v>173</v>
      </c>
      <c r="I192" s="70" t="s">
        <v>174</v>
      </c>
      <c r="J192" s="70" t="s">
        <v>175</v>
      </c>
    </row>
    <row r="193" spans="1:10" ht="14.45" customHeight="1">
      <c r="A193" s="15" t="s">
        <v>62</v>
      </c>
      <c r="B193" s="15" t="s">
        <v>89</v>
      </c>
      <c r="C193" s="71"/>
      <c r="D193" s="71"/>
      <c r="E193" s="71"/>
      <c r="F193" s="71"/>
      <c r="G193" s="71"/>
      <c r="H193" s="71"/>
      <c r="I193" s="71"/>
      <c r="J193" s="71"/>
    </row>
    <row r="194" spans="1:10" ht="98.25">
      <c r="A194" s="25" t="str" cm="1">
        <f t="array" ref="A194:D234">IF('Krok 6 - Linie'!A13:D53="","X",'Krok 6 - Linie'!A13:D53)</f>
        <v>INF-INF-001-ZV5-001</v>
      </c>
      <c r="B194" s="25" t="str">
        <v>Uvede příklady dat, která ho obklopují a která mu mohou pomoci lépe se rozhodnout, vyslovuje odpovědi na základě dat.</v>
      </c>
      <c r="C194" s="25" t="str">
        <v xml:space="preserve">Rozpozná různé druhy dat - číslo, text, obrázek, video a pojmenuje je.  </v>
      </c>
      <c r="D194" s="25" t="str">
        <v>X</v>
      </c>
      <c r="E194" s="25" t="str" cm="1">
        <f t="array" ref="E194:E234">IF('Krok 6 - Linie'!I13:I53="","X",'Krok 6 - Linie'!I13:I53)</f>
        <v xml:space="preserve">Rozpozná různé druhy dat - číslo, text, obrázek, video a pojmenuje je.  </v>
      </c>
      <c r="F194" s="2"/>
      <c r="G194" s="2"/>
      <c r="H194" s="2"/>
      <c r="I194" s="2" t="s">
        <v>210</v>
      </c>
      <c r="J194" s="2" t="s">
        <v>183</v>
      </c>
    </row>
    <row r="195" spans="1:10" ht="98.25">
      <c r="A195" s="25" t="str">
        <v>INF-INF-001-ZV5-001</v>
      </c>
      <c r="B195" s="25" t="str">
        <v>Uvede příklady dat, která ho obklopují a která mu mohou pomoci lépe se rozhodnout, vyslovuje odpovědi na základě dat.</v>
      </c>
      <c r="C195" s="25" t="str">
        <v xml:space="preserve">Analyzuje základní data a odpoví na otázky, které vyžadují srovnání dat.    </v>
      </c>
      <c r="D195" s="25" t="str">
        <v>X</v>
      </c>
      <c r="E195" s="25" t="str">
        <v xml:space="preserve">Analyzuje základní data a odpoví na otázky, které vyžadují srovnání dat.    </v>
      </c>
      <c r="F195" s="2"/>
      <c r="G195" s="2"/>
      <c r="H195" s="2" t="s">
        <v>184</v>
      </c>
      <c r="I195" s="2" t="s">
        <v>210</v>
      </c>
      <c r="J195" s="2" t="s">
        <v>193</v>
      </c>
    </row>
    <row r="196" spans="1:10" ht="70.5">
      <c r="A196" s="25" t="str">
        <v>INF-INF-001-ZV5-001</v>
      </c>
      <c r="B196" s="25" t="str">
        <v>Uvede příklady dat, která ho obklopují a která mu mohou pomoci lépe se rozhodnout, vyslovuje odpovědi na základě dat.</v>
      </c>
      <c r="C196" s="25" t="str">
        <v>Rozhodne se na základě více zdrojů dat, svá rozhodnutí zdůvodní.</v>
      </c>
      <c r="D196" s="25" t="str">
        <v>X</v>
      </c>
      <c r="E196" s="25" t="str">
        <v>Rozhodne se na základě více zdrojů dat, svá rozhodnutí zdůvodní.</v>
      </c>
      <c r="F196" s="2"/>
      <c r="G196" s="2"/>
      <c r="H196" s="2" t="s">
        <v>187</v>
      </c>
      <c r="I196" s="2"/>
      <c r="J196" s="2" t="s">
        <v>196</v>
      </c>
    </row>
    <row r="197" spans="1:10" ht="56.25">
      <c r="A197" s="25" t="str">
        <v>INF-INF-001-ZV5-002</v>
      </c>
      <c r="B197" s="25" t="str">
        <v>Znázorní konkrétní situaci na základě její analýzy a určení významných prvků a vztahů mezi nimi.</v>
      </c>
      <c r="C197" s="25" t="str">
        <v>Určí klíčové prvky pro řešení problému a vysvětlí, proč jsou tyto prvky důležité, popíše různé typy vztahů mezi prvky.</v>
      </c>
      <c r="D197" s="25" t="str">
        <v>X</v>
      </c>
      <c r="E197" s="25" t="str">
        <v>Určí klíčové prvky pro řešení problému a vysvětlí, proč jsou tyto prvky důležité, popíše různé typy vztahů mezi prvky.</v>
      </c>
      <c r="F197" s="2"/>
      <c r="G197" s="2"/>
      <c r="H197" s="2" t="s">
        <v>211</v>
      </c>
      <c r="I197" s="2"/>
      <c r="J197" s="2" t="s">
        <v>193</v>
      </c>
    </row>
    <row r="198" spans="1:10" ht="56.25">
      <c r="A198" s="25" t="str">
        <v>INF-INF-001-ZV5-002</v>
      </c>
      <c r="B198" s="25" t="str">
        <v>Znázorní konkrétní situaci na základě její analýzy a určení významných prvků a vztahů mezi nimi.</v>
      </c>
      <c r="C198" s="25" t="str">
        <v>Zvolí vhodný způsob znázornění situace - schéma, myšlenková mapa, a odůvodní svou volbu k řešení problému.</v>
      </c>
      <c r="D198" s="25" t="str">
        <v>X</v>
      </c>
      <c r="E198" s="25" t="str">
        <v>Zvolí vhodný způsob znázornění situace - schéma, myšlenková mapa, a odůvodní svou volbu k řešení problému.</v>
      </c>
      <c r="F198" s="2"/>
      <c r="G198" s="2"/>
      <c r="H198" s="2" t="s">
        <v>197</v>
      </c>
      <c r="I198" s="2"/>
      <c r="J198" s="2" t="s">
        <v>196</v>
      </c>
    </row>
    <row r="199" spans="1:10" ht="70.5">
      <c r="A199" s="25" t="str">
        <v>INF-INF-001-ZV5-002</v>
      </c>
      <c r="B199" s="25" t="str">
        <v>Znázorní konkrétní situaci na základě její analýzy a určení významných prvků a vztahů mezi nimi.</v>
      </c>
      <c r="C199" s="25" t="str">
        <v>Zhodnotí, jak různé způsoby znázornění přispívají k řešení problému a co by se dalo zlepšit.</v>
      </c>
      <c r="D199" s="25" t="str">
        <v>X</v>
      </c>
      <c r="E199" s="25" t="str">
        <v>Zhodnotí, jak různé způsoby znázornění přispívají k řešení problému a co by se dalo zlepšit.</v>
      </c>
      <c r="F199" s="2"/>
      <c r="G199" s="2"/>
      <c r="H199" s="2" t="s">
        <v>211</v>
      </c>
      <c r="I199" s="2"/>
      <c r="J199" s="2" t="s">
        <v>183</v>
      </c>
    </row>
    <row r="200" spans="1:10" ht="42">
      <c r="A200" s="25" t="str">
        <v>INF-INF-001-ZV5-003</v>
      </c>
      <c r="B200" s="25" t="str">
        <v>Odvodí informace z daného modelu.</v>
      </c>
      <c r="C200" s="25" t="str">
        <v>Rozezná všechny relevantní prvky modelu, včetně složitějších komponent.</v>
      </c>
      <c r="D200" s="25" t="str">
        <v>X</v>
      </c>
      <c r="E200" s="25" t="str">
        <v>Rozezná všechny relevantní prvky modelu, včetně složitějších komponent.</v>
      </c>
      <c r="F200" s="2"/>
      <c r="G200" s="2"/>
      <c r="H200" s="2"/>
      <c r="I200" s="2"/>
      <c r="J200" s="2" t="s">
        <v>193</v>
      </c>
    </row>
    <row r="201" spans="1:10" ht="98.25">
      <c r="A201" s="25" t="str">
        <v>INF-INF-001-ZV5-003</v>
      </c>
      <c r="B201" s="25" t="str">
        <v>Odvodí informace z daného modelu.</v>
      </c>
      <c r="C201" s="25" t="str">
        <v>Popíše účel modelu a význam různých symbolů a značek, včetně méně zjevných prvků.</v>
      </c>
      <c r="D201" s="25" t="str">
        <v>X</v>
      </c>
      <c r="E201" s="25" t="str">
        <v>Popíše účel modelu a význam různých symbolů a značek, včetně méně zjevných prvků.</v>
      </c>
      <c r="F201" s="2"/>
      <c r="G201" s="2"/>
      <c r="H201" s="2" t="s">
        <v>212</v>
      </c>
      <c r="I201" s="2"/>
      <c r="J201" s="2" t="s">
        <v>191</v>
      </c>
    </row>
    <row r="202" spans="1:10" ht="91.15" customHeight="1">
      <c r="A202" s="25" t="str">
        <v>INF-INF-001-ZV5-003</v>
      </c>
      <c r="B202" s="25" t="str">
        <v>Odvodí informace z daného modelu.</v>
      </c>
      <c r="C202" s="25" t="str">
        <v>Vyčte, odvodí a odhadne informace z modelu, zdůvodní své rozhodnutí.</v>
      </c>
      <c r="D202" s="25" t="str">
        <v>X</v>
      </c>
      <c r="E202" s="25" t="str">
        <v>Vyčte, odvodí a odhadne informace z modelu, zdůvodní své rozhodnutí.</v>
      </c>
      <c r="F202" s="2"/>
      <c r="G202" s="2"/>
      <c r="H202" s="2" t="s">
        <v>198</v>
      </c>
      <c r="I202" s="2"/>
      <c r="J202" s="2" t="s">
        <v>193</v>
      </c>
    </row>
    <row r="203" spans="1:10" ht="56.25">
      <c r="A203" s="25" t="str">
        <v>INF-INF-002-ZV5-004</v>
      </c>
      <c r="B203" s="25" t="str">
        <v>Navrhne posloupnost kroků řešení jednoduchého problému.</v>
      </c>
      <c r="C203" s="25" t="str">
        <v>Pojmenuje problém, určí potřebné vstupy a výstupy.</v>
      </c>
      <c r="D203" s="25" t="str">
        <v>X</v>
      </c>
      <c r="E203" s="25" t="str">
        <v>Pojmenuje problém, určí potřebné vstupy a výstupy.</v>
      </c>
      <c r="F203" s="2"/>
      <c r="G203" s="2"/>
      <c r="H203" s="2" t="s">
        <v>203</v>
      </c>
      <c r="I203" s="2"/>
      <c r="J203" s="2"/>
    </row>
    <row r="204" spans="1:10" ht="56.25">
      <c r="A204" s="25" t="str">
        <v>INF-INF-002-ZV5-004</v>
      </c>
      <c r="B204" s="25" t="str">
        <v>Navrhne posloupnost kroků řešení jednoduchého problému.</v>
      </c>
      <c r="C204" s="25" t="str">
        <v>Rozdělí problém na menší části, sestaví kroky do logické posloupnosti a zváží různé možnosti.</v>
      </c>
      <c r="D204" s="25" t="str">
        <v>X</v>
      </c>
      <c r="E204" s="25" t="str">
        <v>Rozdělí problém na menší části, sestaví kroky do logické posloupnosti a zváží různé možnosti.</v>
      </c>
      <c r="F204" s="2"/>
      <c r="G204" s="2"/>
      <c r="H204" s="2" t="s">
        <v>195</v>
      </c>
      <c r="I204" s="2"/>
      <c r="J204" s="2" t="s">
        <v>193</v>
      </c>
    </row>
    <row r="205" spans="1:10" ht="70.5">
      <c r="A205" s="25" t="str">
        <v>INF-INF-002-ZV5-004</v>
      </c>
      <c r="B205" s="25" t="str">
        <v>Navrhne posloupnost kroků řešení jednoduchého problému.</v>
      </c>
      <c r="C205" s="25" t="str">
        <v xml:space="preserve">Testuje, vyhodnotí a vysvětlí svůj postup na různých příkladech, identifikuje chyby a provádí jednoduché úpravy k jeho vylepšení.  </v>
      </c>
      <c r="D205" s="25" t="str">
        <v>X</v>
      </c>
      <c r="E205" s="25" t="str">
        <v xml:space="preserve">Testuje, vyhodnotí a vysvětlí svůj postup na různých příkladech, identifikuje chyby a provádí jednoduché úpravy k jeho vylepšení.  </v>
      </c>
      <c r="F205" s="2"/>
      <c r="G205" s="2"/>
      <c r="H205" s="2" t="s">
        <v>203</v>
      </c>
      <c r="I205" s="2"/>
      <c r="J205" s="2"/>
    </row>
    <row r="206" spans="1:10" ht="70.5">
      <c r="A206" s="25" t="str">
        <v>INF-INF-002-ZV5-005</v>
      </c>
      <c r="B206" s="25" t="str">
        <v>Sestaví v blokově orientovaném jazyce program, ve kterém používá opakování a podprogramy, opraví případné chyby.</v>
      </c>
      <c r="C206" s="25" t="str">
        <v xml:space="preserve">Sestaví program s více kroky, kombinuje různé typy bloků, používá opakování a zvažuje správné pořadí kroků pro splnění zadání.       </v>
      </c>
      <c r="D206" s="25" t="str">
        <v>X</v>
      </c>
      <c r="E206" s="25" t="str">
        <v xml:space="preserve">Sestaví program s více kroky, kombinuje různé typy bloků, používá opakování a zvažuje správné pořadí kroků pro splnění zadání.       </v>
      </c>
      <c r="F206" s="2"/>
      <c r="G206" s="2"/>
      <c r="H206" s="2" t="s">
        <v>197</v>
      </c>
      <c r="I206" s="2"/>
      <c r="J206" s="2" t="s">
        <v>193</v>
      </c>
    </row>
    <row r="207" spans="1:10" ht="70.5">
      <c r="A207" s="25" t="str">
        <v>INF-INF-002-ZV5-005</v>
      </c>
      <c r="B207" s="25" t="str">
        <v>Sestaví v blokově orientovaném jazyce program, ve kterém používá opakování a podprogramy, opraví případné chyby.</v>
      </c>
      <c r="C207" s="25" t="str">
        <v xml:space="preserve">Vytvoří podprogramy pro opakující se části programu, vysvětlí jejich výhody pro přehlednost a efektivitu.  </v>
      </c>
      <c r="D207" s="25" t="str">
        <v>X</v>
      </c>
      <c r="E207" s="25" t="str">
        <v xml:space="preserve">Vytvoří podprogramy pro opakující se části programu, vysvětlí jejich výhody pro přehlednost a efektivitu.  </v>
      </c>
      <c r="F207" s="2"/>
      <c r="G207" s="2"/>
      <c r="H207" s="2" t="s">
        <v>194</v>
      </c>
      <c r="I207" s="2"/>
      <c r="J207" s="2" t="s">
        <v>193</v>
      </c>
    </row>
    <row r="208" spans="1:10" ht="70.5">
      <c r="A208" s="25" t="str">
        <v>INF-INF-002-ZV5-005</v>
      </c>
      <c r="B208" s="25" t="str">
        <v>Sestaví v blokově orientovaném jazyce program, ve kterém používá opakování a podprogramy, opraví případné chyby.</v>
      </c>
      <c r="C208" s="25" t="str">
        <v xml:space="preserve">Otestuje části i celý program, najde případné chyby a opraví je, hledá další řešení.  </v>
      </c>
      <c r="D208" s="25" t="str">
        <v>X</v>
      </c>
      <c r="E208" s="25" t="str">
        <v xml:space="preserve">Otestuje části i celý program, najde případné chyby a opraví je, hledá další řešení.  </v>
      </c>
      <c r="F208" s="2"/>
      <c r="G208" s="2"/>
      <c r="H208" s="2" t="s">
        <v>213</v>
      </c>
      <c r="I208" s="2"/>
      <c r="J208" s="2"/>
    </row>
    <row r="209" spans="1:10" ht="56.25">
      <c r="A209" s="25" t="str">
        <v>INF-INF-003-ZV5-006</v>
      </c>
      <c r="B209" s="25" t="str">
        <v>Rozezná, s jakými daty pracuje vybraný informační systém a jaký je jeho účel.</v>
      </c>
      <c r="C209" s="25" t="str">
        <v>Diskutuje o funkcích a účelu známých informačních systémů, uvede konkrétní příklady a situace.</v>
      </c>
      <c r="D209" s="25" t="str">
        <v>X</v>
      </c>
      <c r="E209" s="25" t="str">
        <v>Diskutuje o funkcích a účelu známých informačních systémů, uvede konkrétní příklady a situace.</v>
      </c>
      <c r="F209" s="2"/>
      <c r="G209" s="2"/>
      <c r="H209" s="2"/>
      <c r="I209" s="2"/>
      <c r="J209" s="2" t="s">
        <v>214</v>
      </c>
    </row>
    <row r="210" spans="1:10" ht="42">
      <c r="A210" s="25" t="str">
        <v>INF-INF-003-ZV5-006</v>
      </c>
      <c r="B210" s="25" t="str">
        <v>Rozezná, s jakými daty pracuje vybraný informační systém a jaký je jeho účel.</v>
      </c>
      <c r="C210" s="25" t="str">
        <v>Popíše systém - funkce pro různé uživatele a jejich potřeby, typy dat, se kterými pracují.</v>
      </c>
      <c r="D210" s="25" t="str">
        <v>X</v>
      </c>
      <c r="E210" s="25" t="str">
        <v>Popíše systém - funkce pro různé uživatele a jejich potřeby, typy dat, se kterými pracují.</v>
      </c>
      <c r="F210" s="2"/>
      <c r="G210" s="2"/>
      <c r="H210" s="2" t="s">
        <v>215</v>
      </c>
      <c r="I210" s="2"/>
      <c r="J210" s="2"/>
    </row>
    <row r="211" spans="1:10" ht="70.5">
      <c r="A211" s="25" t="str">
        <v>INF-INF-003-ZV5-006</v>
      </c>
      <c r="B211" s="25" t="str">
        <v>Rozezná, s jakými daty pracuje vybraný informační systém a jaký je jeho účel.</v>
      </c>
      <c r="C211" s="25" t="str">
        <v xml:space="preserve">Vysvětlí a zhodnotí informační systém z pohledu různých uživatelů, jeho užitečnost, výhody a nevýhody.    </v>
      </c>
      <c r="D211" s="25" t="str">
        <v>X</v>
      </c>
      <c r="E211" s="25" t="str">
        <v xml:space="preserve">Vysvětlí a zhodnotí informační systém z pohledu různých uživatelů, jeho užitečnost, výhody a nevýhody.    </v>
      </c>
      <c r="F211" s="2" t="s">
        <v>216</v>
      </c>
      <c r="G211" s="2" t="s">
        <v>217</v>
      </c>
      <c r="H211" s="2" t="s">
        <v>218</v>
      </c>
      <c r="I211" s="2"/>
      <c r="J211" s="2"/>
    </row>
    <row r="212" spans="1:10" ht="56.25">
      <c r="A212" s="25" t="str">
        <v>INF-INF-003-ZV5-007</v>
      </c>
      <c r="B212" s="25" t="str">
        <v>Zaznamenává do existující tabulky nebo seznamu číselná i nečíselná data pro vymezený problém.</v>
      </c>
      <c r="C212" s="25" t="str">
        <v xml:space="preserve">Analyzuje zadání, určují potřebná data a rozpozná, jaká data jsou důležitá. </v>
      </c>
      <c r="D212" s="25" t="str">
        <v>X</v>
      </c>
      <c r="E212" s="25" t="str">
        <v xml:space="preserve">Analyzuje zadání, určují potřebná data a rozpozná, jaká data jsou důležitá. </v>
      </c>
      <c r="F212" s="2"/>
      <c r="G212" s="2"/>
      <c r="H212" s="2" t="s">
        <v>203</v>
      </c>
      <c r="I212" s="2"/>
      <c r="J212" s="2"/>
    </row>
    <row r="213" spans="1:10" ht="98.25">
      <c r="A213" s="25" t="str">
        <v>INF-INF-003-ZV5-007</v>
      </c>
      <c r="B213" s="25" t="str">
        <v>Zaznamenává do existující tabulky nebo seznamu číselná i nečíselná data pro vymezený problém.</v>
      </c>
      <c r="C213" s="25" t="str">
        <v xml:space="preserve">Třídí data v tabulce nebo seznamu podle zadaných kategorií. </v>
      </c>
      <c r="D213" s="25" t="str">
        <v>X</v>
      </c>
      <c r="E213" s="25" t="str">
        <v xml:space="preserve">Třídí data v tabulce nebo seznamu podle zadaných kategorií. </v>
      </c>
      <c r="F213" s="2"/>
      <c r="G213" s="2"/>
      <c r="H213" s="2" t="s">
        <v>194</v>
      </c>
      <c r="I213" s="2" t="s">
        <v>210</v>
      </c>
      <c r="J213" s="2" t="s">
        <v>189</v>
      </c>
    </row>
    <row r="214" spans="1:10" ht="197.25">
      <c r="A214" s="25" t="str">
        <v>INF-INF-003-ZV5-007</v>
      </c>
      <c r="B214" s="25" t="str">
        <v>Zaznamenává do existující tabulky nebo seznamu číselná i nečíselná data pro vymezený problém.</v>
      </c>
      <c r="C214" s="25" t="str">
        <v>Zaznamená a uspořádá různé typy dat v tabulce nebo seznamu, uvede příklady, kde je vhodné použít různé typy struktur - seznam, tabulka.</v>
      </c>
      <c r="D214" s="25" t="str">
        <v>X</v>
      </c>
      <c r="E214" s="25" t="str">
        <v>Zaznamená a uspořádá různé typy dat v tabulce nebo seznamu, uvede příklady, kde je vhodné použít různé typy struktur - seznam, tabulka.</v>
      </c>
      <c r="F214" s="2"/>
      <c r="G214" s="2"/>
      <c r="H214" s="2"/>
      <c r="I214" s="2" t="s">
        <v>219</v>
      </c>
      <c r="J214" s="2" t="s">
        <v>190</v>
      </c>
    </row>
    <row r="215" spans="1:10" ht="84.75">
      <c r="A215" s="25" t="str">
        <v>INF-INF-004-ZV5-008</v>
      </c>
      <c r="B215" s="25" t="str">
        <v>Vybírá na základě zkušenosti aplikace a data pro řešení problému.</v>
      </c>
      <c r="C215" s="25" t="str">
        <v>Spravuje soubory - pojmenovává, ukládá, přejmenovává, maže, na různých zařízeních a rozpozná rozdíl mezi lokálně a cloudově uloženými daty.</v>
      </c>
      <c r="D215" s="25" t="str">
        <v>X</v>
      </c>
      <c r="E215" s="25" t="str">
        <v>Spravuje soubory - pojmenovává, ukládá, přejmenovává, maže, na různých zařízeních a rozpozná rozdíl mezi lokálně a cloudově uloženými daty.</v>
      </c>
      <c r="F215" s="2"/>
      <c r="G215" s="2"/>
      <c r="H215" s="2" t="s">
        <v>201</v>
      </c>
      <c r="I215" s="2"/>
      <c r="J215" s="2"/>
    </row>
    <row r="216" spans="1:10" ht="56.25">
      <c r="A216" s="25" t="str">
        <v>INF-INF-004-ZV5-008</v>
      </c>
      <c r="B216" s="25" t="str">
        <v>Vybírá na základě zkušenosti aplikace a data pro řešení problému.</v>
      </c>
      <c r="C216" s="25" t="str">
        <v xml:space="preserve">Vybírá a kombinuje různé aplikace pro řešení komplexnějších úkolů a porovnává různé možnosti. </v>
      </c>
      <c r="D216" s="25" t="str">
        <v>X</v>
      </c>
      <c r="E216" s="25" t="str">
        <v xml:space="preserve">Vybírá a kombinuje různé aplikace pro řešení komplexnějších úkolů a porovnává různé možnosti. </v>
      </c>
      <c r="F216" s="2"/>
      <c r="G216" s="2"/>
      <c r="H216" s="2"/>
      <c r="I216" s="2"/>
      <c r="J216" s="2" t="s">
        <v>186</v>
      </c>
    </row>
    <row r="217" spans="1:10" ht="56.25">
      <c r="A217" s="25" t="str">
        <v>INF-INF-004-ZV5-008</v>
      </c>
      <c r="B217" s="25" t="str">
        <v>Vybírá na základě zkušenosti aplikace a data pro řešení problému.</v>
      </c>
      <c r="C217" s="25" t="str">
        <v>Spravuje úložiště na různých zařízeních - počítač, tablet, cloud; zvažuje, která data je potřeba odstranit.</v>
      </c>
      <c r="D217" s="25" t="str">
        <v>X</v>
      </c>
      <c r="E217" s="25" t="str">
        <v>Spravuje úložiště na různých zařízeních - počítač, tablet, cloud; zvažuje, která data je potřeba odstranit.</v>
      </c>
      <c r="F217" s="2"/>
      <c r="G217" s="2"/>
      <c r="H217" s="2" t="s">
        <v>202</v>
      </c>
      <c r="I217" s="2"/>
      <c r="J217" s="2"/>
    </row>
    <row r="218" spans="1:10" ht="98.25">
      <c r="A218" s="25" t="str">
        <v>INF-INF-004-ZV5-009</v>
      </c>
      <c r="B218" s="25" t="str">
        <v>Používá digitální technologie připojené k síti nebo k sobě navzájem k posílání a získávání dat.</v>
      </c>
      <c r="C218" s="25" t="str">
        <v>Využívá data získaná z internetu k další práci a uvádí zdroje.</v>
      </c>
      <c r="D218" s="25" t="str">
        <v>X</v>
      </c>
      <c r="E218" s="25" t="str">
        <v>Využívá data získaná z internetu k další práci a uvádí zdroje.</v>
      </c>
      <c r="F218" s="2"/>
      <c r="G218" s="2"/>
      <c r="H218" s="2" t="s">
        <v>213</v>
      </c>
      <c r="I218" s="2" t="s">
        <v>220</v>
      </c>
      <c r="J218" s="2"/>
    </row>
    <row r="219" spans="1:10" ht="56.25">
      <c r="A219" s="25" t="str">
        <v>INF-INF-004-ZV5-009</v>
      </c>
      <c r="B219" s="25" t="str">
        <v>Používá digitální technologie připojené k síti nebo k sobě navzájem k posílání a získávání dat.</v>
      </c>
      <c r="C219" s="25" t="str">
        <v xml:space="preserve">Upravuje a sdílí data prostřednictvím digitálních nástrojů - cloudová úložiště, sdílené dokumenty. </v>
      </c>
      <c r="D219" s="25" t="str">
        <v>X</v>
      </c>
      <c r="E219" s="25" t="str">
        <v xml:space="preserve">Upravuje a sdílí data prostřednictvím digitálních nástrojů - cloudová úložiště, sdílené dokumenty. </v>
      </c>
      <c r="F219" s="2"/>
      <c r="G219" s="2"/>
      <c r="H219" s="2" t="s">
        <v>221</v>
      </c>
      <c r="I219" s="2"/>
      <c r="J219" s="2"/>
    </row>
    <row r="220" spans="1:10" ht="56.25">
      <c r="A220" s="25" t="str">
        <v>INF-INF-004-ZV5-009</v>
      </c>
      <c r="B220" s="25" t="str">
        <v>Používá digitální technologie připojené k síti nebo k sobě navzájem k posílání a získávání dat.</v>
      </c>
      <c r="C220" s="25" t="str">
        <v xml:space="preserve">Popíše zařízení, která obsahují počítač a jejich funkce v off-line a on-line režimu.  </v>
      </c>
      <c r="D220" s="25" t="str">
        <v>X</v>
      </c>
      <c r="E220" s="25" t="str">
        <v xml:space="preserve">Popíše zařízení, která obsahují počítač a jejich funkce v off-line a on-line režimu.  </v>
      </c>
      <c r="F220" s="2"/>
      <c r="G220" s="2"/>
      <c r="H220" s="2"/>
      <c r="I220" s="2"/>
      <c r="J220" s="2"/>
    </row>
    <row r="221" spans="1:10" ht="84.75">
      <c r="A221" s="25" t="str">
        <v>INF-INF-004-ZV5-010</v>
      </c>
      <c r="B221" s="25" t="str">
        <v>Rozpoznává rizika ztráty, poškození či zneužití dat při práci s digitálními technologiemi.</v>
      </c>
      <c r="C221" s="25" t="str">
        <v xml:space="preserve">Uvede možná opatření pro bezpečné připojení k digitálním zařízením, používá silná hesla, vysvětlí význam biometrických údajů pro zabezpečení.     </v>
      </c>
      <c r="D221" s="25" t="str">
        <v>X</v>
      </c>
      <c r="E221" s="25" t="str">
        <v xml:space="preserve">Uvede možná opatření pro bezpečné připojení k digitálním zařízením, používá silná hesla, vysvětlí význam biometrických údajů pro zabezpečení.     </v>
      </c>
      <c r="F221" s="2"/>
      <c r="G221" s="2"/>
      <c r="H221" s="2" t="s">
        <v>206</v>
      </c>
      <c r="I221" s="2"/>
      <c r="J221" s="2"/>
    </row>
    <row r="222" spans="1:10" ht="98.25">
      <c r="A222" s="25" t="str">
        <v>INF-INF-004-ZV5-010</v>
      </c>
      <c r="B222" s="25" t="str">
        <v>Rozpoznává rizika ztráty, poškození či zneužití dat při práci s digitálními technologiemi.</v>
      </c>
      <c r="C222" s="25" t="str">
        <v>Rozliší různé typy dat a informací, popíše rizika jejich sdílení a uvede příklady možných důsledků, vybírá bezpečné aplikace a webové stránky, rozpozná varovné signály.</v>
      </c>
      <c r="D222" s="25" t="str">
        <v>X</v>
      </c>
      <c r="E222" s="25" t="str">
        <v>Rozliší různé typy dat a informací, popíše rizika jejich sdílení a uvede příklady možných důsledků, vybírá bezpečné aplikace a webové stránky, rozpozná varovné signály.</v>
      </c>
      <c r="F222" s="2"/>
      <c r="G222" s="2"/>
      <c r="H222" s="2" t="s">
        <v>206</v>
      </c>
      <c r="I222" s="2"/>
      <c r="J222" s="2" t="s">
        <v>222</v>
      </c>
    </row>
    <row r="223" spans="1:10" ht="70.5">
      <c r="A223" s="25" t="str">
        <v>INF-INF-004-ZV5-010</v>
      </c>
      <c r="B223" s="25" t="str">
        <v>Rozpoznává rizika ztráty, poškození či zneužití dat při práci s digitálními technologiemi.</v>
      </c>
      <c r="C223" s="25" t="str">
        <v>Seznámí se, jak se obsah na internetu mění podle toho, co dělá uživatel a diskutuje o tom.</v>
      </c>
      <c r="D223" s="25" t="str">
        <v>X</v>
      </c>
      <c r="E223" s="25" t="str">
        <v>Seznámí se, jak se obsah na internetu mění podle toho, co dělá uživatel a diskutuje o tom.</v>
      </c>
      <c r="F223" s="2" t="s">
        <v>223</v>
      </c>
      <c r="G223" s="2" t="s">
        <v>224</v>
      </c>
      <c r="H223" s="2" t="s">
        <v>207</v>
      </c>
      <c r="I223" s="2"/>
      <c r="J223" s="2" t="s">
        <v>183</v>
      </c>
    </row>
    <row r="224" spans="1:10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mergeCells count="52">
    <mergeCell ref="F12:F13"/>
    <mergeCell ref="A12:B12"/>
    <mergeCell ref="C12:C13"/>
    <mergeCell ref="D12:D13"/>
    <mergeCell ref="E12:E13"/>
    <mergeCell ref="G57:G58"/>
    <mergeCell ref="H57:H58"/>
    <mergeCell ref="I57:I58"/>
    <mergeCell ref="J57:J58"/>
    <mergeCell ref="G12:G13"/>
    <mergeCell ref="H12:H13"/>
    <mergeCell ref="I12:I13"/>
    <mergeCell ref="J12:J13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tabSelected="1" zoomScale="75" zoomScaleNormal="75" workbookViewId="0">
      <selection activeCell="D6" sqref="D6"/>
    </sheetView>
  </sheetViews>
  <sheetFormatPr defaultColWidth="8.85546875" defaultRowHeight="13.9"/>
  <cols>
    <col min="1" max="1" width="23.85546875" style="5" customWidth="1"/>
    <col min="2" max="2" width="31.140625" style="5" customWidth="1"/>
    <col min="3" max="7" width="29.28515625" style="35" customWidth="1"/>
    <col min="8" max="8" width="29.28515625" style="43" customWidth="1"/>
    <col min="9" max="16384" width="8.85546875" style="35"/>
  </cols>
  <sheetData>
    <row r="1" spans="1:8" ht="64.900000000000006" customHeight="1">
      <c r="A1" s="79" t="s">
        <v>225</v>
      </c>
      <c r="B1" s="79"/>
      <c r="C1" s="79"/>
      <c r="D1" s="79"/>
      <c r="G1" s="37"/>
      <c r="H1" s="40"/>
    </row>
    <row r="2" spans="1:8" ht="14.45" thickBot="1">
      <c r="A2" s="14"/>
      <c r="B2" s="10"/>
      <c r="C2" s="36"/>
      <c r="D2" s="37"/>
      <c r="E2" s="37"/>
      <c r="F2" s="37"/>
      <c r="G2" s="37"/>
      <c r="H2" s="40"/>
    </row>
    <row r="3" spans="1:8" ht="14.45" thickBot="1">
      <c r="A3" s="8" t="s">
        <v>3</v>
      </c>
      <c r="B3" s="27" t="str">
        <f>Předmět!B5</f>
        <v>Informatika</v>
      </c>
      <c r="C3" s="44"/>
      <c r="D3" s="45"/>
      <c r="E3" s="46"/>
      <c r="F3" s="37"/>
      <c r="G3" s="37"/>
      <c r="H3" s="40"/>
    </row>
    <row r="4" spans="1:8" ht="14.45" thickBot="1">
      <c r="A4" s="8" t="s">
        <v>5</v>
      </c>
      <c r="B4" s="29" t="str">
        <f>Předmět!B6</f>
        <v>Informatika</v>
      </c>
      <c r="C4" s="44"/>
      <c r="D4" s="47"/>
      <c r="E4" s="46"/>
      <c r="F4" s="37"/>
      <c r="G4" s="37"/>
      <c r="H4" s="40"/>
    </row>
    <row r="5" spans="1:8" ht="28.15" thickBot="1">
      <c r="A5" s="8" t="s">
        <v>6</v>
      </c>
      <c r="B5" s="29" t="str">
        <f>Předmět!B7</f>
        <v>Péče o sebe a druhé
Společnost pro všechny</v>
      </c>
      <c r="C5" s="44"/>
      <c r="D5" s="47"/>
      <c r="E5" s="46"/>
      <c r="F5" s="37"/>
      <c r="G5" s="37"/>
      <c r="H5" s="40"/>
    </row>
    <row r="6" spans="1:8" ht="111" thickBot="1">
      <c r="A6" s="8" t="s">
        <v>8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4"/>
      <c r="D6" s="47"/>
      <c r="E6" s="46"/>
      <c r="F6" s="37"/>
      <c r="G6" s="37"/>
      <c r="H6" s="40"/>
    </row>
    <row r="7" spans="1:8" ht="28.15" thickBot="1">
      <c r="A7" s="8" t="s">
        <v>10</v>
      </c>
      <c r="B7" s="31" t="str">
        <f>Předmět!B9</f>
        <v>Čtenářská a pisatelská
Logicko-matematická</v>
      </c>
      <c r="C7" s="44"/>
      <c r="D7" s="47"/>
      <c r="E7" s="46"/>
      <c r="F7" s="37"/>
      <c r="G7" s="37"/>
      <c r="H7" s="40"/>
    </row>
    <row r="8" spans="1:8" ht="14.45" thickBot="1">
      <c r="A8" s="14"/>
      <c r="B8" s="10"/>
      <c r="C8" s="48"/>
      <c r="D8" s="46"/>
      <c r="E8" s="46"/>
      <c r="F8" s="37"/>
      <c r="G8" s="37"/>
      <c r="H8" s="40"/>
    </row>
    <row r="9" spans="1:8" ht="16.149999999999999" thickBot="1">
      <c r="A9" s="21" t="s">
        <v>226</v>
      </c>
      <c r="B9" s="21" t="s">
        <v>227</v>
      </c>
      <c r="C9" s="38"/>
      <c r="D9" s="92"/>
      <c r="E9" s="92"/>
      <c r="F9" s="38"/>
      <c r="G9" s="38"/>
      <c r="H9" s="41"/>
    </row>
    <row r="10" spans="1:8">
      <c r="A10" s="14"/>
      <c r="B10" s="10"/>
      <c r="C10" s="36"/>
      <c r="D10" s="37"/>
      <c r="E10" s="37"/>
      <c r="F10" s="37"/>
      <c r="G10" s="37"/>
      <c r="H10" s="40"/>
    </row>
    <row r="11" spans="1:8" ht="14.45" thickBot="1">
      <c r="A11" s="83" t="s">
        <v>123</v>
      </c>
      <c r="B11" s="83"/>
      <c r="C11" s="83"/>
      <c r="D11" s="83"/>
      <c r="E11" s="83"/>
      <c r="F11" s="83"/>
      <c r="G11" s="83"/>
      <c r="H11" s="91"/>
    </row>
    <row r="12" spans="1:8" ht="14.45" thickBot="1">
      <c r="A12" s="54" t="s">
        <v>87</v>
      </c>
      <c r="B12" s="55"/>
      <c r="C12" s="70" t="s">
        <v>228</v>
      </c>
      <c r="D12" s="70" t="s">
        <v>229</v>
      </c>
      <c r="E12" s="70" t="s">
        <v>230</v>
      </c>
      <c r="F12" s="70" t="s">
        <v>231</v>
      </c>
      <c r="G12" s="70" t="s">
        <v>232</v>
      </c>
      <c r="H12" s="89" t="s">
        <v>233</v>
      </c>
    </row>
    <row r="13" spans="1:8" ht="14.45" thickBot="1">
      <c r="A13" s="15" t="s">
        <v>62</v>
      </c>
      <c r="B13" s="15" t="s">
        <v>89</v>
      </c>
      <c r="C13" s="71"/>
      <c r="D13" s="71"/>
      <c r="E13" s="71"/>
      <c r="F13" s="71"/>
      <c r="G13" s="71"/>
      <c r="H13" s="90"/>
    </row>
    <row r="14" spans="1:8" ht="55.9" thickBot="1">
      <c r="A14" s="25" t="str" cm="1">
        <f t="array" ref="A14:B54">IF('Krok 7 - Vazby'!A14:B54="","X",'Krok 7 - Vazby'!A14:B54)</f>
        <v>INF-INF-001-ZV5-001</v>
      </c>
      <c r="B14" s="25" t="str">
        <v>Uvede příklady dat, která ho obklopují a která mu mohou pomoci lépe se rozhodnout, vyslovuje odpovědi na základě dat.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42"/>
    </row>
    <row r="15" spans="1:8" ht="14.25">
      <c r="A15" s="25" t="str">
        <v>INF-INF-001-ZV5-001</v>
      </c>
      <c r="B15" s="25" t="str">
        <v>Uvede příklady dat, která ho obklopují a která mu mohou pomoci lépe se rozhodnout, vyslovuje odpovědi na základě dat.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42"/>
    </row>
    <row r="16" spans="1:8" ht="55.9" thickBot="1">
      <c r="A16" s="25" t="str">
        <v>INF-INF-001-ZV5-001</v>
      </c>
      <c r="B16" s="25" t="str">
        <v>Uvede příklady dat, která ho obklopují a která mu mohou pomoci lépe se rozhodnout, vyslovuje odpovědi na základě dat.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42"/>
    </row>
    <row r="17" spans="1:8" ht="55.9" thickBot="1">
      <c r="A17" s="25" t="str">
        <v>INF-INF-001-ZV5-002</v>
      </c>
      <c r="B17" s="25" t="str">
        <v>Znázorní konkrétní situaci na základě její analýzy a určení významných prvků a vztahů mezi nimi.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42"/>
    </row>
    <row r="18" spans="1:8" ht="55.9" thickBot="1">
      <c r="A18" s="25" t="str">
        <v>INF-INF-001-ZV5-002</v>
      </c>
      <c r="B18" s="25" t="str">
        <v>Znázorní konkrétní situaci na základě její analýzy a určení významných prvků a vztahů mezi nimi.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42"/>
    </row>
    <row r="19" spans="1:8" ht="55.9" thickBot="1">
      <c r="A19" s="25" t="str">
        <v>INF-INF-001-ZV5-002</v>
      </c>
      <c r="B19" s="25" t="str">
        <v>Znázorní konkrétní situaci na základě její analýzy a určení významných prvků a vztahů mezi nimi.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42"/>
    </row>
    <row r="20" spans="1:8" ht="14.45" thickBot="1">
      <c r="A20" s="25" t="str">
        <v>INF-INF-001-ZV5-003</v>
      </c>
      <c r="B20" s="25" t="str">
        <v>Odvodí informace z daného modelu.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42"/>
    </row>
    <row r="21" spans="1:8" ht="14.45" thickBot="1">
      <c r="A21" s="25" t="str">
        <v>INF-INF-001-ZV5-003</v>
      </c>
      <c r="B21" s="25" t="str">
        <v>Odvodí informace z daného modelu.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42"/>
    </row>
    <row r="22" spans="1:8" ht="14.45" thickBot="1">
      <c r="A22" s="25" t="str">
        <v>INF-INF-001-ZV5-003</v>
      </c>
      <c r="B22" s="25" t="str">
        <v>Odvodí informace z daného modelu.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42"/>
    </row>
    <row r="23" spans="1:8" ht="28.15" thickBot="1">
      <c r="A23" s="25" t="str">
        <v>INF-INF-002-ZV5-004</v>
      </c>
      <c r="B23" s="25" t="str">
        <v>Navrhne posloupnost kroků řešení jednoduchého problému.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42"/>
    </row>
    <row r="24" spans="1:8" ht="28.15" thickBot="1">
      <c r="A24" s="25" t="str">
        <v>INF-INF-002-ZV5-004</v>
      </c>
      <c r="B24" s="25" t="str">
        <v>Navrhne posloupnost kroků řešení jednoduchého problému.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42"/>
    </row>
    <row r="25" spans="1:8" ht="28.15" thickBot="1">
      <c r="A25" s="25" t="str">
        <v>INF-INF-002-ZV5-004</v>
      </c>
      <c r="B25" s="25" t="str">
        <v>Navrhne posloupnost kroků řešení jednoduchého problému.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42"/>
    </row>
    <row r="26" spans="1:8" ht="55.9" thickBot="1">
      <c r="A26" s="25" t="str">
        <v>INF-INF-002-ZV5-005</v>
      </c>
      <c r="B26" s="25" t="str">
        <v>Sestaví v blokově orientovaném jazyce program, ve kterém používá opakování a podprogramy, opraví případné chyby.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42"/>
    </row>
    <row r="27" spans="1:8" ht="55.9" thickBot="1">
      <c r="A27" s="25" t="str">
        <v>INF-INF-002-ZV5-005</v>
      </c>
      <c r="B27" s="25" t="str">
        <v>Sestaví v blokově orientovaném jazyce program, ve kterém používá opakování a podprogramy, opraví případné chyby.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42"/>
    </row>
    <row r="28" spans="1:8" ht="55.9" thickBot="1">
      <c r="A28" s="25" t="str">
        <v>INF-INF-002-ZV5-005</v>
      </c>
      <c r="B28" s="25" t="str">
        <v>Sestaví v blokově orientovaném jazyce program, ve kterém používá opakování a podprogramy, opraví případné chyby.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42"/>
    </row>
    <row r="29" spans="1:8" ht="42" thickBot="1">
      <c r="A29" s="25" t="str">
        <v>INF-INF-003-ZV5-006</v>
      </c>
      <c r="B29" s="25" t="str">
        <v>Rozezná, s jakými daty pracuje vybraný informační systém a jaký je jeho účel.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42"/>
    </row>
    <row r="30" spans="1:8" ht="42" thickBot="1">
      <c r="A30" s="25" t="str">
        <v>INF-INF-003-ZV5-006</v>
      </c>
      <c r="B30" s="25" t="str">
        <v>Rozezná, s jakými daty pracuje vybraný informační systém a jaký je jeho účel.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42"/>
    </row>
    <row r="31" spans="1:8" ht="42" thickBot="1">
      <c r="A31" s="25" t="str">
        <v>INF-INF-003-ZV5-006</v>
      </c>
      <c r="B31" s="25" t="str">
        <v>Rozezná, s jakými daty pracuje vybraný informační systém a jaký je jeho účel.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42"/>
    </row>
    <row r="32" spans="1:8" ht="42" thickBot="1">
      <c r="A32" s="25" t="str">
        <v>INF-INF-003-ZV5-007</v>
      </c>
      <c r="B32" s="25" t="str">
        <v>Zaznamenává do existující tabulky nebo seznamu číselná i nečíselná data pro vymezený problém.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42"/>
    </row>
    <row r="33" spans="1:8" ht="42" thickBot="1">
      <c r="A33" s="25" t="str">
        <v>INF-INF-003-ZV5-007</v>
      </c>
      <c r="B33" s="25" t="str">
        <v>Zaznamenává do existující tabulky nebo seznamu číselná i nečíselná data pro vymezený problém.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42"/>
    </row>
    <row r="34" spans="1:8" ht="42" thickBot="1">
      <c r="A34" s="25" t="str">
        <v>INF-INF-003-ZV5-007</v>
      </c>
      <c r="B34" s="25" t="str">
        <v>Zaznamenává do existující tabulky nebo seznamu číselná i nečíselná data pro vymezený problém.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42"/>
    </row>
    <row r="35" spans="1:8" ht="28.15" thickBot="1">
      <c r="A35" s="25" t="str">
        <v>INF-INF-004-ZV5-008</v>
      </c>
      <c r="B35" s="25" t="str">
        <v>Vybírá na základě zkušenosti aplikace a data pro řešení problému.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42"/>
    </row>
    <row r="36" spans="1:8" ht="28.15" thickBot="1">
      <c r="A36" s="25" t="str">
        <v>INF-INF-004-ZV5-008</v>
      </c>
      <c r="B36" s="25" t="str">
        <v>Vybírá na základě zkušenosti aplikace a data pro řešení problému.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42"/>
    </row>
    <row r="37" spans="1:8" ht="28.15" thickBot="1">
      <c r="A37" s="25" t="str">
        <v>INF-INF-004-ZV5-008</v>
      </c>
      <c r="B37" s="25" t="str">
        <v>Vybírá na základě zkušenosti aplikace a data pro řešení problému.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42"/>
    </row>
    <row r="38" spans="1:8" ht="42" thickBot="1">
      <c r="A38" s="25" t="str">
        <v>INF-INF-004-ZV5-009</v>
      </c>
      <c r="B38" s="25" t="str">
        <v>Používá digitální technologie připojené k síti nebo k sobě navzájem k posílání a získávání dat.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42"/>
    </row>
    <row r="39" spans="1:8" ht="42" thickBot="1">
      <c r="A39" s="25" t="str">
        <v>INF-INF-004-ZV5-009</v>
      </c>
      <c r="B39" s="25" t="str">
        <v>Používá digitální technologie připojené k síti nebo k sobě navzájem k posílání a získávání dat.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42"/>
    </row>
    <row r="40" spans="1:8" ht="42" thickBot="1">
      <c r="A40" s="25" t="str">
        <v>INF-INF-004-ZV5-009</v>
      </c>
      <c r="B40" s="25" t="str">
        <v>Používá digitální technologie připojené k síti nebo k sobě navzájem k posílání a získávání dat.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42"/>
    </row>
    <row r="41" spans="1:8" ht="42" thickBot="1">
      <c r="A41" s="25" t="str">
        <v>INF-INF-004-ZV5-010</v>
      </c>
      <c r="B41" s="25" t="str">
        <v>Rozpoznává rizika ztráty, poškození či zneužití dat při práci s digitálními technologiemi.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42"/>
    </row>
    <row r="42" spans="1:8" ht="42" thickBot="1">
      <c r="A42" s="25" t="str">
        <v>INF-INF-004-ZV5-010</v>
      </c>
      <c r="B42" s="25" t="str">
        <v>Rozpoznává rizika ztráty, poškození či zneužití dat při práci s digitálními technologiemi.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42"/>
    </row>
    <row r="43" spans="1:8" ht="42" thickBot="1">
      <c r="A43" s="25" t="str">
        <v>INF-INF-004-ZV5-010</v>
      </c>
      <c r="B43" s="25" t="str">
        <v>Rozpoznává rizika ztráty, poškození či zneužití dat při práci s digitálními technologiemi.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42"/>
    </row>
    <row r="44" spans="1:8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42"/>
    </row>
    <row r="45" spans="1:8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42"/>
    </row>
    <row r="46" spans="1:8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42"/>
    </row>
    <row r="47" spans="1:8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42"/>
    </row>
    <row r="48" spans="1:8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42"/>
    </row>
    <row r="49" spans="1:8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42"/>
    </row>
    <row r="50" spans="1:8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42"/>
    </row>
    <row r="51" spans="1:8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42"/>
    </row>
    <row r="52" spans="1:8" ht="14.4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42"/>
    </row>
    <row r="53" spans="1:8" ht="14.4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42"/>
    </row>
    <row r="54" spans="1:8" ht="14.4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42"/>
    </row>
    <row r="55" spans="1:8">
      <c r="A55" s="10"/>
      <c r="B55" s="10"/>
      <c r="C55" s="37"/>
      <c r="D55" s="37"/>
      <c r="E55" s="37"/>
      <c r="F55" s="37"/>
      <c r="G55" s="37"/>
      <c r="H55" s="40"/>
    </row>
    <row r="56" spans="1:8" ht="14.45" thickBot="1">
      <c r="A56" s="83" t="s">
        <v>124</v>
      </c>
      <c r="B56" s="83"/>
      <c r="C56" s="83"/>
      <c r="D56" s="83"/>
      <c r="E56" s="83"/>
      <c r="F56" s="83"/>
      <c r="G56" s="83"/>
      <c r="H56" s="91"/>
    </row>
    <row r="57" spans="1:8" ht="14.45" thickBot="1">
      <c r="A57" s="54" t="s">
        <v>87</v>
      </c>
      <c r="B57" s="55"/>
      <c r="C57" s="70" t="s">
        <v>234</v>
      </c>
      <c r="D57" s="70" t="s">
        <v>229</v>
      </c>
      <c r="E57" s="70" t="s">
        <v>230</v>
      </c>
      <c r="F57" s="70" t="s">
        <v>231</v>
      </c>
      <c r="G57" s="70" t="s">
        <v>232</v>
      </c>
      <c r="H57" s="89" t="s">
        <v>233</v>
      </c>
    </row>
    <row r="58" spans="1:8" ht="14.45" thickBot="1">
      <c r="A58" s="15" t="s">
        <v>62</v>
      </c>
      <c r="B58" s="15" t="s">
        <v>89</v>
      </c>
      <c r="C58" s="71"/>
      <c r="D58" s="71"/>
      <c r="E58" s="71"/>
      <c r="F58" s="71"/>
      <c r="G58" s="71"/>
      <c r="H58" s="90"/>
    </row>
    <row r="59" spans="1:8" ht="14.25">
      <c r="A59" s="25" t="str" cm="1">
        <f t="array" ref="A59:B99">IF('Krok 7 - Vazby'!A59:B99="","X",'Krok 7 - Vazby'!A59:B99)</f>
        <v>INF-INF-001-ZV5-001</v>
      </c>
      <c r="B59" s="25" t="str">
        <v>Uvede příklady dat, která ho obklopují a která mu mohou pomoci lépe se rozhodnout, vyslovuje odpovědi na základě dat.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42"/>
    </row>
    <row r="60" spans="1:8" ht="55.9" thickBot="1">
      <c r="A60" s="25" t="str">
        <v>INF-INF-001-ZV5-001</v>
      </c>
      <c r="B60" s="25" t="str">
        <v>Uvede příklady dat, která ho obklopují a která mu mohou pomoci lépe se rozhodnout, vyslovuje odpovědi na základě dat.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42"/>
    </row>
    <row r="61" spans="1:8" ht="55.9" thickBot="1">
      <c r="A61" s="25" t="str">
        <v>INF-INF-001-ZV5-001</v>
      </c>
      <c r="B61" s="25" t="str">
        <v>Uvede příklady dat, která ho obklopují a která mu mohou pomoci lépe se rozhodnout, vyslovuje odpovědi na základě dat.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42"/>
    </row>
    <row r="62" spans="1:8" ht="55.9" thickBot="1">
      <c r="A62" s="25" t="str">
        <v>INF-INF-001-ZV5-002</v>
      </c>
      <c r="B62" s="25" t="str">
        <v>Znázorní konkrétní situaci na základě její analýzy a určení významných prvků a vztahů mezi nimi.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42"/>
    </row>
    <row r="63" spans="1:8" ht="55.9" thickBot="1">
      <c r="A63" s="25" t="str">
        <v>INF-INF-001-ZV5-002</v>
      </c>
      <c r="B63" s="25" t="str">
        <v>Znázorní konkrétní situaci na základě její analýzy a určení významných prvků a vztahů mezi nimi.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42"/>
    </row>
    <row r="64" spans="1:8" ht="55.9" thickBot="1">
      <c r="A64" s="25" t="str">
        <v>INF-INF-001-ZV5-002</v>
      </c>
      <c r="B64" s="25" t="str">
        <v>Znázorní konkrétní situaci na základě její analýzy a určení významných prvků a vztahů mezi nimi.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42"/>
    </row>
    <row r="65" spans="1:8" ht="14.45" thickBot="1">
      <c r="A65" s="25" t="str">
        <v>INF-INF-001-ZV5-003</v>
      </c>
      <c r="B65" s="25" t="str">
        <v>Odvodí informace z daného modelu.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42"/>
    </row>
    <row r="66" spans="1:8" ht="14.45" thickBot="1">
      <c r="A66" s="25" t="str">
        <v>INF-INF-001-ZV5-003</v>
      </c>
      <c r="B66" s="25" t="str">
        <v>Odvodí informace z daného modelu.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42"/>
    </row>
    <row r="67" spans="1:8" ht="14.45" thickBot="1">
      <c r="A67" s="25" t="str">
        <v>INF-INF-001-ZV5-003</v>
      </c>
      <c r="B67" s="25" t="str">
        <v>Odvodí informace z daného modelu.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42"/>
    </row>
    <row r="68" spans="1:8" ht="28.15" thickBot="1">
      <c r="A68" s="25" t="str">
        <v>INF-INF-002-ZV5-004</v>
      </c>
      <c r="B68" s="25" t="str">
        <v>Navrhne posloupnost kroků řešení jednoduchého problému.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42"/>
    </row>
    <row r="69" spans="1:8" ht="28.15" thickBot="1">
      <c r="A69" s="25" t="str">
        <v>INF-INF-002-ZV5-004</v>
      </c>
      <c r="B69" s="25" t="str">
        <v>Navrhne posloupnost kroků řešení jednoduchého problému.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42"/>
    </row>
    <row r="70" spans="1:8" ht="28.15" thickBot="1">
      <c r="A70" s="25" t="str">
        <v>INF-INF-002-ZV5-004</v>
      </c>
      <c r="B70" s="25" t="str">
        <v>Navrhne posloupnost kroků řešení jednoduchého problému.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42"/>
    </row>
    <row r="71" spans="1:8" ht="55.9" thickBot="1">
      <c r="A71" s="25" t="str">
        <v>INF-INF-002-ZV5-005</v>
      </c>
      <c r="B71" s="25" t="str">
        <v>Sestaví v blokově orientovaném jazyce program, ve kterém používá opakování a podprogramy, opraví případné chyby.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42"/>
    </row>
    <row r="72" spans="1:8" ht="55.9" thickBot="1">
      <c r="A72" s="25" t="str">
        <v>INF-INF-002-ZV5-005</v>
      </c>
      <c r="B72" s="25" t="str">
        <v>Sestaví v blokově orientovaném jazyce program, ve kterém používá opakování a podprogramy, opraví případné chyby.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42"/>
    </row>
    <row r="73" spans="1:8" ht="55.9" thickBot="1">
      <c r="A73" s="25" t="str">
        <v>INF-INF-002-ZV5-005</v>
      </c>
      <c r="B73" s="25" t="str">
        <v>Sestaví v blokově orientovaném jazyce program, ve kterém používá opakování a podprogramy, opraví případné chyby.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42"/>
    </row>
    <row r="74" spans="1:8" ht="42" thickBot="1">
      <c r="A74" s="25" t="str">
        <v>INF-INF-003-ZV5-006</v>
      </c>
      <c r="B74" s="25" t="str">
        <v>Rozezná, s jakými daty pracuje vybraný informační systém a jaký je jeho účel.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42"/>
    </row>
    <row r="75" spans="1:8" ht="42" thickBot="1">
      <c r="A75" s="25" t="str">
        <v>INF-INF-003-ZV5-006</v>
      </c>
      <c r="B75" s="25" t="str">
        <v>Rozezná, s jakými daty pracuje vybraný informační systém a jaký je jeho účel.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42"/>
    </row>
    <row r="76" spans="1:8" ht="42" thickBot="1">
      <c r="A76" s="25" t="str">
        <v>INF-INF-003-ZV5-006</v>
      </c>
      <c r="B76" s="25" t="str">
        <v>Rozezná, s jakými daty pracuje vybraný informační systém a jaký je jeho účel.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42"/>
    </row>
    <row r="77" spans="1:8" ht="42" thickBot="1">
      <c r="A77" s="25" t="str">
        <v>INF-INF-003-ZV5-007</v>
      </c>
      <c r="B77" s="25" t="str">
        <v>Zaznamenává do existující tabulky nebo seznamu číselná i nečíselná data pro vymezený problém.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42"/>
    </row>
    <row r="78" spans="1:8" ht="42" thickBot="1">
      <c r="A78" s="25" t="str">
        <v>INF-INF-003-ZV5-007</v>
      </c>
      <c r="B78" s="25" t="str">
        <v>Zaznamenává do existující tabulky nebo seznamu číselná i nečíselná data pro vymezený problém.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42"/>
    </row>
    <row r="79" spans="1:8" ht="42" thickBot="1">
      <c r="A79" s="25" t="str">
        <v>INF-INF-003-ZV5-007</v>
      </c>
      <c r="B79" s="25" t="str">
        <v>Zaznamenává do existující tabulky nebo seznamu číselná i nečíselná data pro vymezený problém.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42"/>
    </row>
    <row r="80" spans="1:8" ht="28.15" thickBot="1">
      <c r="A80" s="25" t="str">
        <v>INF-INF-004-ZV5-008</v>
      </c>
      <c r="B80" s="25" t="str">
        <v>Vybírá na základě zkušenosti aplikace a data pro řešení problému.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42"/>
    </row>
    <row r="81" spans="1:8" ht="28.15" thickBot="1">
      <c r="A81" s="25" t="str">
        <v>INF-INF-004-ZV5-008</v>
      </c>
      <c r="B81" s="25" t="str">
        <v>Vybírá na základě zkušenosti aplikace a data pro řešení problému.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42"/>
    </row>
    <row r="82" spans="1:8" ht="28.15" thickBot="1">
      <c r="A82" s="25" t="str">
        <v>INF-INF-004-ZV5-008</v>
      </c>
      <c r="B82" s="25" t="str">
        <v>Vybírá na základě zkušenosti aplikace a data pro řešení problému.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42"/>
    </row>
    <row r="83" spans="1:8" ht="42" thickBot="1">
      <c r="A83" s="25" t="str">
        <v>INF-INF-004-ZV5-009</v>
      </c>
      <c r="B83" s="25" t="str">
        <v>Používá digitální technologie připojené k síti nebo k sobě navzájem k posílání a získávání dat.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42"/>
    </row>
    <row r="84" spans="1:8" ht="42" thickBot="1">
      <c r="A84" s="25" t="str">
        <v>INF-INF-004-ZV5-009</v>
      </c>
      <c r="B84" s="25" t="str">
        <v>Používá digitální technologie připojené k síti nebo k sobě navzájem k posílání a získávání dat.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42"/>
    </row>
    <row r="85" spans="1:8" ht="42" thickBot="1">
      <c r="A85" s="25" t="str">
        <v>INF-INF-004-ZV5-009</v>
      </c>
      <c r="B85" s="25" t="str">
        <v>Používá digitální technologie připojené k síti nebo k sobě navzájem k posílání a získávání dat.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42"/>
    </row>
    <row r="86" spans="1:8" ht="42" thickBot="1">
      <c r="A86" s="25" t="str">
        <v>INF-INF-004-ZV5-010</v>
      </c>
      <c r="B86" s="25" t="str">
        <v>Rozpoznává rizika ztráty, poškození či zneužití dat při práci s digitálními technologiemi.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42"/>
    </row>
    <row r="87" spans="1:8" ht="42" thickBot="1">
      <c r="A87" s="25" t="str">
        <v>INF-INF-004-ZV5-010</v>
      </c>
      <c r="B87" s="25" t="str">
        <v>Rozpoznává rizika ztráty, poškození či zneužití dat při práci s digitálními technologiemi.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42"/>
    </row>
    <row r="88" spans="1:8" ht="42" thickBot="1">
      <c r="A88" s="25" t="str">
        <v>INF-INF-004-ZV5-010</v>
      </c>
      <c r="B88" s="25" t="str">
        <v>Rozpoznává rizika ztráty, poškození či zneužití dat při práci s digitálními technologiemi.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42"/>
    </row>
    <row r="89" spans="1:8" ht="14.4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42"/>
    </row>
    <row r="90" spans="1:8" ht="14.4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42"/>
    </row>
    <row r="91" spans="1:8" ht="14.4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42"/>
    </row>
    <row r="92" spans="1:8" ht="14.4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42"/>
    </row>
    <row r="93" spans="1:8" ht="14.4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42"/>
    </row>
    <row r="94" spans="1:8" ht="14.4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42"/>
    </row>
    <row r="95" spans="1:8" ht="14.4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42"/>
    </row>
    <row r="96" spans="1:8" ht="14.4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42"/>
    </row>
    <row r="97" spans="1:8" ht="14.4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42"/>
    </row>
    <row r="98" spans="1:8" ht="14.4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42"/>
    </row>
    <row r="99" spans="1:8" ht="14.4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42"/>
    </row>
    <row r="100" spans="1:8">
      <c r="A100" s="10"/>
      <c r="B100" s="10"/>
      <c r="C100" s="37"/>
      <c r="D100" s="37"/>
      <c r="E100" s="37"/>
      <c r="F100" s="37"/>
      <c r="G100" s="37"/>
      <c r="H100" s="40"/>
    </row>
    <row r="101" spans="1:8" ht="14.45" thickBot="1">
      <c r="A101" s="83" t="s">
        <v>125</v>
      </c>
      <c r="B101" s="83"/>
      <c r="C101" s="83"/>
      <c r="D101" s="83"/>
      <c r="E101" s="83"/>
      <c r="F101" s="83"/>
      <c r="G101" s="83"/>
      <c r="H101" s="91"/>
    </row>
    <row r="102" spans="1:8" ht="14.45" thickBot="1">
      <c r="A102" s="54" t="s">
        <v>87</v>
      </c>
      <c r="B102" s="55"/>
      <c r="C102" s="70" t="s">
        <v>235</v>
      </c>
      <c r="D102" s="70" t="s">
        <v>229</v>
      </c>
      <c r="E102" s="70" t="s">
        <v>230</v>
      </c>
      <c r="F102" s="70" t="s">
        <v>231</v>
      </c>
      <c r="G102" s="70" t="s">
        <v>232</v>
      </c>
      <c r="H102" s="89" t="s">
        <v>233</v>
      </c>
    </row>
    <row r="103" spans="1:8" ht="14.45" thickBot="1">
      <c r="A103" s="15" t="s">
        <v>62</v>
      </c>
      <c r="B103" s="15" t="s">
        <v>89</v>
      </c>
      <c r="C103" s="71"/>
      <c r="D103" s="71"/>
      <c r="E103" s="71"/>
      <c r="F103" s="71"/>
      <c r="G103" s="71"/>
      <c r="H103" s="90"/>
    </row>
    <row r="104" spans="1:8" ht="14.25">
      <c r="A104" s="25" t="str" cm="1">
        <f t="array" ref="A104:B144">IF('Krok 7 - Vazby'!A104:B144="","X",'Krok 7 - Vazby'!A104:B144)</f>
        <v>INF-INF-001-ZV5-001</v>
      </c>
      <c r="B104" s="25" t="str">
        <v>Uvede příklady dat, která ho obklopují a která mu mohou pomoci lépe se rozhodnout, vyslovuje odpovědi na základě dat.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42"/>
    </row>
    <row r="105" spans="1:8" ht="55.9" thickBot="1">
      <c r="A105" s="25" t="str">
        <v>INF-INF-001-ZV5-001</v>
      </c>
      <c r="B105" s="25" t="str">
        <v>Uvede příklady dat, která ho obklopují a která mu mohou pomoci lépe se rozhodnout, vyslovuje odpovědi na základě dat.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42"/>
    </row>
    <row r="106" spans="1:8" ht="55.9" thickBot="1">
      <c r="A106" s="25" t="str">
        <v>INF-INF-001-ZV5-001</v>
      </c>
      <c r="B106" s="25" t="str">
        <v>Uvede příklady dat, která ho obklopují a která mu mohou pomoci lépe se rozhodnout, vyslovuje odpovědi na základě dat.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42"/>
    </row>
    <row r="107" spans="1:8" ht="55.9" thickBot="1">
      <c r="A107" s="25" t="str">
        <v>INF-INF-001-ZV5-002</v>
      </c>
      <c r="B107" s="25" t="str">
        <v>Znázorní konkrétní situaci na základě její analýzy a určení významných prvků a vztahů mezi nimi.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42"/>
    </row>
    <row r="108" spans="1:8" ht="55.9" thickBot="1">
      <c r="A108" s="25" t="str">
        <v>INF-INF-001-ZV5-002</v>
      </c>
      <c r="B108" s="25" t="str">
        <v>Znázorní konkrétní situaci na základě její analýzy a určení významných prvků a vztahů mezi nimi.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42"/>
    </row>
    <row r="109" spans="1:8" ht="55.9" thickBot="1">
      <c r="A109" s="25" t="str">
        <v>INF-INF-001-ZV5-002</v>
      </c>
      <c r="B109" s="25" t="str">
        <v>Znázorní konkrétní situaci na základě její analýzy a určení významných prvků a vztahů mezi nimi.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42"/>
    </row>
    <row r="110" spans="1:8" ht="14.45" thickBot="1">
      <c r="A110" s="25" t="str">
        <v>INF-INF-001-ZV5-003</v>
      </c>
      <c r="B110" s="25" t="str">
        <v>Odvodí informace z daného modelu.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42"/>
    </row>
    <row r="111" spans="1:8" ht="14.45" thickBot="1">
      <c r="A111" s="25" t="str">
        <v>INF-INF-001-ZV5-003</v>
      </c>
      <c r="B111" s="25" t="str">
        <v>Odvodí informace z daného modelu.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42"/>
    </row>
    <row r="112" spans="1:8" ht="14.45" thickBot="1">
      <c r="A112" s="25" t="str">
        <v>INF-INF-001-ZV5-003</v>
      </c>
      <c r="B112" s="25" t="str">
        <v>Odvodí informace z daného modelu.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42"/>
    </row>
    <row r="113" spans="1:8" ht="28.15" thickBot="1">
      <c r="A113" s="25" t="str">
        <v>INF-INF-002-ZV5-004</v>
      </c>
      <c r="B113" s="25" t="str">
        <v>Navrhne posloupnost kroků řešení jednoduchého problému.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42"/>
    </row>
    <row r="114" spans="1:8" ht="28.15" thickBot="1">
      <c r="A114" s="25" t="str">
        <v>INF-INF-002-ZV5-004</v>
      </c>
      <c r="B114" s="25" t="str">
        <v>Navrhne posloupnost kroků řešení jednoduchého problému.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42"/>
    </row>
    <row r="115" spans="1:8" ht="28.15" thickBot="1">
      <c r="A115" s="25" t="str">
        <v>INF-INF-002-ZV5-004</v>
      </c>
      <c r="B115" s="25" t="str">
        <v>Navrhne posloupnost kroků řešení jednoduchého problému.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42"/>
    </row>
    <row r="116" spans="1:8" ht="55.9" thickBot="1">
      <c r="A116" s="25" t="str">
        <v>INF-INF-002-ZV5-005</v>
      </c>
      <c r="B116" s="25" t="str">
        <v>Sestaví v blokově orientovaném jazyce program, ve kterém používá opakování a podprogramy, opraví případné chyby.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42"/>
    </row>
    <row r="117" spans="1:8" ht="55.9" thickBot="1">
      <c r="A117" s="25" t="str">
        <v>INF-INF-002-ZV5-005</v>
      </c>
      <c r="B117" s="25" t="str">
        <v>Sestaví v blokově orientovaném jazyce program, ve kterém používá opakování a podprogramy, opraví případné chyby.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42"/>
    </row>
    <row r="118" spans="1:8" ht="55.9" thickBot="1">
      <c r="A118" s="25" t="str">
        <v>INF-INF-002-ZV5-005</v>
      </c>
      <c r="B118" s="25" t="str">
        <v>Sestaví v blokově orientovaném jazyce program, ve kterém používá opakování a podprogramy, opraví případné chyby.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42"/>
    </row>
    <row r="119" spans="1:8" ht="42" thickBot="1">
      <c r="A119" s="25" t="str">
        <v>INF-INF-003-ZV5-006</v>
      </c>
      <c r="B119" s="25" t="str">
        <v>Rozezná, s jakými daty pracuje vybraný informační systém a jaký je jeho účel.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42"/>
    </row>
    <row r="120" spans="1:8" ht="42" thickBot="1">
      <c r="A120" s="25" t="str">
        <v>INF-INF-003-ZV5-006</v>
      </c>
      <c r="B120" s="25" t="str">
        <v>Rozezná, s jakými daty pracuje vybraný informační systém a jaký je jeho účel.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42"/>
    </row>
    <row r="121" spans="1:8" ht="42" thickBot="1">
      <c r="A121" s="25" t="str">
        <v>INF-INF-003-ZV5-006</v>
      </c>
      <c r="B121" s="25" t="str">
        <v>Rozezná, s jakými daty pracuje vybraný informační systém a jaký je jeho účel.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42"/>
    </row>
    <row r="122" spans="1:8" ht="42" thickBot="1">
      <c r="A122" s="25" t="str">
        <v>INF-INF-003-ZV5-007</v>
      </c>
      <c r="B122" s="25" t="str">
        <v>Zaznamenává do existující tabulky nebo seznamu číselná i nečíselná data pro vymezený problém.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42"/>
    </row>
    <row r="123" spans="1:8" ht="42" thickBot="1">
      <c r="A123" s="25" t="str">
        <v>INF-INF-003-ZV5-007</v>
      </c>
      <c r="B123" s="25" t="str">
        <v>Zaznamenává do existující tabulky nebo seznamu číselná i nečíselná data pro vymezený problém.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42"/>
    </row>
    <row r="124" spans="1:8" ht="42" thickBot="1">
      <c r="A124" s="25" t="str">
        <v>INF-INF-003-ZV5-007</v>
      </c>
      <c r="B124" s="25" t="str">
        <v>Zaznamenává do existující tabulky nebo seznamu číselná i nečíselná data pro vymezený problém.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42"/>
    </row>
    <row r="125" spans="1:8" ht="28.15" thickBot="1">
      <c r="A125" s="25" t="str">
        <v>INF-INF-004-ZV5-008</v>
      </c>
      <c r="B125" s="25" t="str">
        <v>Vybírá na základě zkušenosti aplikace a data pro řešení problému.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42"/>
    </row>
    <row r="126" spans="1:8" ht="28.15" thickBot="1">
      <c r="A126" s="25" t="str">
        <v>INF-INF-004-ZV5-008</v>
      </c>
      <c r="B126" s="25" t="str">
        <v>Vybírá na základě zkušenosti aplikace a data pro řešení problému.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42"/>
    </row>
    <row r="127" spans="1:8" ht="28.15" thickBot="1">
      <c r="A127" s="25" t="str">
        <v>INF-INF-004-ZV5-008</v>
      </c>
      <c r="B127" s="25" t="str">
        <v>Vybírá na základě zkušenosti aplikace a data pro řešení problému.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42"/>
    </row>
    <row r="128" spans="1:8" ht="42" thickBot="1">
      <c r="A128" s="25" t="str">
        <v>INF-INF-004-ZV5-009</v>
      </c>
      <c r="B128" s="25" t="str">
        <v>Používá digitální technologie připojené k síti nebo k sobě navzájem k posílání a získávání dat.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42"/>
    </row>
    <row r="129" spans="1:8" ht="42" thickBot="1">
      <c r="A129" s="25" t="str">
        <v>INF-INF-004-ZV5-009</v>
      </c>
      <c r="B129" s="25" t="str">
        <v>Používá digitální technologie připojené k síti nebo k sobě navzájem k posílání a získávání dat.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42"/>
    </row>
    <row r="130" spans="1:8" ht="42" thickBot="1">
      <c r="A130" s="25" t="str">
        <v>INF-INF-004-ZV5-009</v>
      </c>
      <c r="B130" s="25" t="str">
        <v>Používá digitální technologie připojené k síti nebo k sobě navzájem k posílání a získávání dat.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42"/>
    </row>
    <row r="131" spans="1:8" ht="42" thickBot="1">
      <c r="A131" s="25" t="str">
        <v>INF-INF-004-ZV5-010</v>
      </c>
      <c r="B131" s="25" t="str">
        <v>Rozpoznává rizika ztráty, poškození či zneužití dat při práci s digitálními technologiemi.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42"/>
    </row>
    <row r="132" spans="1:8" ht="42" thickBot="1">
      <c r="A132" s="25" t="str">
        <v>INF-INF-004-ZV5-010</v>
      </c>
      <c r="B132" s="25" t="str">
        <v>Rozpoznává rizika ztráty, poškození či zneužití dat při práci s digitálními technologiemi.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42"/>
    </row>
    <row r="133" spans="1:8" ht="42" thickBot="1">
      <c r="A133" s="25" t="str">
        <v>INF-INF-004-ZV5-010</v>
      </c>
      <c r="B133" s="25" t="str">
        <v>Rozpoznává rizika ztráty, poškození či zneužití dat při práci s digitálními technologiemi.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42"/>
    </row>
    <row r="134" spans="1:8" ht="14.4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42"/>
    </row>
    <row r="135" spans="1:8" ht="14.4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42"/>
    </row>
    <row r="136" spans="1:8" ht="14.4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42"/>
    </row>
    <row r="137" spans="1:8" ht="14.4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42"/>
    </row>
    <row r="138" spans="1:8" ht="14.4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42"/>
    </row>
    <row r="139" spans="1:8" ht="14.4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42"/>
    </row>
    <row r="140" spans="1:8" ht="14.4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42"/>
    </row>
    <row r="141" spans="1:8" ht="14.4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42"/>
    </row>
    <row r="142" spans="1:8" ht="14.4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42"/>
    </row>
    <row r="143" spans="1:8" ht="14.4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42"/>
    </row>
    <row r="144" spans="1:8" ht="14.4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42"/>
    </row>
    <row r="145" spans="1:8">
      <c r="A145" s="10"/>
      <c r="B145" s="10"/>
      <c r="C145" s="37"/>
      <c r="D145" s="37"/>
      <c r="E145" s="37"/>
      <c r="F145" s="37"/>
      <c r="G145" s="37"/>
      <c r="H145" s="40"/>
    </row>
    <row r="146" spans="1:8" ht="14.45" thickBot="1">
      <c r="A146" s="83" t="s">
        <v>126</v>
      </c>
      <c r="B146" s="83"/>
      <c r="C146" s="83"/>
      <c r="D146" s="83"/>
      <c r="E146" s="83"/>
      <c r="F146" s="83"/>
      <c r="G146" s="83"/>
      <c r="H146" s="91"/>
    </row>
    <row r="147" spans="1:8" ht="14.45" thickBot="1">
      <c r="A147" s="54" t="s">
        <v>87</v>
      </c>
      <c r="B147" s="55"/>
      <c r="C147" s="70" t="s">
        <v>236</v>
      </c>
      <c r="D147" s="70" t="s">
        <v>229</v>
      </c>
      <c r="E147" s="70" t="s">
        <v>230</v>
      </c>
      <c r="F147" s="70" t="s">
        <v>231</v>
      </c>
      <c r="G147" s="70" t="s">
        <v>232</v>
      </c>
      <c r="H147" s="89" t="s">
        <v>233</v>
      </c>
    </row>
    <row r="148" spans="1:8" ht="14.45" thickBot="1">
      <c r="A148" s="15" t="s">
        <v>62</v>
      </c>
      <c r="B148" s="15" t="s">
        <v>89</v>
      </c>
      <c r="C148" s="71"/>
      <c r="D148" s="71"/>
      <c r="E148" s="71"/>
      <c r="F148" s="71"/>
      <c r="G148" s="71"/>
      <c r="H148" s="90"/>
    </row>
    <row r="149" spans="1:8" ht="210.75">
      <c r="A149" s="25" t="str" cm="1">
        <f t="array" ref="A149:B189">IF('Krok 7 - Vazby'!A149:B189="","X",'Krok 7 - Vazby'!A149:B189)</f>
        <v>INF-INF-001-ZV5-001</v>
      </c>
      <c r="B149" s="25" t="str">
        <v>Uvede příklady dat, která ho obklopují a která mu mohou pomoci lépe se rozhodnout, vyslovuje odpovědi na základě dat.</v>
      </c>
      <c r="C149" s="25" t="str" cm="1">
        <f t="array" ref="C149:C189">IF('Krok 7 - Vazby'!E149:E189="","X",'Krok 7 - Vazby'!E149:E189)</f>
        <v xml:space="preserve">Rozpozná, pojmenuje a zaznamená jednoduchá data ve svém okolí podle zadaných kritérií. 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 xml:space="preserve">ZGC-BPO-000-ZV5-001 
Čte a píše texty odborné i prožitkové pro porozumění oboru lidského poznání nebo sobě.
</v>
      </c>
      <c r="G149" s="25" t="str" cm="1">
        <f t="array" ref="G149:G189">IF('Krok 7 - Vazby'!I149:I189="","X",'Krok 7 - Vazby'!I149:I189)</f>
        <v>MAT-MAT-001-ZV5-003 
Modeluje kladná desetinná čísla pomocí reálných situací.
ŠOVU: Popíše slovy situaci, která je modelem desetinného čísla (např. cena zboží, délka). 
MAT-MAT-004-ZV5-009 
Získává data, graficky je zaznamenává, grafický záznam dat čte a interpretuje.
ŠOVU: Organizuje soubor dat podle různých organizačních principů (uspořádání, klasifikace, schematizace).</v>
      </c>
      <c r="H149" s="42" t="s">
        <v>237</v>
      </c>
    </row>
    <row r="150" spans="1:8" ht="111" thickBot="1">
      <c r="A150" s="25" t="str">
        <v>INF-INF-001-ZV5-001</v>
      </c>
      <c r="B150" s="25" t="str">
        <v>Uvede příklady dat, která ho obklopují a která mu mohou pomoci lépe se rozhodnout, vyslovuje odpovědi na základě dat.</v>
      </c>
      <c r="C150" s="25" t="str">
        <v xml:space="preserve">Vyvodí jednoduché závěry na základě dat. </v>
      </c>
      <c r="D150" s="25" t="str">
        <v>X</v>
      </c>
      <c r="E150" s="25" t="str">
        <v>KDI-DAT-000-ZV5-001 
Vyhledává potřebné informace v doporučených digitálních zdrojích.</v>
      </c>
      <c r="F150" s="25" t="str">
        <v>ZGM-POM-000-ZV5-001 
Kontroluje použité matematické modely.</v>
      </c>
      <c r="G150" s="25" t="str">
        <v>MAT-MAT-004-ZV5-009 
Získává data, graficky je zaznamenává, grafický záznam dat čte a interpretuje.
ŠOVU: Organizuje soubor dat podle různých organizačních principů (uspořádání, klasifikace, schematizace).</v>
      </c>
      <c r="H150" s="42" t="s">
        <v>238</v>
      </c>
    </row>
    <row r="151" spans="1:8" ht="111" thickBot="1">
      <c r="A151" s="25" t="str">
        <v>INF-INF-001-ZV5-001</v>
      </c>
      <c r="B151" s="25" t="str">
        <v>Uvede příklady dat, která ho obklopují a která mu mohou pomoci lépe se rozhodnout, vyslovuje odpovědi na základě dat.</v>
      </c>
      <c r="C151" s="25" t="str">
        <v>Vysvětlí svá rozhodnutí na základě dat.</v>
      </c>
      <c r="D151" s="25" t="str">
        <v>X</v>
      </c>
      <c r="E151" s="25" t="str">
        <v>KKU-SMU-000-ZV5-001 
Uvědomuje si význam, důležitost a smysl svého učení.</v>
      </c>
      <c r="F151" s="25" t="str">
        <v xml:space="preserve">
ZGM-MOD-000-ZV5-001 
Využívá obecné matematické modely v kontextu.</v>
      </c>
      <c r="G151" s="25" t="str">
        <v>MAT-MAT-004-ZV5-009 
Získává data, graficky je zaznamenává, grafický záznam dat čte a interpretuje.
ŠOVU: Organizuje soubor dat podle různých organizačních principů (uspořádání, klasifikace, schematizace).</v>
      </c>
      <c r="H151" s="42" t="s">
        <v>239</v>
      </c>
    </row>
    <row r="152" spans="1:8" ht="55.9" thickBot="1">
      <c r="A152" s="25" t="str">
        <v>INF-INF-001-ZV5-002</v>
      </c>
      <c r="B152" s="25" t="str">
        <v>Znázorní konkrétní situaci na základě její analýzy a určení významných prvků a vztahů mezi nimi.</v>
      </c>
      <c r="C152" s="25" t="str">
        <v>Vybere základní prvky, které jsou důležité pro řešení problému, s jednoduchým odůvodněním své volby.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42" t="s">
        <v>240</v>
      </c>
    </row>
    <row r="153" spans="1:8" ht="55.9" thickBot="1">
      <c r="A153" s="25" t="str">
        <v>INF-INF-001-ZV5-002</v>
      </c>
      <c r="B153" s="25" t="str">
        <v>Znázorní konkrétní situaci na základě její analýzy a určení významných prvků a vztahů mezi nimi.</v>
      </c>
      <c r="C153" s="25" t="str">
        <v xml:space="preserve">Popíše základní vztahy mezi prvky - větší, menší, blízký, daleký a uvede je v jednoduchém znázornění.     </v>
      </c>
      <c r="D153" s="25" t="str">
        <v>X</v>
      </c>
      <c r="E153" s="25" t="str">
        <v>X</v>
      </c>
      <c r="F153" s="25" t="str">
        <v xml:space="preserve">ZGM-POM-000-ZV5-001 
Kontroluje použité matematické modely.
</v>
      </c>
      <c r="G153" s="25" t="str">
        <v>X</v>
      </c>
      <c r="H153" s="42" t="s">
        <v>241</v>
      </c>
    </row>
    <row r="154" spans="1:8" ht="83.45" thickBot="1">
      <c r="A154" s="25" t="str">
        <v>INF-INF-001-ZV5-002</v>
      </c>
      <c r="B154" s="25" t="str">
        <v>Znázorní konkrétní situaci na základě její analýzy a určení významných prvků a vztahů mezi nimi.</v>
      </c>
      <c r="C154" s="25" t="str">
        <v xml:space="preserve">Znázorní a vyhodnotí situace se všemi důležitými prvky a vztahy.       </v>
      </c>
      <c r="D154" s="25" t="str">
        <v>X</v>
      </c>
      <c r="E154" s="25" t="str">
        <v>X</v>
      </c>
      <c r="F154" s="25" t="str">
        <v>ZGM-MUV-000-ZV5-001 
Zkoumá vzory a zákonitosti v různých matematických situacích.
ZGM-MOD-000-ZV5-001 
Využívá obecné matematické modely v kontextu.</v>
      </c>
      <c r="G154" s="25" t="str">
        <v>X</v>
      </c>
      <c r="H154" s="42" t="s">
        <v>242</v>
      </c>
    </row>
    <row r="155" spans="1:8" ht="97.15" thickBot="1">
      <c r="A155" s="25" t="str">
        <v>INF-INF-001-ZV5-003</v>
      </c>
      <c r="B155" s="25" t="str">
        <v>Odvodí informace z daného modelu.</v>
      </c>
      <c r="C155" s="25" t="str">
        <v xml:space="preserve">Zkoumá jednoduchý model, určí základní prvky, rozezná jednoduché vztahy mezi prvky. </v>
      </c>
      <c r="D155" s="25" t="str">
        <v>X</v>
      </c>
      <c r="E155" s="25" t="str">
        <v>X</v>
      </c>
      <c r="F155" s="25" t="str">
        <v>ZGC-BPO-000-ZV5-001 
Čte a píše texty odborné i prožitkové pro porozumění oboru lidského poznání nebo sobě.
ZGM-MUV-000-ZV5-001 
Zkoumá vzory a zákonitosti v různých matematických situacích.</v>
      </c>
      <c r="G155" s="25" t="str">
        <v>X</v>
      </c>
      <c r="H155" s="42" t="s">
        <v>243</v>
      </c>
    </row>
    <row r="156" spans="1:8" ht="69.599999999999994" thickBot="1">
      <c r="A156" s="25" t="str">
        <v>INF-INF-001-ZV5-003</v>
      </c>
      <c r="B156" s="25" t="str">
        <v>Odvodí informace z daného modelu.</v>
      </c>
      <c r="C156" s="25" t="str">
        <v>Vysvětlí, co základní prvky a symboly v modelu představují.</v>
      </c>
      <c r="D156" s="25" t="str">
        <v>X</v>
      </c>
      <c r="E156" s="25" t="str">
        <v xml:space="preserve">
</v>
      </c>
      <c r="F156" s="25" t="str">
        <v>ZGM-MUV-000-ZV5-001 
Zkoumá vzory a zákonitosti v různých matematických situacích.</v>
      </c>
      <c r="G156" s="25" t="str">
        <v>X</v>
      </c>
      <c r="H156" s="42" t="s">
        <v>243</v>
      </c>
    </row>
    <row r="157" spans="1:8" ht="69.599999999999994" thickBot="1">
      <c r="A157" s="25" t="str">
        <v>INF-INF-001-ZV5-003</v>
      </c>
      <c r="B157" s="25" t="str">
        <v>Odvodí informace z daného modelu.</v>
      </c>
      <c r="C157" s="25" t="str">
        <v>Určí, které informace lze z modelu přímo získat a které nelze.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42" t="s">
        <v>243</v>
      </c>
    </row>
    <row r="158" spans="1:8" ht="42" thickBot="1">
      <c r="A158" s="25" t="str">
        <v>INF-INF-002-ZV5-004</v>
      </c>
      <c r="B158" s="25" t="str">
        <v>Navrhne posloupnost kroků řešení jednoduchého problému.</v>
      </c>
      <c r="C158" s="25" t="str">
        <v xml:space="preserve">Navrhne kroky potřebné k vyřešení problému a uspořádává je v základní posloupnosti.   </v>
      </c>
      <c r="D158" s="25" t="str">
        <v>X</v>
      </c>
      <c r="E158" s="25" t="str">
        <v>KPP-REA-000-ZV5-001 
Navrhuje realizaci aktivit v jednotlivých krocích.</v>
      </c>
      <c r="F158" s="25" t="str">
        <v>ZGM-MUV-000-ZV5-001 
Zkoumá vzory a zákonitosti v různých matematických situacích.</v>
      </c>
      <c r="G158" s="25" t="str">
        <v>X</v>
      </c>
      <c r="H158" s="42" t="s">
        <v>244</v>
      </c>
    </row>
    <row r="159" spans="1:8" ht="55.9" thickBot="1">
      <c r="A159" s="25" t="str">
        <v>INF-INF-002-ZV5-004</v>
      </c>
      <c r="B159" s="25" t="str">
        <v>Navrhne posloupnost kroků řešení jednoduchého problému.</v>
      </c>
      <c r="C159" s="25" t="str">
        <v>Sestaví a zapíše jednoduchý algoritmus pomocí slov nebo jednoduchých symbolů.</v>
      </c>
      <c r="D159" s="25" t="str">
        <v>X</v>
      </c>
      <c r="E159" s="25" t="str">
        <v xml:space="preserve">KPP-REA-000-ZV5-001 
Navrhuje realizaci aktivit v jednotlivých krocích.
</v>
      </c>
      <c r="F159" s="25" t="str">
        <v>ZGM-MOD-000-ZV5-001 
Využívá obecné matematické modely v kontextu.</v>
      </c>
      <c r="G159" s="25" t="str">
        <v>X</v>
      </c>
      <c r="H159" s="42" t="s">
        <v>244</v>
      </c>
    </row>
    <row r="160" spans="1:8" ht="42" thickBot="1">
      <c r="A160" s="25" t="str">
        <v>INF-INF-002-ZV5-004</v>
      </c>
      <c r="B160" s="25" t="str">
        <v>Navrhne posloupnost kroků řešení jednoduchého problému.</v>
      </c>
      <c r="C160" s="25" t="str">
        <v>Rozhodne a vysvětlí správnost a nesprávnost svého postupu na základě výsledného řešení.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42" t="s">
        <v>244</v>
      </c>
    </row>
    <row r="161" spans="1:8" ht="55.9" thickBot="1">
      <c r="A161" s="25" t="str">
        <v>INF-INF-002-ZV5-005</v>
      </c>
      <c r="B161" s="25" t="str">
        <v>Sestaví v blokově orientovaném jazyce program, ve kterém používá opakování a podprogramy, opraví případné chyby.</v>
      </c>
      <c r="C161" s="25" t="str">
        <v xml:space="preserve">Složí základní bloky do jednoduché posloupnosti, která splňuje zadání.     </v>
      </c>
      <c r="D161" s="25" t="str">
        <v>X</v>
      </c>
      <c r="E161" s="25" t="str">
        <v>KDI-TDO-000-ZV5-001 
Vytváří jednoduchý digitální obsah v rámci plnění stanovených výukových cílů.</v>
      </c>
      <c r="F161" s="25" t="str">
        <v>X</v>
      </c>
      <c r="G161" s="25" t="str">
        <v>X</v>
      </c>
      <c r="H161" s="42" t="s">
        <v>245</v>
      </c>
    </row>
    <row r="162" spans="1:8" ht="55.9" thickBot="1">
      <c r="A162" s="25" t="str">
        <v>INF-INF-002-ZV5-005</v>
      </c>
      <c r="B162" s="25" t="str">
        <v>Sestaví v blokově orientovaném jazyce program, ve kterém používá opakování a podprogramy, opraví případné chyby.</v>
      </c>
      <c r="C162" s="25" t="str">
        <v>Vytvoří jednoduchý program s opakujícími se bloky.</v>
      </c>
      <c r="D162" s="25" t="str">
        <v>X</v>
      </c>
      <c r="E162" s="25" t="str">
        <v>KPP-REA-000-ZV5-001 
Navrhuje realizaci aktivit v jednotlivých krocích.</v>
      </c>
      <c r="F162" s="25" t="str">
        <v>ZGM-MUV-000-ZV5-001 
Zkoumá vzory a zákonitosti v různých matematických situacích.</v>
      </c>
      <c r="G162" s="25" t="str">
        <v>X</v>
      </c>
      <c r="H162" s="42" t="s">
        <v>246</v>
      </c>
    </row>
    <row r="163" spans="1:8" ht="55.9" thickBot="1">
      <c r="A163" s="25" t="str">
        <v>INF-INF-002-ZV5-005</v>
      </c>
      <c r="B163" s="25" t="str">
        <v>Sestaví v blokově orientovaném jazyce program, ve kterém používá opakování a podprogramy, opraví případné chyby.</v>
      </c>
      <c r="C163" s="25" t="str">
        <v>Ověřuje, že program funguje a popíše, co program dělá.</v>
      </c>
      <c r="D163" s="25" t="str">
        <v>X</v>
      </c>
      <c r="E163" s="25" t="str">
        <v>X</v>
      </c>
      <c r="F163" s="25" t="str">
        <v>ZGM-MOD-000-ZV5-001 
Využívá obecné matematické modely v kontextu.</v>
      </c>
      <c r="G163" s="25" t="str">
        <v>X</v>
      </c>
      <c r="H163" s="42" t="s">
        <v>245</v>
      </c>
    </row>
    <row r="164" spans="1:8" ht="69.599999999999994" thickBot="1">
      <c r="A164" s="25" t="str">
        <v>INF-INF-003-ZV5-006</v>
      </c>
      <c r="B164" s="25" t="str">
        <v>Rozezná, s jakými daty pracuje vybraný informační systém a jaký je jeho účel.</v>
      </c>
      <c r="C164" s="25" t="str">
        <v xml:space="preserve">Popíše účel a základní funkce konkrétního informačního systému a identifikuje základní typy dat, se kterými vybraný informační systém pracuje. 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42" t="s">
        <v>247</v>
      </c>
    </row>
    <row r="165" spans="1:8" ht="42" thickBot="1">
      <c r="A165" s="25" t="str">
        <v>INF-INF-003-ZV5-006</v>
      </c>
      <c r="B165" s="25" t="str">
        <v>Rozezná, s jakými daty pracuje vybraný informační systém a jaký je jeho účel.</v>
      </c>
      <c r="C165" s="25" t="str">
        <v>Určí, komu informační systém slouží a jaký je jeho hlavní účel.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42" t="s">
        <v>248</v>
      </c>
    </row>
    <row r="166" spans="1:8" ht="97.15" thickBot="1">
      <c r="A166" s="25" t="str">
        <v>INF-INF-003-ZV5-006</v>
      </c>
      <c r="B166" s="25" t="str">
        <v>Rozezná, s jakými daty pracuje vybraný informační systém a jaký je jeho účel.</v>
      </c>
      <c r="C166" s="25" t="str">
        <v>Popíše na základě vlastní zkušenosti užitečnost informačního systému.</v>
      </c>
      <c r="D166" s="25" t="str">
        <v>X</v>
      </c>
      <c r="E166" s="25" t="str">
        <v>KKK-VYJ-000-ZV5-001 
Vyjadřuje se prostřednictvím zvládnutých výrazových prostředků, které volí podle svých možností vzhledem ke komunikačnímu záměru, partnerovi a situaci.</v>
      </c>
      <c r="F166" s="25" t="str">
        <v>X</v>
      </c>
      <c r="G166" s="25" t="str">
        <v>X</v>
      </c>
      <c r="H166" s="42" t="s">
        <v>247</v>
      </c>
    </row>
    <row r="167" spans="1:8" ht="111" thickBot="1">
      <c r="A167" s="25" t="str">
        <v>INF-INF-003-ZV5-007</v>
      </c>
      <c r="B167" s="25" t="str">
        <v>Zaznamenává do existující tabulky nebo seznamu číselná i nečíselná data pro vymezený problém.</v>
      </c>
      <c r="C167" s="25" t="str">
        <v>Orientuje se v základní struktuře tabulky -sloupce a řádky nebo seznamu.</v>
      </c>
      <c r="D167" s="25" t="str">
        <v xml:space="preserve">
</v>
      </c>
      <c r="E167" s="25" t="str">
        <v xml:space="preserve">KPP-REA-000-ZV5-001 
Navrhuje realizaci aktivit v jednotlivých krocích.
</v>
      </c>
      <c r="F167" s="25" t="str">
        <v>X</v>
      </c>
      <c r="G167" s="25" t="str">
        <v>MAT-MAT-004-ZV5-009 
Získává data, graficky je zaznamenává, grafický záznam dat čte a interpretuje.
ŠOVU: Organizuje soubor dat podle různých organizačních principů (uspořádání, klasifikace, schematizace).</v>
      </c>
      <c r="H167" s="42" t="s">
        <v>249</v>
      </c>
    </row>
    <row r="168" spans="1:8" ht="111" thickBot="1">
      <c r="A168" s="25" t="str">
        <v>INF-INF-003-ZV5-007</v>
      </c>
      <c r="B168" s="25" t="str">
        <v>Zaznamenává do existující tabulky nebo seznamu číselná i nečíselná data pro vymezený problém.</v>
      </c>
      <c r="C168" s="25" t="str">
        <v>Třídí data podle různých kategorií - shodných a odlišných vlastností.</v>
      </c>
      <c r="D168" s="25" t="str">
        <v>X</v>
      </c>
      <c r="E168" s="25" t="str">
        <v>X</v>
      </c>
      <c r="F168" s="25" t="str">
        <v>ZGM-MUV-000-ZV5-001 
Zkoumá vzory a zákonitosti v různých matematických situacích.</v>
      </c>
      <c r="G168" s="25" t="str">
        <v>MAT-MAT-004-ZV5-009 
Získává data, graficky je zaznamenává, grafický záznam dat čte a interpretuje.
ŠOVU: Organizuje soubor dat podle různých organizačních principů (uspořádání, klasifikace, schematizace).</v>
      </c>
      <c r="H168" s="42" t="s">
        <v>250</v>
      </c>
    </row>
    <row r="169" spans="1:8" ht="111" thickBot="1">
      <c r="A169" s="25" t="str">
        <v>INF-INF-003-ZV5-007</v>
      </c>
      <c r="B169" s="25" t="str">
        <v>Zaznamenává do existující tabulky nebo seznamu číselná i nečíselná data pro vymezený problém.</v>
      </c>
      <c r="C169" s="25" t="str">
        <v>Zapisuje číselná i nečíselná data do předpřipravených jednoduchých struktur - tabulka, seznam.</v>
      </c>
      <c r="D169" s="25" t="str">
        <v xml:space="preserve">
</v>
      </c>
      <c r="E169" s="25" t="str">
        <v xml:space="preserve">KDI-VIN-000-ZV5-001 
Využívá digitální technologie doporučeným způsobem k zefektivnění vlastní práce.
</v>
      </c>
      <c r="F169" s="25" t="str">
        <v>ZGM-MUV-000-ZV5-001 
Zkoumá vzory a zákonitosti v různých matematických situacích.</v>
      </c>
      <c r="G169" s="25" t="str">
        <v>MAT-MAT-004-ZV5-009 
Získává data, graficky je zaznamenává, grafický záznam dat čte a interpretuje.
ŠOVU: Organizuje soubor dat podle různých organizačních principů (uspořádání, klasifikace, schematizace).</v>
      </c>
      <c r="H169" s="42" t="s">
        <v>251</v>
      </c>
    </row>
    <row r="170" spans="1:8" ht="55.9" thickBot="1">
      <c r="A170" s="25" t="str">
        <v>INF-INF-004-ZV5-008</v>
      </c>
      <c r="B170" s="25" t="str">
        <v>Vybírá na základě zkušenosti aplikace a data pro řešení problému.</v>
      </c>
      <c r="C170" s="25" t="str">
        <v xml:space="preserve">Používá společné prvky ovládání v různých aplikacích a na různých zařízeních a vybírá jednoduchou aplikaci pro základní úkol. 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42" t="s">
        <v>251</v>
      </c>
    </row>
    <row r="171" spans="1:8" ht="97.15" thickBot="1">
      <c r="A171" s="25" t="str">
        <v>INF-INF-004-ZV5-008</v>
      </c>
      <c r="B171" s="25" t="str">
        <v>Vybírá na základě zkušenosti aplikace a data pro řešení problému.</v>
      </c>
      <c r="C171" s="25" t="str">
        <v xml:space="preserve">Vrací se k rozdělané práci pomocí základních funkcí - otevření dokumentu, který si uložil lokálně nebo cloudově.  </v>
      </c>
      <c r="D171" s="25" t="str">
        <v>X</v>
      </c>
      <c r="E171" s="25" t="str">
        <v>KDI-VIN-000-ZV5-001 
Využívá digitální technologie doporučeným způsobem k zefektivnění vlastní práce.</v>
      </c>
      <c r="F171" s="25" t="str">
        <v>X</v>
      </c>
      <c r="G171" s="25" t="str">
        <v>X</v>
      </c>
      <c r="H171" s="42" t="s">
        <v>252</v>
      </c>
    </row>
    <row r="172" spans="1:8" ht="55.9" thickBot="1">
      <c r="A172" s="25" t="str">
        <v>INF-INF-004-ZV5-008</v>
      </c>
      <c r="B172" s="25" t="str">
        <v>Vybírá na základě zkušenosti aplikace a data pro řešení problému.</v>
      </c>
      <c r="C172" s="25" t="str">
        <v>Odstraňuje základní typy dat - smazání dokumentu z plochy počítače nebo složky.</v>
      </c>
      <c r="D172" s="25" t="str">
        <v>X</v>
      </c>
      <c r="E172" s="25" t="str">
        <v>KDI-VIN-000-ZV5-001 
Využívá digitální technologie doporučeným způsobem k zefektivnění vlastní práce.</v>
      </c>
      <c r="F172" s="25" t="str">
        <v>X</v>
      </c>
      <c r="G172" s="25" t="str">
        <v>X</v>
      </c>
      <c r="H172" s="42" t="s">
        <v>253</v>
      </c>
    </row>
    <row r="173" spans="1:8" ht="83.45" thickBot="1">
      <c r="A173" s="25" t="str">
        <v>INF-INF-004-ZV5-009</v>
      </c>
      <c r="B173" s="25" t="str">
        <v>Používá digitální technologie připojené k síti nebo k sobě navzájem k posílání a získávání dat.</v>
      </c>
      <c r="C173" s="25" t="str">
        <v xml:space="preserve">Rozpozná základní digitální zařízení, která jsou připojena k internetu, rozpozná základní rozdíl mezi online a offline prostředím.     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42" t="s">
        <v>254</v>
      </c>
    </row>
    <row r="174" spans="1:8" ht="55.9" thickBot="1">
      <c r="A174" s="25" t="str">
        <v>INF-INF-004-ZV5-009</v>
      </c>
      <c r="B174" s="25" t="str">
        <v>Používá digitální technologie připojené k síti nebo k sobě navzájem k posílání a získávání dat.</v>
      </c>
      <c r="C174" s="25" t="str">
        <v>Vyhledá, upraví, uloží a sdílí data na internetu.</v>
      </c>
      <c r="D174" s="25" t="str">
        <v>X</v>
      </c>
      <c r="E174" s="25" t="str">
        <v>KRP-VED-000-ZV5-001 
Vychází při rozhodování a řešení problémů z objektivních dat a informací.</v>
      </c>
      <c r="F174" s="25" t="str">
        <v>X</v>
      </c>
      <c r="G174" s="25" t="str">
        <v xml:space="preserve">JJK-CJL-001-ZV5-005 
Čte s porozuměním přiměřeně náročné texty včetně textů elektronických.
ŠOVU: Čte i texty elektronické, zadá vhodné klíčové slovo do vyhledávače.
JJK-CJL-001-ZV5-005 
Čte s porozuměním přiměřeně náročné texty včetně textů elektronických.
ŠOVU: Vyhledá přímo vyjádřenou informaci i v elektronických zdrojích, ověřuje si vyhledané informace.  </v>
      </c>
      <c r="H174" s="42" t="s">
        <v>255</v>
      </c>
    </row>
    <row r="175" spans="1:8" ht="55.9" thickBot="1">
      <c r="A175" s="25" t="str">
        <v>INF-INF-004-ZV5-009</v>
      </c>
      <c r="B175" s="25" t="str">
        <v>Používá digitální technologie připojené k síti nebo k sobě navzájem k posílání a získávání dat.</v>
      </c>
      <c r="C175" s="25" t="str">
        <v>Popíše základní možnosti uložení dat - na lokálním disku počítače nebo v cloudovém úložišti.</v>
      </c>
      <c r="D175" s="25" t="str">
        <v>X</v>
      </c>
      <c r="E175" s="25" t="str">
        <v>KDI-ZAP-000-ZV5-001 
Informace a jiná digitální data podle potřeby sdílí se svými blízkými a učiteli.</v>
      </c>
      <c r="F175" s="25" t="str">
        <v>X</v>
      </c>
      <c r="G175" s="25" t="str">
        <v>X</v>
      </c>
      <c r="H175" s="42" t="s">
        <v>256</v>
      </c>
    </row>
    <row r="176" spans="1:8" ht="42" thickBot="1">
      <c r="A176" s="25" t="str">
        <v>INF-INF-004-ZV5-010</v>
      </c>
      <c r="B176" s="25" t="str">
        <v>Rozpoznává rizika ztráty, poškození či zneužití dat při práci s digitálními technologiemi.</v>
      </c>
      <c r="C176" s="25" t="str">
        <v>Rozpozná základní typy připojení (Wi-Fi, pevné připojení) a bezpečně se připojí k Wi-Fi síti.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42" t="s">
        <v>257</v>
      </c>
    </row>
    <row r="177" spans="1:8" ht="83.45" thickBot="1">
      <c r="A177" s="25" t="str">
        <v>INF-INF-004-ZV5-010</v>
      </c>
      <c r="B177" s="25" t="str">
        <v>Rozpoznává rizika ztráty, poškození či zneužití dat při práci s digitálními technologiemi.</v>
      </c>
      <c r="C177" s="25" t="str">
        <v xml:space="preserve">Dodržuje bezpečnostní pravidla při používání hesel pro přístup k digitálním zařízením, rozliší mezi veřejnými a citlivými informacemi, které mohou být zneužity.  </v>
      </c>
      <c r="D177" s="25" t="str">
        <v>X</v>
      </c>
      <c r="E177" s="25" t="str">
        <v>KDI-BZK-000-ZV5-001 
Respektuje pravidla bezpečného zacházení s digitálními zařízeními i daty a zásadami zdraví neohrožujícího chování v digitálním prostředí.</v>
      </c>
      <c r="F177" s="25" t="str">
        <v>X</v>
      </c>
      <c r="G177" s="25" t="str">
        <v>X</v>
      </c>
      <c r="H177" s="42" t="s">
        <v>258</v>
      </c>
    </row>
    <row r="178" spans="1:8" ht="83.45" thickBot="1">
      <c r="A178" s="25" t="str">
        <v>INF-INF-004-ZV5-010</v>
      </c>
      <c r="B178" s="25" t="str">
        <v>Rozpoznává rizika ztráty, poškození či zneužití dat při práci s digitálními technologiemi.</v>
      </c>
      <c r="C178" s="25" t="str">
        <v>Používá aplikace a webové stránky, které jsou ověřené a bezpečné, podle pokynů učitele nebo rodičů, zjišťuje, že obsah internetu může být ovlivněn jeho předchozími akcemi.</v>
      </c>
      <c r="D178" s="25" t="str">
        <v>X</v>
      </c>
      <c r="E178" s="25" t="str">
        <v xml:space="preserve">KOB-ODP-000-ZV5-001 
Uplatňuje svůj díl zodpovědnosti vůči ostatním a okolí.
</v>
      </c>
      <c r="F178" s="25" t="str">
        <v>X</v>
      </c>
      <c r="G178" s="25" t="str">
        <v>X</v>
      </c>
      <c r="H178" s="42" t="s">
        <v>259</v>
      </c>
    </row>
    <row r="179" spans="1:8" ht="14.4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42"/>
    </row>
    <row r="180" spans="1:8" ht="14.4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42"/>
    </row>
    <row r="181" spans="1:8" ht="14.4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42"/>
    </row>
    <row r="182" spans="1:8" ht="14.4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42"/>
    </row>
    <row r="183" spans="1:8" ht="14.4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42"/>
    </row>
    <row r="184" spans="1:8" ht="14.4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42"/>
    </row>
    <row r="185" spans="1:8" ht="14.4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42"/>
    </row>
    <row r="186" spans="1:8" ht="14.4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42"/>
    </row>
    <row r="187" spans="1:8" ht="14.4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42"/>
    </row>
    <row r="188" spans="1:8" ht="14.4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42"/>
    </row>
    <row r="189" spans="1:8" ht="14.4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42"/>
    </row>
    <row r="190" spans="1:8" ht="14.45" thickBot="1">
      <c r="A190" s="10"/>
      <c r="B190" s="10"/>
      <c r="C190" s="37"/>
      <c r="D190" s="37"/>
      <c r="E190" s="37"/>
      <c r="F190" s="37"/>
      <c r="G190" s="37"/>
      <c r="H190" s="40"/>
    </row>
    <row r="191" spans="1:8" ht="14.45" thickBot="1">
      <c r="A191" s="35"/>
      <c r="B191" s="35"/>
      <c r="C191" s="86" t="s">
        <v>127</v>
      </c>
      <c r="D191" s="87"/>
      <c r="E191" s="87"/>
      <c r="F191" s="87"/>
      <c r="G191" s="87"/>
      <c r="H191" s="88"/>
    </row>
    <row r="192" spans="1:8" ht="14.45" thickBot="1">
      <c r="A192" s="54" t="s">
        <v>87</v>
      </c>
      <c r="B192" s="55"/>
      <c r="C192" s="70" t="s">
        <v>260</v>
      </c>
      <c r="D192" s="70" t="s">
        <v>229</v>
      </c>
      <c r="E192" s="70" t="s">
        <v>230</v>
      </c>
      <c r="F192" s="70" t="s">
        <v>231</v>
      </c>
      <c r="G192" s="70" t="s">
        <v>232</v>
      </c>
      <c r="H192" s="89" t="s">
        <v>233</v>
      </c>
    </row>
    <row r="193" spans="1:8" ht="14.45" thickBot="1">
      <c r="A193" s="15" t="s">
        <v>62</v>
      </c>
      <c r="B193" s="15" t="s">
        <v>89</v>
      </c>
      <c r="C193" s="71"/>
      <c r="D193" s="71"/>
      <c r="E193" s="71"/>
      <c r="F193" s="71"/>
      <c r="G193" s="71"/>
      <c r="H193" s="90"/>
    </row>
    <row r="194" spans="1:8" ht="112.5">
      <c r="A194" s="25" t="str" cm="1">
        <f t="array" ref="A194:B234">IF('Krok 7 - Vazby'!A194:B234="","X",'Krok 7 - Vazby'!A194:B234)</f>
        <v>INF-INF-001-ZV5-001</v>
      </c>
      <c r="B194" s="25" t="str">
        <v>Uvede příklady dat, která ho obklopují a která mu mohou pomoci lépe se rozhodnout, vyslovuje odpovědi na základě dat.</v>
      </c>
      <c r="C194" s="25" t="str" cm="1">
        <f t="array" ref="C194:C234">IF('Krok 7 - Vazby'!E194:E234="","X",'Krok 7 - Vazby'!E194:E234)</f>
        <v xml:space="preserve">Rozpozná různé druhy dat - číslo, text, obrázek, video a pojmenuje je.  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 xml:space="preserve">ZGC-BPO-000-ZV5-001 
Čte a píše texty odborné i prožitkové pro porozumění oboru lidského poznání nebo sobě.
</v>
      </c>
      <c r="G194" s="25" t="str" cm="1">
        <f t="array" ref="G194:G234">IF('Krok 7 - Vazby'!I194:I234="","X",'Krok 7 - Vazby'!I194:I234)</f>
        <v>MAT-MAT-004-ZV5-009 
Získává data, graficky je zaznamenává, grafický záznam dat čte a interpretuje.
ŠOVU: Čte a vytvoří grafický záznam souboru dat (tabulky, grafy, Vennovy diagramy pro dvě až tři množiny).</v>
      </c>
      <c r="H194" s="42"/>
    </row>
    <row r="195" spans="1:8" ht="111" thickBot="1">
      <c r="A195" s="25" t="str">
        <v>INF-INF-001-ZV5-001</v>
      </c>
      <c r="B195" s="25" t="str">
        <v>Uvede příklady dat, která ho obklopují a která mu mohou pomoci lépe se rozhodnout, vyslovuje odpovědi na základě dat.</v>
      </c>
      <c r="C195" s="25" t="str">
        <v xml:space="preserve">Analyzuje základní data a odpoví na otázky, které vyžadují srovnání dat.    </v>
      </c>
      <c r="D195" s="25" t="str">
        <v>X</v>
      </c>
      <c r="E195" s="25" t="str">
        <v>KDI-DAT-000-ZV5-001 
Vyhledává potřebné informace v doporučených digitálních zdrojích.</v>
      </c>
      <c r="F195" s="25" t="str">
        <v>ZGM-MUV-000-ZV5-001 
Zkoumá vzory a zákonitosti v různých matematických situacích.</v>
      </c>
      <c r="G195" s="25" t="str">
        <v>MAT-MAT-004-ZV5-009 
Získává data, graficky je zaznamenává, grafický záznam dat čte a interpretuje.
ŠOVU: Čte a vytvoří grafický záznam souboru dat (tabulky, grafy, Vennovy diagramy pro dvě až tři množiny).</v>
      </c>
      <c r="H195" s="42" t="s">
        <v>261</v>
      </c>
    </row>
    <row r="196" spans="1:8" ht="55.9" thickBot="1">
      <c r="A196" s="25" t="str">
        <v>INF-INF-001-ZV5-001</v>
      </c>
      <c r="B196" s="25" t="str">
        <v>Uvede příklady dat, která ho obklopují a která mu mohou pomoci lépe se rozhodnout, vyslovuje odpovědi na základě dat.</v>
      </c>
      <c r="C196" s="25" t="str">
        <v>Rozhodne se na základě více zdrojů dat, svá rozhodnutí zdůvodní.</v>
      </c>
      <c r="D196" s="25" t="str">
        <v>X</v>
      </c>
      <c r="E196" s="25" t="str">
        <v>KKU-SMU-000-ZV5-001 
Uvědomuje si význam, důležitost a smysl svého učení.</v>
      </c>
      <c r="F196" s="25" t="str">
        <v>ZGM-MOD-000-ZV5-001 
Využívá obecné matematické modely v kontextu.</v>
      </c>
      <c r="G196" s="25" t="str">
        <v>X</v>
      </c>
      <c r="H196" s="42" t="s">
        <v>262</v>
      </c>
    </row>
    <row r="197" spans="1:8" ht="55.9" thickBot="1">
      <c r="A197" s="25" t="str">
        <v>INF-INF-001-ZV5-002</v>
      </c>
      <c r="B197" s="25" t="str">
        <v>Znázorní konkrétní situaci na základě její analýzy a určení významných prvků a vztahů mezi nimi.</v>
      </c>
      <c r="C197" s="25" t="str">
        <v>Určí klíčové prvky pro řešení problému a vysvětlí, proč jsou tyto prvky důležité, popíše různé typy vztahů mezi prvky.</v>
      </c>
      <c r="D197" s="25" t="str">
        <v>X</v>
      </c>
      <c r="E197" s="25" t="str">
        <v>KRP-BAD-000-ZV5-001 
Rozpozná jednoduchý výzkumný problém a jeho možné řešení.</v>
      </c>
      <c r="F197" s="25" t="str">
        <v>ZGM-MUV-000-ZV5-001 
Zkoumá vzory a zákonitosti v různých matematických situacích.</v>
      </c>
      <c r="G197" s="25" t="str">
        <v>X</v>
      </c>
      <c r="H197" s="42" t="s">
        <v>263</v>
      </c>
    </row>
    <row r="198" spans="1:8" ht="55.9" thickBot="1">
      <c r="A198" s="25" t="str">
        <v>INF-INF-001-ZV5-002</v>
      </c>
      <c r="B198" s="25" t="str">
        <v>Znázorní konkrétní situaci na základě její analýzy a určení významných prvků a vztahů mezi nimi.</v>
      </c>
      <c r="C198" s="25" t="str">
        <v>Zvolí vhodný způsob znázornění situace - schéma, myšlenková mapa, a odůvodní svou volbu k řešení problému.</v>
      </c>
      <c r="D198" s="25" t="str">
        <v>X</v>
      </c>
      <c r="E198" s="25" t="str">
        <v>KDI-TDO-000-ZV5-001 
Vytváří jednoduchý digitální obsah v rámci plnění stanovených výukových cílů.</v>
      </c>
      <c r="F198" s="25" t="str">
        <v>ZGM-MOD-000-ZV5-001 
Využívá obecné matematické modely v kontextu.</v>
      </c>
      <c r="G198" s="25" t="str">
        <v>X</v>
      </c>
      <c r="H198" s="42" t="s">
        <v>263</v>
      </c>
    </row>
    <row r="199" spans="1:8" ht="69.599999999999994" thickBot="1">
      <c r="A199" s="25" t="str">
        <v>INF-INF-001-ZV5-002</v>
      </c>
      <c r="B199" s="25" t="str">
        <v>Znázorní konkrétní situaci na základě její analýzy a určení významných prvků a vztahů mezi nimi.</v>
      </c>
      <c r="C199" s="25" t="str">
        <v>Zhodnotí, jak různé způsoby znázornění přispívají k řešení problému a co by se dalo zlepšit.</v>
      </c>
      <c r="D199" s="25" t="str">
        <v>X</v>
      </c>
      <c r="E199" s="25" t="str">
        <v>KRP-BAD-000-ZV5-001 
Rozpozná jednoduchý výzkumný problém a jeho možné řešení.</v>
      </c>
      <c r="F199" s="25" t="str">
        <v xml:space="preserve">ZGC-BPO-000-ZV5-001 
Čte a píše texty odborné i prožitkové pro porozumění oboru lidského poznání nebo sobě.
</v>
      </c>
      <c r="G199" s="25" t="str">
        <v>X</v>
      </c>
      <c r="H199" s="42" t="s">
        <v>263</v>
      </c>
    </row>
    <row r="200" spans="1:8" ht="42" thickBot="1">
      <c r="A200" s="25" t="str">
        <v>INF-INF-001-ZV5-003</v>
      </c>
      <c r="B200" s="25" t="str">
        <v>Odvodí informace z daného modelu.</v>
      </c>
      <c r="C200" s="25" t="str">
        <v>Rozezná všechny relevantní prvky modelu, včetně složitějších komponent.</v>
      </c>
      <c r="D200" s="25" t="str">
        <v>X</v>
      </c>
      <c r="E200" s="25" t="str">
        <v>X</v>
      </c>
      <c r="F200" s="25" t="str">
        <v>ZGM-MUV-000-ZV5-001 
Zkoumá vzory a zákonitosti v různých matematických situacích.</v>
      </c>
      <c r="G200" s="25" t="str">
        <v>X</v>
      </c>
      <c r="H200" s="42" t="s">
        <v>263</v>
      </c>
    </row>
    <row r="201" spans="1:8" ht="97.15" thickBot="1">
      <c r="A201" s="25" t="str">
        <v>INF-INF-001-ZV5-003</v>
      </c>
      <c r="B201" s="25" t="str">
        <v>Odvodí informace z daného modelu.</v>
      </c>
      <c r="C201" s="25" t="str">
        <v>Popíše účel modelu a význam různých symbolů a značek, včetně méně zjevných prvků.</v>
      </c>
      <c r="D201" s="25" t="str">
        <v>X</v>
      </c>
      <c r="E201" s="25" t="str">
        <v>KKK-VJZ-000-ZV5-001 
Rozpozná vybrané konkrétní rozdíly mezi vlastním vyjadřováním a vyjadřováním lidí z odlišných prostředí či kultur.</v>
      </c>
      <c r="F201" s="25" t="str">
        <v>ZGC-BPO-000-ZV5-001 
Čte a píše texty odborné i prožitkové pro porozumění oboru lidského poznání nebo sobě.
ZGM-MUV-000-ZV5-001 
Zkoumá vzory a zákonitosti v různých matematických situacích.</v>
      </c>
      <c r="G201" s="25" t="str">
        <v>X</v>
      </c>
      <c r="H201" s="42" t="s">
        <v>263</v>
      </c>
    </row>
    <row r="202" spans="1:8" ht="97.15" thickBot="1">
      <c r="A202" s="25" t="str">
        <v>INF-INF-001-ZV5-003</v>
      </c>
      <c r="B202" s="25" t="str">
        <v>Odvodí informace z daného modelu.</v>
      </c>
      <c r="C202" s="25" t="str">
        <v>Vyčte, odvodí a odhadne informace z modelu, zdůvodní své rozhodnutí.</v>
      </c>
      <c r="D202" s="25" t="str">
        <v>X</v>
      </c>
      <c r="E202" s="25" t="str">
        <v>KKK-VYJ-000-ZV5-001 
Vyjadřuje se prostřednictvím zvládnutých výrazových prostředků, které volí podle svých možností vzhledem ke komunikačnímu záměru, partnerovi a situaci.</v>
      </c>
      <c r="F202" s="25" t="str">
        <v>ZGM-MUV-000-ZV5-001 
Zkoumá vzory a zákonitosti v různých matematických situacích.</v>
      </c>
      <c r="G202" s="25" t="str">
        <v>X</v>
      </c>
      <c r="H202" s="42" t="s">
        <v>264</v>
      </c>
    </row>
    <row r="203" spans="1:8" ht="55.9" thickBot="1">
      <c r="A203" s="25" t="str">
        <v>INF-INF-002-ZV5-004</v>
      </c>
      <c r="B203" s="25" t="str">
        <v>Navrhne posloupnost kroků řešení jednoduchého problému.</v>
      </c>
      <c r="C203" s="25" t="str">
        <v>Pojmenuje problém, určí potřebné vstupy a výstupy.</v>
      </c>
      <c r="D203" s="25" t="str">
        <v>X</v>
      </c>
      <c r="E203" s="25" t="str">
        <v>KRP-VED-000-ZV5-001 
Vychází při rozhodování a řešení problémů z objektivních dat a informací.</v>
      </c>
      <c r="F203" s="25" t="str">
        <v>X</v>
      </c>
      <c r="G203" s="25" t="str">
        <v>X</v>
      </c>
      <c r="H203" s="42" t="s">
        <v>265</v>
      </c>
    </row>
    <row r="204" spans="1:8" ht="55.9" thickBot="1">
      <c r="A204" s="25" t="str">
        <v>INF-INF-002-ZV5-004</v>
      </c>
      <c r="B204" s="25" t="str">
        <v>Navrhne posloupnost kroků řešení jednoduchého problému.</v>
      </c>
      <c r="C204" s="25" t="str">
        <v>Rozdělí problém na menší části, sestaví kroky do logické posloupnosti a zváží různé možnosti.</v>
      </c>
      <c r="D204" s="25" t="str">
        <v>X</v>
      </c>
      <c r="E204" s="25" t="str">
        <v xml:space="preserve">KPP-REA-000-ZV5-001 
Navrhuje realizaci aktivit v jednotlivých krocích.
</v>
      </c>
      <c r="F204" s="25" t="str">
        <v>ZGM-MUV-000-ZV5-001 
Zkoumá vzory a zákonitosti v různých matematických situacích.</v>
      </c>
      <c r="G204" s="25" t="str">
        <v>X</v>
      </c>
      <c r="H204" s="42" t="s">
        <v>265</v>
      </c>
    </row>
    <row r="205" spans="1:8" ht="69.599999999999994" thickBot="1">
      <c r="A205" s="25" t="str">
        <v>INF-INF-002-ZV5-004</v>
      </c>
      <c r="B205" s="25" t="str">
        <v>Navrhne posloupnost kroků řešení jednoduchého problému.</v>
      </c>
      <c r="C205" s="25" t="str">
        <v xml:space="preserve">Testuje, vyhodnotí a vysvětlí svůj postup na různých příkladech, identifikuje chyby a provádí jednoduché úpravy k jeho vylepšení.  </v>
      </c>
      <c r="D205" s="25" t="str">
        <v>X</v>
      </c>
      <c r="E205" s="25" t="str">
        <v>KRP-VED-000-ZV5-001 
Vychází při rozhodování a řešení problémů z objektivních dat a informací.</v>
      </c>
      <c r="F205" s="25" t="str">
        <v>X</v>
      </c>
      <c r="G205" s="25" t="str">
        <v>X</v>
      </c>
      <c r="H205" s="42" t="s">
        <v>265</v>
      </c>
    </row>
    <row r="206" spans="1:8" ht="69.599999999999994" thickBot="1">
      <c r="A206" s="25" t="str">
        <v>INF-INF-002-ZV5-005</v>
      </c>
      <c r="B206" s="25" t="str">
        <v>Sestaví v blokově orientovaném jazyce program, ve kterém používá opakování a podprogramy, opraví případné chyby.</v>
      </c>
      <c r="C206" s="25" t="str">
        <v xml:space="preserve">Sestaví program s více kroky, kombinuje různé typy bloků, používá opakování a zvažuje správné pořadí kroků pro splnění zadání.       </v>
      </c>
      <c r="D206" s="25" t="str">
        <v>X</v>
      </c>
      <c r="E206" s="25" t="str">
        <v>KDI-TDO-000-ZV5-001 
Vytváří jednoduchý digitální obsah v rámci plnění stanovených výukových cílů.</v>
      </c>
      <c r="F206" s="25" t="str">
        <v>ZGM-MUV-000-ZV5-001 
Zkoumá vzory a zákonitosti v různých matematických situacích.</v>
      </c>
      <c r="G206" s="25" t="str">
        <v>X</v>
      </c>
      <c r="H206" s="42" t="s">
        <v>266</v>
      </c>
    </row>
    <row r="207" spans="1:8" ht="55.9" thickBot="1">
      <c r="A207" s="25" t="str">
        <v>INF-INF-002-ZV5-005</v>
      </c>
      <c r="B207" s="25" t="str">
        <v>Sestaví v blokově orientovaném jazyce program, ve kterém používá opakování a podprogramy, opraví případné chyby.</v>
      </c>
      <c r="C207" s="25" t="str">
        <v xml:space="preserve">Vytvoří podprogramy pro opakující se části programu, vysvětlí jejich výhody pro přehlednost a efektivitu.  </v>
      </c>
      <c r="D207" s="25" t="str">
        <v>X</v>
      </c>
      <c r="E207" s="25" t="str">
        <v>KPP-REA-000-ZV5-001 
Navrhuje realizaci aktivit v jednotlivých krocích.</v>
      </c>
      <c r="F207" s="25" t="str">
        <v>ZGM-MUV-000-ZV5-001 
Zkoumá vzory a zákonitosti v různých matematických situacích.</v>
      </c>
      <c r="G207" s="25" t="str">
        <v>X</v>
      </c>
      <c r="H207" s="42" t="s">
        <v>266</v>
      </c>
    </row>
    <row r="208" spans="1:8" ht="55.9" thickBot="1">
      <c r="A208" s="25" t="str">
        <v>INF-INF-002-ZV5-005</v>
      </c>
      <c r="B208" s="25" t="str">
        <v>Sestaví v blokově orientovaném jazyce program, ve kterém používá opakování a podprogramy, opraví případné chyby.</v>
      </c>
      <c r="C208" s="25" t="str">
        <v xml:space="preserve">Otestuje části i celý program, najde případné chyby a opraví je, hledá další řešení.  </v>
      </c>
      <c r="D208" s="25" t="str">
        <v>X</v>
      </c>
      <c r="E208" s="25" t="str">
        <v>KRP-KRP-000-ZV5-001 
Uvědomuje si důležitost ověřování informací.</v>
      </c>
      <c r="F208" s="25" t="str">
        <v>X</v>
      </c>
      <c r="G208" s="25" t="str">
        <v>X</v>
      </c>
      <c r="H208" s="42" t="s">
        <v>266</v>
      </c>
    </row>
    <row r="209" spans="1:8" ht="55.9" thickBot="1">
      <c r="A209" s="25" t="str">
        <v>INF-INF-003-ZV5-006</v>
      </c>
      <c r="B209" s="25" t="str">
        <v>Rozezná, s jakými daty pracuje vybraný informační systém a jaký je jeho účel.</v>
      </c>
      <c r="C209" s="25" t="str">
        <v>Diskutuje o funkcích a účelu známých informačních systémů, uvede konkrétní příklady a situace.</v>
      </c>
      <c r="D209" s="25" t="str">
        <v>X</v>
      </c>
      <c r="E209" s="25" t="str">
        <v>X</v>
      </c>
      <c r="F209" s="25" t="str">
        <v>ZGM-MRF-000-ZV5-001 
Tvoří důkazy správnosti matematických postupů a argumentů.</v>
      </c>
      <c r="G209" s="25" t="str">
        <v>X</v>
      </c>
      <c r="H209" s="42" t="s">
        <v>267</v>
      </c>
    </row>
    <row r="210" spans="1:8" ht="55.9" thickBot="1">
      <c r="A210" s="25" t="str">
        <v>INF-INF-003-ZV5-006</v>
      </c>
      <c r="B210" s="25" t="str">
        <v>Rozezná, s jakými daty pracuje vybraný informační systém a jaký je jeho účel.</v>
      </c>
      <c r="C210" s="25" t="str">
        <v>Popíše systém - funkce pro různé uživatele a jejich potřeby, typy dat, se kterými pracují.</v>
      </c>
      <c r="D210" s="25" t="str">
        <v>X</v>
      </c>
      <c r="E210" s="25" t="str">
        <v>KKT-UMK-000-ZV5-001 
Vnímá umění a kulturu jako způsob poznávání světa a vypovídání o něm.</v>
      </c>
      <c r="F210" s="25" t="str">
        <v>X</v>
      </c>
      <c r="G210" s="25" t="str">
        <v>X</v>
      </c>
      <c r="H210" s="42" t="s">
        <v>268</v>
      </c>
    </row>
    <row r="211" spans="1:8" ht="55.9" thickBot="1">
      <c r="A211" s="25" t="str">
        <v>INF-INF-003-ZV5-006</v>
      </c>
      <c r="B211" s="25" t="str">
        <v>Rozezná, s jakými daty pracuje vybraný informační systém a jaký je jeho účel.</v>
      </c>
      <c r="C211" s="25" t="str">
        <v xml:space="preserve">Vysvětlí a zhodnotí informační systém z pohledu různých uživatelů, jeho užitečnost, výhody a nevýhody.    </v>
      </c>
      <c r="D211" s="25" t="str">
        <v>Najde a pojmenuje projevy kyberšikany.</v>
      </c>
      <c r="E211" s="25" t="str">
        <v>KKU-SMU-000-ZV5-001
Uvědomuje si význam, důležitost a smysl svého učení.</v>
      </c>
      <c r="F211" s="25" t="str">
        <v>X</v>
      </c>
      <c r="G211" s="25" t="str">
        <v>X</v>
      </c>
      <c r="H211" s="42" t="s">
        <v>268</v>
      </c>
    </row>
    <row r="212" spans="1:8" ht="55.9" thickBot="1">
      <c r="A212" s="25" t="str">
        <v>INF-INF-003-ZV5-007</v>
      </c>
      <c r="B212" s="25" t="str">
        <v>Zaznamenává do existující tabulky nebo seznamu číselná i nečíselná data pro vymezený problém.</v>
      </c>
      <c r="C212" s="25" t="str">
        <v xml:space="preserve">Analyzuje zadání, určují potřebná data a rozpozná, jaká data jsou důležitá. </v>
      </c>
      <c r="D212" s="25" t="str">
        <v>X</v>
      </c>
      <c r="E212" s="25" t="str">
        <v>KRP-VED-000-ZV5-001 
Vychází při rozhodování a řešení problémů z objektivních dat a informací.</v>
      </c>
      <c r="F212" s="25" t="str">
        <v>X</v>
      </c>
      <c r="G212" s="25" t="str">
        <v>X</v>
      </c>
      <c r="H212" s="42" t="s">
        <v>268</v>
      </c>
    </row>
    <row r="213" spans="1:8" ht="111" thickBot="1">
      <c r="A213" s="25" t="str">
        <v>INF-INF-003-ZV5-007</v>
      </c>
      <c r="B213" s="25" t="str">
        <v>Zaznamenává do existující tabulky nebo seznamu číselná i nečíselná data pro vymezený problém.</v>
      </c>
      <c r="C213" s="25" t="str">
        <v xml:space="preserve">Třídí data v tabulce nebo seznamu podle zadaných kategorií. </v>
      </c>
      <c r="D213" s="25" t="str">
        <v>X</v>
      </c>
      <c r="E213" s="25" t="str">
        <v>KPP-REA-000-ZV5-001 
Navrhuje realizaci aktivit v jednotlivých krocích.</v>
      </c>
      <c r="F213" s="25" t="str">
        <v xml:space="preserve">ZGM-POM-000-ZV5-001 
Kontroluje použité matematické modely.
</v>
      </c>
      <c r="G213" s="25" t="str">
        <v>MAT-MAT-004-ZV5-009 
Získává data, graficky je zaznamenává, grafický záznam dat čte a interpretuje.
ŠOVU: Čte a vytvoří grafický záznam souboru dat (tabulky, grafy, Vennovy diagramy pro dvě až tři množiny).</v>
      </c>
      <c r="H213" s="42" t="s">
        <v>268</v>
      </c>
    </row>
    <row r="214" spans="1:8" ht="83.45" thickBot="1">
      <c r="A214" s="25" t="str">
        <v>INF-INF-003-ZV5-007</v>
      </c>
      <c r="B214" s="25" t="str">
        <v>Zaznamenává do existující tabulky nebo seznamu číselná i nečíselná data pro vymezený problém.</v>
      </c>
      <c r="C214" s="25" t="str">
        <v>Zaznamená a uspořádá různé typy dat v tabulce nebo seznamu, uvede příklady, kde je vhodné použít různé typy struktur - seznam, tabulka.</v>
      </c>
      <c r="D214" s="25" t="str">
        <v>X</v>
      </c>
      <c r="E214" s="25" t="str">
        <v>X</v>
      </c>
      <c r="F214" s="25" t="str">
        <v>ZGM-MUV-000-ZV5-001 
Zkoumá vzory a zákonitosti v různých matematických situacích.
ZGM-MOD-000-ZV5-001 
Využívá obecné matematické modely v kontextu.</v>
      </c>
      <c r="G214" s="25" t="str">
        <v>MAT-MAT-004-ZV5-009 
Získává data, graficky je zaznamenává, grafický záznam dat čte a interpretuje.
ŠOVU: Čte a vytvoří grafický záznam souboru dat (tabulky, grafy, Vennovy diagramy pro dvě až tři množiny).
MAT-MAT-004-ZV5-010 
Experimentuje, eviduje a popisuje náhodné jevy.
ŠOVU: Odhaduje pravděpodobnost jevu pro rozhodování v dané situaci na základě vytvořené evidence z pozorování náhodných jevů.</v>
      </c>
      <c r="H214" s="42" t="s">
        <v>269</v>
      </c>
    </row>
    <row r="215" spans="1:8" ht="69.599999999999994" thickBot="1">
      <c r="A215" s="25" t="str">
        <v>INF-INF-004-ZV5-008</v>
      </c>
      <c r="B215" s="25" t="str">
        <v>Vybírá na základě zkušenosti aplikace a data pro řešení problému.</v>
      </c>
      <c r="C215" s="25" t="str">
        <v>Spravuje soubory - pojmenovává, ukládá, přejmenovává, maže, na různých zařízeních a rozpozná rozdíl mezi lokálně a cloudově uloženými daty.</v>
      </c>
      <c r="D215" s="25" t="str">
        <v>X</v>
      </c>
      <c r="E215" s="25" t="str">
        <v xml:space="preserve">KDI-VIN-000-ZV5-001 
Využívá digitální technologie doporučeným způsobem k zefektivnění vlastní práce.
</v>
      </c>
      <c r="F215" s="25" t="str">
        <v>X</v>
      </c>
      <c r="G215" s="25" t="str">
        <v>X</v>
      </c>
      <c r="H215" s="42" t="s">
        <v>269</v>
      </c>
    </row>
    <row r="216" spans="1:8" ht="42" thickBot="1">
      <c r="A216" s="25" t="str">
        <v>INF-INF-004-ZV5-008</v>
      </c>
      <c r="B216" s="25" t="str">
        <v>Vybírá na základě zkušenosti aplikace a data pro řešení problému.</v>
      </c>
      <c r="C216" s="25" t="str">
        <v xml:space="preserve">Vybírá a kombinuje různé aplikace pro řešení komplexnějších úkolů a porovnává různé možnosti. </v>
      </c>
      <c r="D216" s="25" t="str">
        <v>X</v>
      </c>
      <c r="E216" s="25" t="str">
        <v>X</v>
      </c>
      <c r="F216" s="25" t="str">
        <v>ZGM-POM-000-ZV5-001 
Kontroluje použité matematické modely.</v>
      </c>
      <c r="G216" s="25" t="str">
        <v>X</v>
      </c>
      <c r="H216" s="42" t="s">
        <v>270</v>
      </c>
    </row>
    <row r="217" spans="1:8" ht="55.9" thickBot="1">
      <c r="A217" s="25" t="str">
        <v>INF-INF-004-ZV5-008</v>
      </c>
      <c r="B217" s="25" t="str">
        <v>Vybírá na základě zkušenosti aplikace a data pro řešení problému.</v>
      </c>
      <c r="C217" s="25" t="str">
        <v>Spravuje úložiště na různých zařízeních - počítač, tablet, cloud; zvažuje, která data je potřeba odstranit.</v>
      </c>
      <c r="D217" s="25" t="str">
        <v>X</v>
      </c>
      <c r="E217" s="25" t="str">
        <v>KDI-VIN-000-ZV5-001 
Využívá digitální technologie doporučeným způsobem k zefektivnění vlastní práce.</v>
      </c>
      <c r="F217" s="25" t="str">
        <v>X</v>
      </c>
      <c r="G217" s="25" t="str">
        <v>X</v>
      </c>
      <c r="H217" s="42" t="s">
        <v>271</v>
      </c>
    </row>
    <row r="218" spans="1:8" ht="97.15" thickBot="1">
      <c r="A218" s="25" t="str">
        <v>INF-INF-004-ZV5-009</v>
      </c>
      <c r="B218" s="25" t="str">
        <v>Používá digitální technologie připojené k síti nebo k sobě navzájem k posílání a získávání dat.</v>
      </c>
      <c r="C218" s="25" t="str">
        <v>Využívá data získaná z internetu k další práci a uvádí zdroje.</v>
      </c>
      <c r="D218" s="25" t="str">
        <v>X</v>
      </c>
      <c r="E218" s="25" t="str">
        <v>KRP-KRP-000-ZV5-001 
Uvědomuje si důležitost ověřování informací.</v>
      </c>
      <c r="F218" s="25" t="str">
        <v>X</v>
      </c>
      <c r="G218" s="25" t="str">
        <v>JJK-CJL-001-ZV5-005 
Čte s porozuměním přiměřeně náročné texty včetně textů elektronických.
ŠOVU: Čte s porozuměním přiměřeně náročné texty včetně textů elektronických.</v>
      </c>
      <c r="H218" s="42" t="s">
        <v>272</v>
      </c>
    </row>
    <row r="219" spans="1:8" ht="55.9" thickBot="1">
      <c r="A219" s="25" t="str">
        <v>INF-INF-004-ZV5-009</v>
      </c>
      <c r="B219" s="25" t="str">
        <v>Používá digitální technologie připojené k síti nebo k sobě navzájem k posílání a získávání dat.</v>
      </c>
      <c r="C219" s="25" t="str">
        <v xml:space="preserve">Upravuje a sdílí data prostřednictvím digitálních nástrojů - cloudová úložiště, sdílené dokumenty. </v>
      </c>
      <c r="D219" s="25" t="str">
        <v>X</v>
      </c>
      <c r="E219" s="25" t="str">
        <v>KOS-VZT-000-ZV5-001
Rozvíjí vztahy s ostatními.</v>
      </c>
      <c r="F219" s="25" t="str">
        <v>X</v>
      </c>
      <c r="G219" s="25" t="str">
        <v>X</v>
      </c>
      <c r="H219" s="42" t="s">
        <v>273</v>
      </c>
    </row>
    <row r="220" spans="1:8" ht="42" thickBot="1">
      <c r="A220" s="25" t="str">
        <v>INF-INF-004-ZV5-009</v>
      </c>
      <c r="B220" s="25" t="str">
        <v>Používá digitální technologie připojené k síti nebo k sobě navzájem k posílání a získávání dat.</v>
      </c>
      <c r="C220" s="25" t="str">
        <v xml:space="preserve">Popíše zařízení, která obsahují počítač a jejich funkce v off-line a on-line režimu.  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42" t="s">
        <v>274</v>
      </c>
    </row>
    <row r="221" spans="1:8" ht="83.45" thickBot="1">
      <c r="A221" s="25" t="str">
        <v>INF-INF-004-ZV5-010</v>
      </c>
      <c r="B221" s="25" t="str">
        <v>Rozpoznává rizika ztráty, poškození či zneužití dat při práci s digitálními technologiemi.</v>
      </c>
      <c r="C221" s="25" t="str">
        <v xml:space="preserve">Uvede možná opatření pro bezpečné připojení k digitálním zařízením, používá silná hesla, vysvětlí význam biometrických údajů pro zabezpečení.     </v>
      </c>
      <c r="D221" s="25" t="str">
        <v>X</v>
      </c>
      <c r="E221" s="25" t="str">
        <v>KDI-BZK-000-ZV5-001 
Respektuje pravidla bezpečného zacházení s digitálními zařízeními i daty a zásadami zdraví neohrožujícího chování v digitálním prostředí.</v>
      </c>
      <c r="F221" s="25" t="str">
        <v>X</v>
      </c>
      <c r="G221" s="25" t="str">
        <v>X</v>
      </c>
      <c r="H221" s="42" t="s">
        <v>275</v>
      </c>
    </row>
    <row r="222" spans="1:8" ht="124.9" thickBot="1">
      <c r="A222" s="25" t="str">
        <v>INF-INF-004-ZV5-010</v>
      </c>
      <c r="B222" s="25" t="str">
        <v>Rozpoznává rizika ztráty, poškození či zneužití dat při práci s digitálními technologiemi.</v>
      </c>
      <c r="C222" s="25" t="str">
        <v>Rozliší různé typy dat a informací, popíše rizika jejich sdílení a uvede příklady možných důsledků, vybírá bezpečné aplikace a webové stránky, rozpozná varovné signály.</v>
      </c>
      <c r="D222" s="25" t="str">
        <v>X</v>
      </c>
      <c r="E222" s="25" t="str">
        <v>KDI-BZK-000-ZV5-001 
Respektuje pravidla bezpečného zacházení s digitálními zařízeními i daty a zásadami zdraví neohrožujícího chování v digitálním prostředí.</v>
      </c>
      <c r="F222" s="25" t="str">
        <v>ZGC-BPO-000-ZV5-001 
Čte a píše texty odborné i prožitkové pro porozumění oboru lidského poznání nebo sobě.</v>
      </c>
      <c r="G222" s="25" t="str">
        <v>X</v>
      </c>
      <c r="H222" s="42" t="s">
        <v>276</v>
      </c>
    </row>
    <row r="223" spans="1:8" ht="83.45" thickBot="1">
      <c r="A223" s="25" t="str">
        <v>INF-INF-004-ZV5-010</v>
      </c>
      <c r="B223" s="25" t="str">
        <v>Rozpoznává rizika ztráty, poškození či zneužití dat při práci s digitálními technologiemi.</v>
      </c>
      <c r="C223" s="25" t="str">
        <v>Seznámí se, jak se obsah na internetu mění podle toho, co dělá uživatel a diskutuje o tom.</v>
      </c>
      <c r="D223" s="25" t="str">
        <v>Navrhne a vyzkouší si společně se spolužáky realizovat aktivitu, která u členů školní komunity zvýší povědomí bezpečném zacházení s osobními daty v digitálním prostředí.</v>
      </c>
      <c r="E223" s="25" t="str">
        <v xml:space="preserve">KOB-ODP-000-ZV5-001 
Uplatňuje svůj díl zodpovědnosti vůči ostatním a okolí.
</v>
      </c>
      <c r="F223" s="25" t="str">
        <v xml:space="preserve">ZGC-BPO-000-ZV5-001 
Čte a píše texty odborné i prožitkové pro porozumění oboru lidského poznání nebo sobě.
</v>
      </c>
      <c r="G223" s="25" t="str">
        <v>X</v>
      </c>
      <c r="H223" s="42" t="s">
        <v>277</v>
      </c>
    </row>
    <row r="224" spans="1:8" ht="14.4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42"/>
    </row>
    <row r="225" spans="1:8" ht="14.4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42"/>
    </row>
    <row r="226" spans="1:8" ht="14.4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42"/>
    </row>
    <row r="227" spans="1:8" ht="14.4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42"/>
    </row>
    <row r="228" spans="1:8" ht="14.4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42"/>
    </row>
    <row r="229" spans="1:8" ht="14.4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42"/>
    </row>
    <row r="230" spans="1:8" ht="14.4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42"/>
    </row>
    <row r="231" spans="1:8" ht="14.4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42"/>
    </row>
    <row r="232" spans="1:8" ht="14.4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42"/>
    </row>
    <row r="233" spans="1:8" ht="14.4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42"/>
    </row>
    <row r="234" spans="1:8" ht="14.4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42"/>
    </row>
  </sheetData>
  <sheetProtection formatRows="0"/>
  <mergeCells count="42">
    <mergeCell ref="A1:D1"/>
    <mergeCell ref="A11:H11"/>
    <mergeCell ref="A56:H56"/>
    <mergeCell ref="A101:H101"/>
    <mergeCell ref="A146:H146"/>
    <mergeCell ref="A12:B12"/>
    <mergeCell ref="A57:B57"/>
    <mergeCell ref="A102:B102"/>
    <mergeCell ref="H12:H13"/>
    <mergeCell ref="D9:E9"/>
    <mergeCell ref="H102:H103"/>
    <mergeCell ref="H57:H5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C192:C193"/>
    <mergeCell ref="D192:D193"/>
    <mergeCell ref="C191:H191"/>
    <mergeCell ref="C12:C13"/>
    <mergeCell ref="D12:D13"/>
    <mergeCell ref="C57:C58"/>
    <mergeCell ref="D57:D58"/>
    <mergeCell ref="C102:C103"/>
    <mergeCell ref="D102:D103"/>
    <mergeCell ref="H192:H193"/>
    <mergeCell ref="E147:E148"/>
    <mergeCell ref="F147:F148"/>
    <mergeCell ref="G147:G148"/>
    <mergeCell ref="H147:H148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2025-02-25T21:33:17Z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