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19"/>
  <workbookPr/>
  <mc:AlternateContent xmlns:mc="http://schemas.openxmlformats.org/markup-compatibility/2006">
    <mc:Choice Requires="x15">
      <x15ac:absPath xmlns:x15ac="http://schemas.microsoft.com/office/spreadsheetml/2010/11/ac" url="C:\Users\vera.stepanova\Desktop\MSVP\TradicniSVP\2. stupen\"/>
    </mc:Choice>
  </mc:AlternateContent>
  <xr:revisionPtr revIDLastSave="4" documentId="13_ncr:1_{EFA12BCA-5741-4EA4-AB81-A4728C501544}" xr6:coauthVersionLast="47" xr6:coauthVersionMax="47" xr10:uidLastSave="{7F3525AE-7461-4D6B-ACCE-A75EF8FF9879}"/>
  <bookViews>
    <workbookView xWindow="0" yWindow="0" windowWidth="23040" windowHeight="10380" tabRatio="695" activeTab="9" xr2:uid="{0FCE8157-5F6A-4051-8137-A7B38C861334}"/>
  </bookViews>
  <sheets>
    <sheet name="Předmět" sheetId="1" r:id="rId1"/>
    <sheet name="Charakteristika předmětu" sheetId="18" r:id="rId2"/>
    <sheet name="Vzdělávací strategie" sheetId="19" r:id="rId3"/>
    <sheet name="Krok 2 - OVU z RVP ZV" sheetId="15" r:id="rId4"/>
    <sheet name="Krok 3 - Školní OVU" sheetId="16" r:id="rId5"/>
    <sheet name="Krok 4 - OVU po ročnících" sheetId="4" r:id="rId6"/>
    <sheet name="Krok 5 - Návaznost OVU z RVP PV" sheetId="22" r:id="rId7"/>
    <sheet name="Krok 6 - Linie" sheetId="23" r:id="rId8"/>
    <sheet name="Krok 7 - Vazby" sheetId="24" r:id="rId9"/>
    <sheet name="Krok 8 - Obsah vzdělávání" sheetId="25" r:id="rId10"/>
  </sheets>
  <definedNames>
    <definedName name="_xlnm.Print_Titles" localSheetId="1">'Charakteristika předmětu'!$9:$9</definedName>
    <definedName name="_xlnm.Print_Titles" localSheetId="3">'Krok 2 - OVU z RVP ZV'!$11:$12</definedName>
    <definedName name="_xlnm.Print_Titles" localSheetId="4">'Krok 3 - Školní OVU'!$11:$12</definedName>
    <definedName name="_xlnm.Print_Titles" localSheetId="6">'Krok 5 - Návaznost OVU z RVP PV'!$11:$12</definedName>
    <definedName name="_xlnm.Print_Titles" localSheetId="2">'Vzdělávací strategie'!$9:$9</definedName>
    <definedName name="_xlnm.Print_Area" localSheetId="1">'Charakteristika předmětu'!$A$3:$B$20</definedName>
    <definedName name="_xlnm.Print_Area" localSheetId="3">'Krok 2 - OVU z RVP ZV'!$A$3:$B$53</definedName>
    <definedName name="_xlnm.Print_Area" localSheetId="4">'Krok 3 - Školní OVU'!$A$3:$C$53</definedName>
    <definedName name="_xlnm.Print_Area" localSheetId="5">'Krok 4 - OVU po ročnících'!$A$3:$G$53</definedName>
    <definedName name="_xlnm.Print_Area" localSheetId="6">'Krok 5 - Návaznost OVU z RVP PV'!$A$3:$E$53</definedName>
    <definedName name="_xlnm.Print_Area" localSheetId="7">'Krok 6 - Linie'!$A$3:$I$53</definedName>
    <definedName name="_xlnm.Print_Area" localSheetId="8">'Krok 7 - Vazby'!$A$3:$K$189</definedName>
    <definedName name="_xlnm.Print_Area" localSheetId="9">'Krok 8 - Obsah vzdělávání'!$A$3:$H$189</definedName>
    <definedName name="_xlnm.Print_Area" localSheetId="0">Předmět!$A$3:$B$9</definedName>
    <definedName name="_xlnm.Print_Area" localSheetId="2">'Vzdělávací strategie'!$A$3:$C$36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49" i="25" l="1" a="1"/>
  <c r="A149" i="25" s="1"/>
  <c r="A104" i="25" a="1"/>
  <c r="A104" i="25" s="1"/>
  <c r="A59" i="25" a="1"/>
  <c r="A59" i="25" s="1"/>
  <c r="A14" i="25" a="1"/>
  <c r="A14" i="25"/>
  <c r="B7" i="25"/>
  <c r="B6" i="25"/>
  <c r="B5" i="25"/>
  <c r="B4" i="25"/>
  <c r="B3" i="25"/>
  <c r="D149" i="25" a="1"/>
  <c r="D149" i="25" s="1"/>
  <c r="D104" i="25" a="1"/>
  <c r="D104" i="25" s="1"/>
  <c r="D59" i="25" a="1"/>
  <c r="D59" i="25" s="1"/>
  <c r="D14" i="25" a="1"/>
  <c r="D14" i="25" s="1"/>
  <c r="G149" i="25" a="1"/>
  <c r="G149" i="25" s="1"/>
  <c r="F149" i="25" a="1"/>
  <c r="F149" i="25" s="1"/>
  <c r="E149" i="25" a="1"/>
  <c r="E149" i="25" s="1"/>
  <c r="G104" i="25" a="1"/>
  <c r="G104" i="25" s="1"/>
  <c r="F104" i="25" a="1"/>
  <c r="F104" i="25" s="1"/>
  <c r="E104" i="25" a="1"/>
  <c r="E104" i="25" s="1"/>
  <c r="G59" i="25" a="1"/>
  <c r="G59" i="25" s="1"/>
  <c r="F59" i="25" a="1"/>
  <c r="F59" i="25" s="1"/>
  <c r="E59" i="25" a="1"/>
  <c r="E59" i="25" s="1"/>
  <c r="E14" i="25" a="1"/>
  <c r="E14" i="25" s="1"/>
  <c r="F149" i="24" a="1"/>
  <c r="F149" i="24" s="1"/>
  <c r="F104" i="24" a="1"/>
  <c r="F104" i="24" s="1"/>
  <c r="F59" i="24" a="1"/>
  <c r="F59" i="24" s="1"/>
  <c r="F14" i="24" a="1"/>
  <c r="F14" i="24" s="1"/>
  <c r="G14" i="25" a="1"/>
  <c r="G14" i="25" s="1"/>
  <c r="F14" i="25" a="1"/>
  <c r="F14" i="25" s="1"/>
  <c r="A13" i="16" a="1"/>
  <c r="A13" i="16" s="1"/>
  <c r="B7" i="24"/>
  <c r="B6" i="24"/>
  <c r="B5" i="24"/>
  <c r="B4" i="24"/>
  <c r="B3" i="24"/>
  <c r="B7" i="23" l="1"/>
  <c r="B6" i="23"/>
  <c r="B5" i="23"/>
  <c r="B4" i="23"/>
  <c r="B3" i="23"/>
  <c r="B7" i="22"/>
  <c r="B6" i="22"/>
  <c r="B5" i="22"/>
  <c r="B4" i="22"/>
  <c r="B3" i="22"/>
  <c r="B7" i="4" l="1"/>
  <c r="B6" i="4"/>
  <c r="B5" i="4"/>
  <c r="B4" i="4"/>
  <c r="B3" i="4"/>
  <c r="B7" i="16"/>
  <c r="B6" i="16"/>
  <c r="B5" i="16"/>
  <c r="B4" i="16"/>
  <c r="B3" i="16"/>
  <c r="B7" i="15"/>
  <c r="B6" i="15"/>
  <c r="B5" i="15"/>
  <c r="B4" i="15"/>
  <c r="B3" i="15"/>
  <c r="B7" i="18" l="1"/>
  <c r="B6" i="18"/>
  <c r="B5" i="18"/>
  <c r="B4" i="18"/>
  <c r="B3" i="18"/>
  <c r="C7" i="19"/>
  <c r="C6" i="19"/>
  <c r="C5" i="19"/>
  <c r="C4" i="19"/>
  <c r="C3" i="19"/>
  <c r="A13" i="4" l="1" a="1"/>
  <c r="A13" i="4" l="1"/>
  <c r="A13" i="22" l="1" a="1"/>
  <c r="A13" i="22"/>
  <c r="A13" i="23" s="1" a="1"/>
  <c r="A13" i="23"/>
  <c r="A149" i="24" l="1" a="1"/>
  <c r="A104" i="24" a="1"/>
  <c r="A14" i="24" a="1"/>
  <c r="A59" i="24" a="1"/>
  <c r="A14" i="24"/>
  <c r="A149" i="24"/>
  <c r="C59" i="25" s="1" a="1"/>
  <c r="C104" i="25" a="1"/>
  <c r="C59" i="25"/>
  <c r="C14" i="25" a="1"/>
  <c r="A59" i="24"/>
  <c r="C149" i="25" a="1"/>
  <c r="A104" i="24"/>
  <c r="C149" i="25" l="1"/>
  <c r="C14" i="25"/>
  <c r="C104" i="25"/>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<sst xmlns="http://schemas.openxmlformats.org/spreadsheetml/2006/main" count="890" uniqueCount="439">
  <si>
    <r>
      <rPr>
        <b/>
        <sz val="10"/>
        <color rgb="FF000000"/>
        <rFont val="Arial"/>
      </rPr>
      <t xml:space="preserve">Obecné instrukce pro celý dokument
</t>
    </r>
    <r>
      <rPr>
        <sz val="10"/>
        <color rgb="FF000000"/>
        <rFont val="Arial"/>
      </rPr>
      <t>- Postupujte po jednotlivých krocích – jednotlivé listy v Excelu procházejte jeden po druhém.
- Upravujte pouze zelená pole – ostatní pole jsou uzamčená a slouží k automatickým výpočtům.
- Dokončete každý list – po dokončení každého listu přejděte na další.
- Počet listů – soubor obsahuje celkem 10 listů.
- Tisk – pro tisk jsou připraveny listy 1, 2, 3 na formát A4 a list 10 na formát A3.
- InspIS – pro tvorbu ŠVP bude možné v budoucnu využít také informační systém ČŠI.</t>
    </r>
  </si>
  <si>
    <r>
      <rPr>
        <b/>
        <sz val="10"/>
        <color rgb="FF000000"/>
        <rFont val="Arial"/>
      </rPr>
      <t xml:space="preserve">List Předmět: </t>
    </r>
    <r>
      <rPr>
        <b/>
        <i/>
        <sz val="10"/>
        <color rgb="FF000000"/>
        <rFont val="Arial"/>
      </rPr>
      <t xml:space="preserve">Vytvořte vyučovací předmět a stanovte základ jeho vzdělávacího obsahu
</t>
    </r>
    <r>
      <rPr>
        <sz val="10"/>
        <color rgb="FF000000"/>
        <rFont val="Arial"/>
      </rPr>
      <t>Zapište:
- název vyučovacího předmětu;
- názvy vzdělávacích oborů, ze kterých jste využili očekáváné výsledky učení (OVU);
Vyberte:
- průřezová témata (PT), která jsou v tomto předmětu rozvíjena;
- klíčové kompetence (KK), které jsou v tomto předmětu rozvíjeny;
- základní gramotnosti (ZG), které jsou v tomto předmětu rozvíjeny.</t>
    </r>
  </si>
  <si>
    <t>Vyučovací předmět a základ vzdělávacího obsahu</t>
  </si>
  <si>
    <t>Vyučovací předmět</t>
  </si>
  <si>
    <t>Dějepis</t>
  </si>
  <si>
    <t xml:space="preserve">Využité vzdělávací obory </t>
  </si>
  <si>
    <t>Průřezová témata
(PT)</t>
  </si>
  <si>
    <t>Společnost pro všechny
Udržitelné prostředí</t>
  </si>
  <si>
    <t>Klíčové kompetence
(KK)</t>
  </si>
  <si>
    <t>• k učení
• komunikační
• osobnostní a sociální
• k občanství a udržitelnosti
• k podnikavosti a pracovní
• k řešení problémů
• kulturní
• digitální</t>
  </si>
  <si>
    <t>Základní gramotnosti
(ZG)</t>
  </si>
  <si>
    <t>Čtenářská a pisatelská</t>
  </si>
  <si>
    <r>
      <rPr>
        <b/>
        <sz val="10"/>
        <color theme="1"/>
        <rFont val="Arial"/>
        <family val="2"/>
        <charset val="238"/>
      </rPr>
      <t xml:space="preserve">List Charakteristika předmětu: </t>
    </r>
    <r>
      <rPr>
        <b/>
        <i/>
        <sz val="10"/>
        <color theme="1"/>
        <rFont val="Arial"/>
        <family val="2"/>
        <charset val="238"/>
      </rPr>
      <t>Uveďte informace pro charakteristiku vyučovacího předmětu.</t>
    </r>
    <r>
      <rPr>
        <sz val="10"/>
        <color theme="1"/>
        <rFont val="Arial"/>
        <family val="2"/>
        <charset val="238"/>
      </rPr>
      <t xml:space="preserve">
Zapište:
- informace o pojetí předmětu;
- informace o obsahu předmětu;
- časovou dotaci;
- organizaci výuky předmětu.</t>
    </r>
  </si>
  <si>
    <t>Průřezová témata</t>
  </si>
  <si>
    <t>Klíčové kompetence</t>
  </si>
  <si>
    <t>Základní gramotnosti</t>
  </si>
  <si>
    <t>Charakteristika předmětu</t>
  </si>
  <si>
    <t>Informace o pojetí předmětu</t>
  </si>
  <si>
    <t>Předmět Dějepis patří do vzdělávací oblasti Člověk a společnost, je tedy v úzkém kontaktu s předmětem Občanská výchova, ale např. i s Geografií či předměty ze vzdělávací oblasti Umění a kultura. Pojetí předmětu má za cíl především rozvoj historického myšlení žáků (resp. historické gramotnosti). Směřujeme k aktivní práci žáků, zejména ke kritické práci se zdroji historických informací. Výuka u žáků také rozvíjí časové a prostorové představy (časová osa, mapa), vedeme je ke snaze pochopit historické jevy v souvislostech. Zároveň je předmět koncipován tak, aby žák získal informace o základních dějinných událostech, zejména v českých dějinách. Tyto informace však nejsou osvojovány izolovaně, ale v souvislostech, o kterých žák přemýšlí a do kterých získané informace zařazuje. Výuka dějepisu by měla akcentovat rovněž citlivé vnímání veřejného prostoru a jeho kultivaci, poznávání paměťových institucí, pochopení různých způsobů zobrazování minulosti v běžných médiích i v umění, aktivní podíl na vzpomínkové kultuře aj. Výuka dějepisu má v žácích rozvíjet kritické a analytické myšlení, podporovat diskusi o povaze dějin a formulovat vlastní postoje k různým dějinným událostem. Pojetí předmětu je úzce provázáno s průřezovými tématy Společnost pro všechny a Udržitelné prostředí.</t>
  </si>
  <si>
    <t>Informace o obsahu předmětu</t>
  </si>
  <si>
    <t>Vzdělávací obsah je členěný do dvou tematických okruhů: Poznáváme minulost a Tvoříme dějiny, protože záměrem není pouze přijímat ověřená fakta, ale také se aktivně účastnit na tvorbě dějin pro pochopení současnosti a budoucnosti. Obsah není zaměřen pouze na "velké politické dějiny", akcentuje také dějiny každodennosti, regionální dějiny, hospodářské dějiny, dějiny kultury a společnosti, klimatu atd.</t>
  </si>
  <si>
    <t>Časová dotace</t>
  </si>
  <si>
    <t>2 + 1 + 2 + 0</t>
  </si>
  <si>
    <t>Organizace výuky předmětu</t>
  </si>
  <si>
    <t>Vyučovací předmět Dějepis je vyučován v šestém, sedmém a osmém ročníku, ideálně ve dvouhodinových blocích, které umožňují realizaci inovativních metod (např. badatelská výuka). Obsah je rozvržen chronologicky (6. ročník od pravěku po přelom 15. a 16. století; 7. ročník po hospodářskou krizi v 30. letech 20. století; 8. ročník po současnost). Navíc jsou do výuky zařazovány exkurze, terénní výuka, návštěvy paměťových institucí a některá témata se mohou realizovat i jako součást školních projektů. Výuka probíhá převážně ve standardní učebně vybavené technikou.</t>
  </si>
  <si>
    <t>Podmínky pro výuku předmětu</t>
  </si>
  <si>
    <t>Zajištění technického vybavení třídy, umožnění mimoškolní výuky - exkurze, návštěvy paměťových institucí, průzkum okolí školy atd.</t>
  </si>
  <si>
    <r>
      <t xml:space="preserve">List Vzdělávací strategie: </t>
    </r>
    <r>
      <rPr>
        <b/>
        <i/>
        <sz val="10"/>
        <color theme="1"/>
        <rFont val="Arial"/>
        <family val="2"/>
        <charset val="238"/>
      </rPr>
      <t>Uveďte vzdělávací strategie, kterými v předmětu rozvíjíte klíčové kompetence a základní gramotnosti.</t>
    </r>
  </si>
  <si>
    <t xml:space="preserve">Vzdělávací strategie pro rozvoj klíčových kompetencí a základních gramotností </t>
  </si>
  <si>
    <t>Klíčové kompetence rozvíjíme při výuce tohoto předmětu zejména s využitím těchto vzdělávacích strategií:</t>
  </si>
  <si>
    <t>KKU</t>
  </si>
  <si>
    <t>Klíčová kompetence k učení</t>
  </si>
  <si>
    <t>• Učíme žáky shromažďovat důkazy o jejich posunu v učení, aktivitu žáků podporujeme prostorem pro dotazy žáků, odpovídáním na otázky, podporujeme zvídavost žáků a vytváříme prostor pro bádání a zjišťování nových poznatků (o sobě i o světě);
• propojujeme výuku se zkušeností žáků a zprostředkováváme jim smysl vyučovaného obsahu (proč se konkrétní obsah či kompetenci učí);
• podporujeme žáky v tom, aby projevovali své názory a potřeby a nebáli se při svém učení chybovat, o chybách přemýšleli a dále se z nich učili, odkrýváme žákům vlastní chyby jako příležitosti k učení;
• vedeme žáky k sebehodnocení na základě kritérií, kterým rozumějí, a podporujeme tím jejich odpovědnost za vlastní učení.</t>
  </si>
  <si>
    <t>KKK</t>
  </si>
  <si>
    <t>Klíčová kompetence komunikační</t>
  </si>
  <si>
    <t>• Vytváříme příležitosti pro různé formy diskuse, ve kterých mohou žáci bezpečně pokládat otázky a sdílet své myšlenky, prožitky, pocity na dané téma (párové diskuse, debatní kroužky atd.);
• pokládáme dostatečné množství otevřených otázek, které podněcují žáky k přemýšlení a hlubší argumentaci, pravidelně organizujeme aktivity, ve kterých žáci prezentují ve skupinách či před celou třídou své zážitky, nápady a výsledky individuálních či skupinových činností;
• představujeme jim a nabádáme je při tom k využívání různých forem prezentace obsahu (písmem, slovem, vizualizací prostřednictvím grafů či tabulek atd.);
• nabízíme žákům možnosti vyjadřovat se skrze různá, i nová média (např. zakládáním, tvorbou a údržbou společných blogů či online encyklopedií, tvorbou příspěvků na sociálních sítích);
• do výuky pravidelně zařazujeme také autentické texty a jiná jazyková či obrazná sdělení (novinové články, příspěvky na sociálních sítích, fotografie, ilustrace, mapy, schémata a diagramy, videa apod.);
• vytváříme situace, při kterých jsou žáci nuceni volit mezi různě vhodnými receptivními strategiemi, např. zadáním konkrétního cíle poslechu či čtení (abstrahovat hlavní myšlenku, odpovědět na vytyčené otázky, doplnit chybějící informace, připravit poznámky pro další využití apod.) nebo vytyčením časového limitu; zpětně se žáky tento proces reflektujeme.</t>
  </si>
  <si>
    <t>KOS</t>
  </si>
  <si>
    <t>Klíčová kompetence osobnostní a sociální</t>
  </si>
  <si>
    <t>• Vytváříme prostředí, kde se žáci cítí bezpečně a jsou schopní sdílet své pocity a zkušenosti, mají na práci adekvátní čas;
• výuku nevedeme pouze ve školní třídě, vyhledáváme benefity učení venku, v netradičním prostředí, pořádáme exkurze, pravidelně měníme aktivity a činnosti v návaznosti na potřeby žáků;
• nabízíme aktivity, které posilují sebevědomí žáků (umožnění prezentace jejich prací před třídou, zapojení do projektů nebo získávání nových dovedností, možnost nahlížet na téma nadoborově, různými metodami ho poznávat);
• poskytujeme podporu při organizaci projektů a činností, aby si žáci osvojili dovednosti samostatné i skupinové práce;
• představíme žákům příběhy, které zdůrazňují důležitost respektu k odlišnostem;
• diskutujeme se žáky o různých tradicích, zvyklostech, kulturních specifikách podle oborových témat.</t>
  </si>
  <si>
    <t>KOB</t>
  </si>
  <si>
    <t>Klíčová kompetence k občanství a udržitelnosti</t>
  </si>
  <si>
    <t>• Využíváme techniky zviditelňující minulý a možný budoucí vývoj různých procesů, jevů a systémů – např. simulace a simulační hry, myšlenkové mapy, grafická znázornění a schémata;
• vytváříme prostor a bezpečné prostředí pro vytváření a vyjadřování vlastního názoru žáků, sami uplatňujeme respektující přístup a vedeme k němu důsledně žáky, nekritizujeme žáka za názor;
• podněcujeme žáky ke kladení otázek a argumentaci, doplňujícími otevřenými otázkami je vedeme k hlubšímu promýšlení a prohloubení argumentace;
• stavíme žáky před dilemata týkající se sociální, ekonomické a environmentální spravedlnosti a podněcujeme je k zaujetí odůvodněných stanovisek, k argumentaci a diskusi (např. formou vhodné diskusní aktivity); v případě potřeby vyjádříme a odůvodníme i svůj odůvodněný pohled a názor, ale nemanipulujeme;
• podněcujeme žáky k sledování a hodnocení různých událostí v místě, regionu, zemi i světě;
• podněcujeme žáky k vytváření a vyjádření vlastního odůvodněného názoru na různé aspekty veřejného dění a ke kladení souvisejících otázek, k hledání a kritickému vyhodnocování informací a argumentaci, doplňujícími otevřenými otázkami je vedeme k hlubšímu promýšlení názoru.</t>
  </si>
  <si>
    <t>KPP</t>
  </si>
  <si>
    <t>Klíčová kompetence k podnikavosti a pracovní</t>
  </si>
  <si>
    <t>• Podněcujeme vztah žáků k místu, kde žijí, například tím, že mapují, jak se místo (obec, krajina) vyvíjelo v minulosti, zkoumají souvislosti, přicházejí za místní samosprávou či komunitou s představami, vizemi o dalším vývoji;
• podporujeme přetváření nápadů žáků a příležitostí v realitu, například prakticky pečujeme o místa v okolí školy, v obci;
• učíme v krajině, pracujeme při výuce s geniem loci;
• integrujeme do výuky například: otevřené diskuse, otevřené otázky, kreativní úkoly, projekty;
• podporujeme nepřímé učení prostřednictvím zkušeností – například experimentování a bádání; tvůrčí čtení a psaní; umělecké vyjádření – malování, divadlo aj.;
• podporujeme samostatné myšlení prostřednictvím bádání, experimentování a otevřeného dialogu, aktivních projektů a diskusí motivovaných reálnými situacemi;
• organizujeme besedy, setkání žáků s inspirativními podnikavými osobnostmi a pozitivními vzory – úspěšnými absolventy školy, rodiči, odborníky;
• zadáváme pravidelně náměty projektové výuky nebo jiný úkol, kde budou žáci pracovat v párech, skupinově, v týmu.</t>
  </si>
  <si>
    <t>KRP</t>
  </si>
  <si>
    <t>Klíčová kompetence k řešení problémů</t>
  </si>
  <si>
    <t xml:space="preserve">• Dáváme žákům podněty k rozlišování mezi tím, co je faktické tvrzení, tvrzení hypotetické (hypotéza) a prostý názor, a to ve složitějších textech (výklad v učebnici, vědecký popularizační text, novinový text apod.), v mluveném projevu i audiovizuálním obsahu (televizní pořad, dokumentární film, film s vědeckou tematikou apod.) s vědeckým obsahem;
• rozlišování nabízíme žákům pravidelně v hodině, vyhledáváme i takové příležitosti, kdy není hranice mezi faktickým tvrzením, hypotézou nebo názorem zcela jasně zřetelná;
• poskytujeme žákům psané, mluvené či obrazové materiály, v nichž se nacházejí tvrzení vědeckých odborníků, a vyzdvihujeme jejich příznaky (vědecké autorství, přesnost vyjádření, potlačení subjektivity / neosobnost, vymezení podmínek platnosti, kontext apod.);
• zaměřujeme se na to, aby žáci při posuzování relevance získávané vědecké informace systematicky zohledňovali povahu zdrojů tvrzení s vědeckým obsahem (učebnice, vědecký text, novinový text, dokumentární film, autorské video, sociální sítě apod.);
• začleňujeme do výkladu a diskutujeme se žáky konkrétní příklady praktických dopadů vědeckých objevů či poznatků na život společnosti;
• s oporou v konkrétních příkladech se žáky diskutujeme o společenských dopadech mylných či záměrně manipulativních tvrzení, která se nacházela v konfliktu s dostupným vědeckým poznáním (např. zatajování historických faktů, manipulace s výsledky přírodovědného výzkumu, intuice „zdravého rozumu“);
• navádíme žáky k uplatňování systematické pozornosti k autorství tvrzení s vědeckým obsahem a k zohledňování povahy zdroje, z něhož je dané tvrzení čerpáno, při posuzování jeho relevance;
• předkládáme žákům tvrzení s vědeckým obsahem získaná v různých zdrojích (odborných i neodborných) a provázíme je při porovnávání jejich obsahu;
• vyzdvihujeme možné důsledky zaujatosti a předsudků (cizích i vlastních) pro formulaci tvrzení s vědeckým obsahem i pro jeho interpretaci;
• zajišťujeme, aby měli žáci přístup k potřebným materiálům a zdrojům pro své bádání;
• zdůrazňujeme, že bádání neprobíhá bez vyhledání relevantních zdrojů;
• používáme pojmy, jako je rešerše, přehled poznatků, které k otázce byly realizovány, nebo se ptáme, co již bylo k tématu vyzkoumáno;
</t>
  </si>
  <si>
    <t>• vedeme se žáky diskuse o rozdílech mezi podloženými a nepodloženými názory, povzbuzujeme žáky k formulaci otázek o posuzování věrohodnosti informací;
• pomáháme žákům reflektovat význam kritického myšlení při interpretaci a vyhodnocování výsledků jejich bádání;
• poskytujeme informační materiály k jednomu tématu z různých zdrojů; 
• umožňujeme používat prostředky digitální techniky k vyhledávání zdrojů;
• poskytujeme příklady citací a diskutujeme se žáky o jejich relevanci v rámci citačních norem;
• vytváříme bezpečné prostředí, ve kterém se žáci nebojí vyjadřovat své postoje, organizujeme výukové aktivity, které umožňují otevřenou diskusi mezi žáky, necháváme žáky, aby s naší pomocí identifikovali logické chyby a argumentační fauly ve svých projevech.</t>
  </si>
  <si>
    <t>KKT</t>
  </si>
  <si>
    <t>Klíčová kompetence kulturní</t>
  </si>
  <si>
    <t>• Zapojujeme se do programů kulturního a uměleckého vzdělávání a spolupracujeme s kulturními institucemi a odborníky, poskytujeme tak žákům odborné znalosti a umožňujeme jim širší pohled na dané kulturní oblasti;
• organizujeme návštěvy muzeí, galerií, divadelních představení a jiných kulturních akcí, které poskytují žákům praktické zkušenosti s různými formami umění a kultury a umožňují jim lépe porozumět jejich významu a kontextu v autentickém prostředí;
• využíváme umělecká díla a kulturní projevy jako ilustrační materiál k podpoře učiva v různých předmětech, využíváme umělecká díla ve výuce k inspiraci a motivaci; umělecká díla a kulturní projevy mohou sloužit jako zdroj inspirace a motivace pro žáky pomáhám žákům analyzovat a interpretovat umělecká díla a kulturní projevy;
• používáme umělecká díla z různých kultur a historických období k porozumění a respektu k různým kulturním tradicím a perspektivám;
• představujeme žákům inspirativní umělecká díla a kulturní projevy z různých oblastí, období a kultur, podporujeme žáky ve vyjádření své osobní identity, emocí, postojů a hodnot prostřednictvím uměleckých děl, poskytujeme žákům prostor k reflexi a sebereflexi a pomáháme jim nalézt svůj individuální umělecký projev;
• povzbuzujeme žáky k hlubší reflexi jejich vlastních kulturních tradic a hodnot a vedeme diskuse o jejich zkušenostech s jinými kulturami prostřednictvím médií, cestování nebo komunitních událostí;
• zadáváme úkoly, kde žáci srovnávají kulturní vlivy (tradice, zvyky, umělecká díla) ve své zemi s těmi v jiných zemích a přemýšlejí o vlivu historie a geografie na formování těchto rozdílů;
• povzbuzujeme žáky, aby sledovali média (filmy, hudbu, zprávy) a analyzovali, jak různé kultury prezentují své hodnoty a tradice, a diskutujeme o tom, jak je to ovlivňuje
• organizujeme návštěvy kulturních institucí nebo online exkurze, aby mohli žáci porovnávat historický a současný význam umění a tradic různých kultur;
• vedeme žáky k tomu, aby kriticky uvažovali o stereotypech a předsudcích vůči jiným kulturám a přemýšleli, jak může respekt k odlišnostem obohatit jejich život.</t>
  </si>
  <si>
    <t>KDI</t>
  </si>
  <si>
    <t>Klíčová kompetence digitální</t>
  </si>
  <si>
    <t>• Zařazujeme do výuky takové aktivity, aby měli žáci příležitost pracovat s otevřenými daty a veřejnými databázemi, vedeme žáky ke kritické práci s informačními zdroji a odpovědnosti při jejich vytváření;
• zařazujeme do výuky takové aktivity, ve kterých žáci vyjadřují své představy za pomoci digitálních technologií;
• klademe důraz na to, aby žáci vnímali pozitivní i negativní důsledky digitalizace pro člověka, společnost i v kontextu cílů udržitelného rozvoje;
• vedeme žáky k samostatnému využívání digitálních technologií v konkrétních výukových situacích;
• vybíráme do výuky aktivity, ve kterých mají žáci příležitost seznamovat se s pro ně novými digitálními technologiemi a nalézat pro sebe vhodné strategie, jak se vyrovnat s vývojem technologií a stálou potřebou rozvíjet digitální dovednosti.</t>
  </si>
  <si>
    <t>Základní gramotnosti rozvíjíme při výuce tohoto předmětu zejména s využitím těchto vzdělávacích strategií:</t>
  </si>
  <si>
    <t>ZGC</t>
  </si>
  <si>
    <t>Základní gramotnost čtenářská a pisatelská</t>
  </si>
  <si>
    <t>• Pomáháme žákům v samostatném (průběžně a podle potřeby) vyhledávání, uspořádávání, porovnávání a propojování informace ve všech typech textů včetně elektronických;
• vedeme žáky k uvědomění, že čtením beletrie i oborových textů nejen rozšiřují, ale i prohlubují své porozumění a prožívání v tom, jak funguje svět, lidé, oni sami;
• nabádáme žáky, aby při psaní výstižně a zřetelně vystihovali a formulovali důležité informace, zejména myšlenky své nebo cizí a zařazovali je v textu tak, aby čtenářům pomáhaly k pochopení jeho smyslu;
• pod našim vedením odhadujeme a posuzujeme, proč jsou v textu podávána nepodložená tvrzení nebo proč jsou pouhé domněnky či názory předkládány jako fakta;
• kontrolujeme, zda při psaní dodávají k faktickým tvrzením zdroje a argumenty (a zda cituje zdroje podle normy);
• vedeme žáky k stanovení a formulování hypotézy a navržení jejich ověřování;
• navádíme žáky, aby vyjasnili a pojmenovali i skrytější autorovo stanovisko, a aby uvažovali o tom, jak dobové, geografické, kulturní nebo jiné souvislosti a okolnosti ovlivňují autora při psaní textu a jak ovlivňují i čtenáře, když interpretuje význam;
• trváme na ověřování a vyhodnocování relevance, aktuálnosti a důvěryhodnosti zdrojů a na ostražitosti, když nejsou uvedené informace o zdroji nebo když chybí podstatný údaj (např. namísto autora článku je uvedená „redakce“);
• vedeme žáky k tomu, že při psaní textů, v nichž chtějí ostatní odborně poučit, vyhledávali a ověřovali zdroje informací podle záměru svého psaní, zvažovali jejich relevanci.</t>
  </si>
  <si>
    <t>ZGM</t>
  </si>
  <si>
    <t>Základní gramotnost logicko-matematická</t>
  </si>
  <si>
    <t>X</t>
  </si>
  <si>
    <r>
      <rPr>
        <b/>
        <sz val="10"/>
        <color theme="1"/>
        <rFont val="Arial"/>
        <family val="2"/>
        <charset val="238"/>
      </rPr>
      <t xml:space="preserve">List Krok 2: </t>
    </r>
    <r>
      <rPr>
        <b/>
        <i/>
        <sz val="10"/>
        <color theme="1"/>
        <rFont val="Arial"/>
        <family val="2"/>
        <charset val="238"/>
      </rPr>
      <t>Rozhodněte, které OVU z vybraných oborů ve zvoleném uzlovém bodě vytvoří základ vzdělávacího obsahu vyučovacího předmětu.</t>
    </r>
    <r>
      <rPr>
        <sz val="10"/>
        <color theme="1"/>
        <rFont val="Arial"/>
        <family val="2"/>
        <charset val="238"/>
      </rPr>
      <t xml:space="preserve">
- Vložte všechny OVU daného vzdělávacího oboru z Rámcového vzdělávacího programu (RVP).
- Pokud máte k jednomu OVU v jednom (jakémkoliv) ročníku více školních OVU, nakopírujte daný OVU RVP vícekrát.</t>
    </r>
  </si>
  <si>
    <t>Krok 2</t>
  </si>
  <si>
    <t>OVU jako základ vzdělávacího obsahu v uzlovém bodě</t>
  </si>
  <si>
    <t>OVU vzdělávacích oborů</t>
  </si>
  <si>
    <t>Kód</t>
  </si>
  <si>
    <t>Popis OVU z RVP ZV v uzlovém bodě 9 (dosaženo nejpozději)</t>
  </si>
  <si>
    <t>CAS-DEJ-001-ZV9-001</t>
  </si>
  <si>
    <t>Přiřadí kulturní projevy k jednotlivým dějinným epochám.</t>
  </si>
  <si>
    <t>CAS-DEJ-001-ZV9-002</t>
  </si>
  <si>
    <t>Posoudí informační hodnotu a důvěryhodnost zdrojů z různých dějinných epoch.</t>
  </si>
  <si>
    <t>CAS-DEJ-001-ZV9-003</t>
  </si>
  <si>
    <t>Vysvětlí rozdíl mezi zobrazováním minulosti v dějepisectví a ve filmu, v literatuře a v nových médiích včetně produktů umělé inteligence.</t>
  </si>
  <si>
    <t>CAS-DEJ-001-ZV9-004</t>
  </si>
  <si>
    <t>Specifikuje proměnu politických útvarů, krajiny a lidských sídel od pravěku po současnost pomocí map a dalších informačních zdrojů.</t>
  </si>
  <si>
    <t>CAS-DEJ-001-ZV9-005</t>
  </si>
  <si>
    <t>Posoudí, jak se připomínání historických událostí a tradic podílí na utváření jeho osobní identity a identity lidí v jeho okolí.</t>
  </si>
  <si>
    <t>CAS-DEJ-001-ZV9-006</t>
  </si>
  <si>
    <t>Doloží příklady vlivu náboženství na jednání lidí v různých dějinných epochách.</t>
  </si>
  <si>
    <t>CAS-DEJ-001-ZV9-007</t>
  </si>
  <si>
    <t>Posoudí pozitivní a negativní vliv technologického vývoje a zejména industrializace na život různých společenských vrstev v minulosti.</t>
  </si>
  <si>
    <t>CAS-DEJ-001-ZV9-008</t>
  </si>
  <si>
    <t>Vysvětlí proměny fungování hospodářství od pravěku po současnost.</t>
  </si>
  <si>
    <t>CAS-DEJ-001-ZV9-009</t>
  </si>
  <si>
    <t>Rozliší příčiny, důsledky a podobu konfliktů a spolupráce v minulosti.</t>
  </si>
  <si>
    <t>CAS-DEJ-001-ZV9-010</t>
  </si>
  <si>
    <t>Posoudí dopady kolonialismu, imperialismu a dekolonizace na různé skupiny lidí.</t>
  </si>
  <si>
    <t>CAS-DEJ-001-ZV9-011</t>
  </si>
  <si>
    <t>Určí, jak se proměňovaly a v čem zůstávaly stejné genderové role v dějinách.</t>
  </si>
  <si>
    <t>CAS-DEJ-001-ZV9-012</t>
  </si>
  <si>
    <t>Diskutuje o projevech moderního politického extremismu a o povaze, příčinách vzniku a důsledcích nastolení diktatur a autoritativních režimů.</t>
  </si>
  <si>
    <t>CAS-DEJ-002-ZV9-013</t>
  </si>
  <si>
    <t>Vytvoří vlastní dějepisný výstup s využitím vhodných kriticky posouzených zdrojů.</t>
  </si>
  <si>
    <t>CAS-DEJ-002-ZV9-014</t>
  </si>
  <si>
    <t>Vytvoří vlastní výstup na základě absolvování aktivizačního edukačního programu v paměťové instituci nebo ve veřejném prostoru.</t>
  </si>
  <si>
    <t>CAS-DEJ-002-ZV9-015</t>
  </si>
  <si>
    <t>Vyjádří vlastní představu o funkci a významu historických objektů a motivů ve veřejném prostoru.</t>
  </si>
  <si>
    <t>CAS-DEJ-002-ZV9-016</t>
  </si>
  <si>
    <t>Podílí se na utváření historického významu regionálních kulturních památek, popřípadě památek s celostátní či mezinárodní hodnotou.</t>
  </si>
  <si>
    <t>CAS-DEJ-002-ZV9-017</t>
  </si>
  <si>
    <t>Zhodnotí zamýšlené i nezamýšlené důsledky lidského jednání, které souvisejí s narušováním životního prostředí a klimatickými jevy v minulosti.</t>
  </si>
  <si>
    <t>CAS-DEJ-002-ZV9-018</t>
  </si>
  <si>
    <t>V modelové situaci předvede, jak může historické poznání pomoci v současném životě.</t>
  </si>
  <si>
    <r>
      <rPr>
        <b/>
        <sz val="10"/>
        <color theme="1"/>
        <rFont val="Arial"/>
        <family val="2"/>
        <charset val="238"/>
      </rPr>
      <t xml:space="preserve">List Krok 3: </t>
    </r>
    <r>
      <rPr>
        <b/>
        <i/>
        <sz val="10"/>
        <color theme="1"/>
        <rFont val="Arial"/>
        <family val="2"/>
        <charset val="238"/>
      </rPr>
      <t>Rozhodněte, zda OVU z RVP převezmete do svého ŠVP v původním znění nebo ho konkretizujete.</t>
    </r>
    <r>
      <rPr>
        <sz val="10"/>
        <color theme="1"/>
        <rFont val="Arial"/>
        <family val="2"/>
        <charset val="238"/>
      </rPr>
      <t xml:space="preserve">
- OVU můžete přeformulovat do školní verze např. tím, že přidáte místní (školní) podmínky apod. nebo ho jinak konkretizujete.
- Pokud do osnov předmětu v daném ročníku znění OVU z RVP vyhovuje, je možné jej ponechat a formulaci neměnit.</t>
    </r>
  </si>
  <si>
    <t>Krok 3</t>
  </si>
  <si>
    <t>Školní OVU</t>
  </si>
  <si>
    <t>OVU vzdělávacích oborů pro uzlový bod 9</t>
  </si>
  <si>
    <t>Školní OVU pro uzlový bod 9</t>
  </si>
  <si>
    <t>Popis OVU z RVP ZV</t>
  </si>
  <si>
    <t>Rozliší jednotlivé kulturní epochy a vysvětlí, které základní ukazatele k tomu využil.</t>
  </si>
  <si>
    <t>Přiřadí vybrané kulturní projevy do jednotlivých epoch.</t>
  </si>
  <si>
    <t>Porovná vývoj dvou regionů ve stejné době a ilustruje na nich odlišnou úroveň historického vývoje.</t>
  </si>
  <si>
    <t>Analyzuje a porovná informační zdroje.</t>
  </si>
  <si>
    <t>Posoudí důvěryhodnost informačních zdrojů.</t>
  </si>
  <si>
    <t>Popíše vliv obsahu nebo formy zdrojů na vnímání minulosti.</t>
  </si>
  <si>
    <t>Porovná zobrazení minulosti v dějepisectví a v uměleckém zobrazení (film, literatura a nová média) a vysvětlí rozdíly.</t>
  </si>
  <si>
    <t>Na příkladu vyučujícím vybraného hoaxu nebo dezinformace s historickou tématikou vyhledá kvalitní informace a na jejich základě ověřuje historická tvrzení.</t>
  </si>
  <si>
    <t>Využije umělou inteligenci při zkoumání minulosti.</t>
  </si>
  <si>
    <t>Analyzuje mapy a další informační zdroje, získá z nich informace o krajině a lidských sídlech a politických útvarech.</t>
  </si>
  <si>
    <t>Porovná mapy z různých období, popsané shody a rozdíly vysvětlí s využitím historického kontextu.</t>
  </si>
  <si>
    <t>Přiřadí svátky a významné dny k historickým událostem a osobám a využije historický kontext k objasnění důvodů jejich připomínání.</t>
  </si>
  <si>
    <t>Popíše vliv připomínání významných dní z historie na utváření své osobní identity a identity lidí v jeho okolí.</t>
  </si>
  <si>
    <t>Porovná na základě vlastního pozorování připomínání vybrané historické události ve své rodině a ve společnosti.</t>
  </si>
  <si>
    <t xml:space="preserve">Porovná tři nejrozšířenější monoteistická náboženství a uvede klíčové okamžiky z jejich dějinného vývoje.   </t>
  </si>
  <si>
    <t>Na příkladech z různých dějinných epoch ilustruje, jak náboženství a sekularizace ovlivňovaly myšlení a jednání lidí.</t>
  </si>
  <si>
    <t xml:space="preserve">Doloží, jaké negativní i pozitivní dopady může mít setkání věřících různých náboženství a kultur; v případě náboženských sporů rozumí rozdílným zájmům a motivacím zúčastněných stran.  </t>
  </si>
  <si>
    <t>Rozliší pozitivní a negativní dopady vědeckých myšlenek, vynálezů a technologických inovací na život různých skupin obyvatel.</t>
  </si>
  <si>
    <t>Posoudí, jak různé skupiny obyvatel reagovaly na společenské a ekologické změny.</t>
  </si>
  <si>
    <t>Popíše a porovná fungování hospodářství a obchodu v různých dějinných epochách, využívá k tomu vhodné ekonomické a historické pojmy.</t>
  </si>
  <si>
    <t>Vysvětlí, jaké měly hospodaření a obchod v minulosti etické a ekologické souvislosti.</t>
  </si>
  <si>
    <t>Uvede příklady toho, jak společnosti reagovaly na nové výzvy a jak se v minulosti měnily instituce a způsoby života spojené s výrobou a hospodařením.</t>
  </si>
  <si>
    <t>Charakterizuje významné konflikty a příklady prospěšné spolupráce v dějinách.</t>
  </si>
  <si>
    <t>Rozliší krátkodobé a dlouhodobé i záměrné a nezáměrné důsledky významných konfliktů a příkladů prospěšné spolupráce v dějinách.</t>
  </si>
  <si>
    <t>Rozliší různé podoby chování jedinců v konfliktech a krizových situacích včetně průběhu a okolností pronásledování různých skupin obyvatel.</t>
  </si>
  <si>
    <t>Vysvětlí příčiny, zamýšlené a nezamýšlené důsledky kolonialismu, imperialismu a dekolonizace na vybrané země a regiony.</t>
  </si>
  <si>
    <t>Popíše dopady kolonialismu a dekolonizace na život a myšlení lidí v českých zemích v 19. a 20. století.</t>
  </si>
  <si>
    <t>Rozpozná a posoudí projevy kulturní či rasové nadřazenosti.</t>
  </si>
  <si>
    <t>Porovná postavení žen a mužů v různých historických epochách a na různém území.</t>
  </si>
  <si>
    <t>Uvede příklady diskriminace či pronásledování osob, jejichž chování a jednání se vymykalo dobovým genderovým normám a stereotypům.</t>
  </si>
  <si>
    <t>Na konkrétních příkladech uvede základní rysy politického extremismu a popíše příčiny a důsledky vzniku a rozšíření extremistických idejí.</t>
  </si>
  <si>
    <t>Navrhne, jak porozumění projevů nedemokratických a extremistických myšlenek v minulosti může pomoci předcházet projevům extremismu v současnosti.</t>
  </si>
  <si>
    <t>Uvede příklady pronásledování jedinců i celých skupin v moderní době a vysvětlí, jak politický extremismus ospravedlňuje perzekuci svých nepřátel.</t>
  </si>
  <si>
    <t>Najde ve svém okolí historický motiv, pojmenuje ho, datuje ho, stanoví jeho funkci a význam v historii a dnes a své závěry prezentuje.</t>
  </si>
  <si>
    <t>Nalezne ve svém okolí, popř. v informačních zdrojích historický objekt, který může být předmětem zájmu a péče, a popíše, čím je daný objekt hodnotný pro vnímání historie a čím utváří své okolí v současnosti.</t>
  </si>
  <si>
    <t>Projeví aktivní zájem o vybranou památku a navrhuje způsob péče o ni a její budoucí využití; návrh prezentuje.</t>
  </si>
  <si>
    <t>Uvádí konkrétní příklady zamýšlených i nezamýšlených důsledků lidského jednání, které souvisejí s narušováním životního prostředí a klimatickými jevy v minulosti.</t>
  </si>
  <si>
    <t>Navrhne, jak porozumění důsledkům lidských zásahů do přírody a způsobů reagování na klimatické jevy v minulosti může pomoci při řešení současných klimatických a environmentálních výzev.</t>
  </si>
  <si>
    <t>V modelové situaci předvede, jak historické poznání může pomoci v současném životě.</t>
  </si>
  <si>
    <r>
      <rPr>
        <b/>
        <sz val="10"/>
        <color theme="1"/>
        <rFont val="Arial"/>
        <family val="2"/>
        <charset val="238"/>
      </rPr>
      <t xml:space="preserve">List Krok 4: </t>
    </r>
    <r>
      <rPr>
        <b/>
        <i/>
        <sz val="10"/>
        <color theme="1"/>
        <rFont val="Arial"/>
        <family val="2"/>
        <charset val="238"/>
      </rPr>
      <t>Rozhodněte, ve kterém ročníku by měli žáci dosáhnout školního OVU pro daný uzlový bod.</t>
    </r>
    <r>
      <rPr>
        <sz val="10"/>
        <color theme="1"/>
        <rFont val="Arial"/>
        <family val="2"/>
        <charset val="238"/>
      </rPr>
      <t xml:space="preserve">
- Školní OVU pro uzlový bod překopírujete do políčka příslušného ročníku.</t>
    </r>
  </si>
  <si>
    <t>Krok 4</t>
  </si>
  <si>
    <t>Školní OVU v ročnících</t>
  </si>
  <si>
    <t>6. ročník</t>
  </si>
  <si>
    <t>7. ročník</t>
  </si>
  <si>
    <t>8. ročník</t>
  </si>
  <si>
    <t>9. ročník</t>
  </si>
  <si>
    <t>Porovná tři nejrozšířenější monoteistická náboženství a uvede klíčové okamžiky z jejich dějinného vývoje.  </t>
  </si>
  <si>
    <r>
      <t xml:space="preserve">List Krok 5: </t>
    </r>
    <r>
      <rPr>
        <b/>
        <i/>
        <sz val="10"/>
        <color theme="1"/>
        <rFont val="Arial"/>
        <family val="2"/>
        <charset val="238"/>
      </rPr>
      <t>Doplňte předcházející OVU z RVP VZ a školní OVU jako orientaci pro dosažení návaznosti a kontinuity.</t>
    </r>
  </si>
  <si>
    <t>Krok 5</t>
  </si>
  <si>
    <t>Návaznost a kontinuita OVU</t>
  </si>
  <si>
    <t>Předcházející OVU vzdělávacích oborů pro uzlový bod 5</t>
  </si>
  <si>
    <t>Školní OVU pro 5. ročník</t>
  </si>
  <si>
    <t xml:space="preserve">Popis OVU z RVP ZV </t>
  </si>
  <si>
    <t>CJS-CJS-003-ZV5-013 
Porovná, jak lidé žili dříve a jak žijí dnes.</t>
  </si>
  <si>
    <t>Porovná, jak lidé žili dříve a jak žijí dnes.</t>
  </si>
  <si>
    <t>CJS-CJS-003-ZV5-012 
Zkoumá lokální historii prostřednictvím vlastního bádání nejméně ve dvou zdrojích.</t>
  </si>
  <si>
    <t>Uvede, jaké zdroje a prameny použil.</t>
  </si>
  <si>
    <t>Prezentuje vlastní historické bádání.</t>
  </si>
  <si>
    <t>Posoudí důvěryhodnost informací ve zpracování historické události.</t>
  </si>
  <si>
    <t>CJS-CJS-003-ZV5-014 
Vyjádří vlastními slovy význam vybraných státních svátků, významných dnů, regionálních výročí a tradic.</t>
  </si>
  <si>
    <t>Vysvětlí důvody oslavy vybraného státního svátku.</t>
  </si>
  <si>
    <t>Porovnává tradice svého regionu s tradicemi jiného regionu.</t>
  </si>
  <si>
    <t>CJS-CJS-001-ZV5-003 
Uvede příklady dokládající, že člověk, společnost a příroda se navzájem ovlivňují, že každý může svým chováním působit na životní prostředí.</t>
  </si>
  <si>
    <t>Určí, jak v daném místě (v ČR i mimo ČR) člověk pozměnil krajinu.</t>
  </si>
  <si>
    <t>CJS-CJS-006-ZV5-033 
Používá peníze v běžných modelových situacích.</t>
  </si>
  <si>
    <t>Používá peníze v běžných modelových situacích.</t>
  </si>
  <si>
    <t>CJS-CJS-002-ZV5-009 
Rozpozná v modelových situacích, které právo člověka bylo porušeno nebo jaká povinnost byla zanedbána.</t>
  </si>
  <si>
    <t>Rozpozná v modelových situacích, které právo člověka bylo porušeno nebo jaká povinnost byla zanedbána.</t>
  </si>
  <si>
    <t>Popíše pro konkrétní situaci možný následek porušení práv nebo zanedbání povinnosti.</t>
  </si>
  <si>
    <t>Reflektuje prožitý tematický den ve škole, který byl zaměřen na státní svátky nebo významné dny.</t>
  </si>
  <si>
    <r>
      <rPr>
        <b/>
        <sz val="10"/>
        <color theme="1"/>
        <rFont val="Arial"/>
        <family val="2"/>
        <charset val="238"/>
      </rPr>
      <t xml:space="preserve">List Krok 6: </t>
    </r>
    <r>
      <rPr>
        <b/>
        <i/>
        <sz val="10"/>
        <color theme="1"/>
        <rFont val="Arial"/>
        <family val="2"/>
        <charset val="238"/>
      </rPr>
      <t>Vytvořte linie.</t>
    </r>
    <r>
      <rPr>
        <b/>
        <sz val="10"/>
        <color theme="1"/>
        <rFont val="Arial"/>
        <family val="2"/>
        <charset val="238"/>
      </rPr>
      <t xml:space="preserve"> </t>
    </r>
    <r>
      <rPr>
        <sz val="10"/>
        <color theme="1"/>
        <rFont val="Arial"/>
        <family val="2"/>
        <charset val="238"/>
      </rPr>
      <t xml:space="preserve">
- Od ročníku, ve kterém má být školního OVU dosaženo, postupujte směrem k nižším ročníkům, pokud dosažení OVU vyžaduje více než jeden školní rok.
- Při tvorbě školních OVU využijte popis fází (úrovně) u OVU z IS RVP jako postupné kroky žáka k OVU RVP.
- Školních OVU může být více v jednom ročníku nebo podle charakteru OVU z RVP mohou gradovat ve více ročnících.</t>
    </r>
  </si>
  <si>
    <t>Krok 6</t>
  </si>
  <si>
    <t>Linie</t>
  </si>
  <si>
    <t>Vytvoří časovou osu a na ní rozliší kulturní projevy a periodizační mezníky jednotlivých historických epoch.</t>
  </si>
  <si>
    <t xml:space="preserve">Na příkladu dobových pramenů a didaktizovaných zdrojů uvede příklady proměny vývoje vědy, kultury a techniky v 19. století (např. doprava, industrializace). </t>
  </si>
  <si>
    <t>Vysvětlí, v čem se odlišoval a v čem zůstal podobný způsob života v socialistickém Československu a po roce 1989; využívá k tomu různé fenomény (např. politická angažovanost, trávení volného času, sociální mobilita apod.).</t>
  </si>
  <si>
    <t>Na konkrétních příkladech porovná pomocí zdrojů typické kulturní projevy (památky, umění, architektura) vybraných civilizací starověku, antiky a středověku.</t>
  </si>
  <si>
    <t xml:space="preserve">
</t>
  </si>
  <si>
    <t>Vysvětlí rozdíly mezi romanizovaným světem a barbarikem, mezi christianizovaným a pohanským světem a popíše, jak probíhaly romanizace a christianizace Evropy.</t>
  </si>
  <si>
    <t>Na základě vlastního srovnání popíše, jak rozdílný vývoj v Evropě a mimoevropských regionech (např. osidlování Západu v USA, kolonizace Latinské Ameriky) ovlivnil vzájemné setkávání a konflikty mezi různými kulturami.</t>
  </si>
  <si>
    <t>Na základě různých zdrojů porovná shody a rozdíly vývoje východního a západního bloku (např. politika, hospodářství, každodenní život).</t>
  </si>
  <si>
    <t xml:space="preserve">S pomocí historických pramenů a dalších zdrojů popíše, co můžeme říct o životě pravěkých lidí určitě, co bylo pouze pravděpodobné a co bylo nemožné, co se můžeme domnívat a co s jistotou říct nemůžeme. </t>
  </si>
  <si>
    <t>Analyzuje a porovná informační zdroje typické pro 20. a 21. st. a vysvětlí záměr autora (např. audiovizuální nahrávku, vzpomínku pamětníka, tisk, digitální média).</t>
  </si>
  <si>
    <t>Na příkladu události z doby ze starších dějin zhodnotí důvěryhodnost různých zdrojů (např. bitva u Thermopyl, křížové výpravy).</t>
  </si>
  <si>
    <r>
      <t>Pomocí dobových zdrojů</t>
    </r>
    <r>
      <rPr>
        <sz val="11"/>
        <rFont val="Arial"/>
        <family val="2"/>
        <charset val="238"/>
      </rPr>
      <t xml:space="preserve"> (deník, paměti, novinový článek, kramářská píseň aj.) porovná názo</t>
    </r>
    <r>
      <rPr>
        <sz val="11"/>
        <color rgb="FF000000"/>
        <rFont val="Arial"/>
        <family val="2"/>
        <charset val="238"/>
      </rPr>
      <t>ry historických aktérů na konkrétní událost (např. reformace a protireformace, Francouzská revoluce, osobnost Napoleona Bonaparta, revoluce 1848) a vysvětlí pohled aktéra. Zdůvodní, proč se interpretace mohou lišit.</t>
    </r>
  </si>
  <si>
    <t>Porovná zobrazení vybrané události státem cenzurovanými a nestátními médii (např. válečné zpravodajství, potlačení demonstrací v nedemokratických zemích, Československá televize versus rádio Svobodná Evropa apod.).</t>
  </si>
  <si>
    <t>Uvede příklady historických pramenů a zdrojů poznání minulosti, uvede příklady, jak přispívají našemu poznání minulosti a tvorbě historie.</t>
  </si>
  <si>
    <t>Popíše vliv masmédií a propagandy na utváření veřejného mínění v demokratických i nedemokratických zemích ve 20. století.</t>
  </si>
  <si>
    <t>Porovná popkulturní ukázku (film, PC hra, video na sociální síti...) z období starověku či středověku s historickým zdrojem a popíše shody a rozdíly (např. Keltové - příběhy o Asterixovi, rytíři - počítačová hra Kingdom Come, řecko-perské války - film 300).</t>
  </si>
  <si>
    <t>Porovná dobovou ukázku z československého filmu v 50. letech s historiografickým textem, zdůvodní, proč režim vykresloval realitu odlišně.</t>
  </si>
  <si>
    <t>U vybrané historické situace identifikuje příklady hoaxů a dezinformací v minulosti (např. čarodějnické procesy, hilsneriáda, obviňování Romů ze žhářství a vyzvědačství ve prospěch Turků) a popíše způsob jejich ovlivňování publika.</t>
  </si>
  <si>
    <t>Na příkladu vyučujícím vybraného současného hoaxu nebo dezinformace s historickou tématikou vyhledá kvalitní informace a na jejich základě ověřuje historická tvrzení (např. Jaltský mýtus; konspirace, že Československo osvobodila pouze Rudá armáda nebo že sametovou revoluci řídila StB; vyvracení přistání Američanů na Měsíci).</t>
  </si>
  <si>
    <t>Vytvoří vlastní sadu otázek o životě lidí v minulostí (např. starověkých Římanů, lidí ve středověku), na které získá odpovědi s pomocí AI a porovná je s odpověďmi získanými z vybraných populárně naučných a vědeckých zdrojů.</t>
  </si>
  <si>
    <t>Vytvoří vlastní set otázek pro AI o události ve 20. nebo 21. století, odpovědi AI porovná s historiografickým zdrojem.</t>
  </si>
  <si>
    <t xml:space="preserve">Popíše strukturu a vzhled města a jeho okolí ve středověku.
</t>
  </si>
  <si>
    <t xml:space="preserve">S pomocí map a dobových vyobrazení popíše proměnu měst a vesnic v období osvícenství a průmyslové revoluce (urbanizace, industrializace).
</t>
  </si>
  <si>
    <t>S použitím mapy popíše průběh vybraného významného konfliktu (např. 2. světová válka, války v bývalé Jugoslávii, válka na Ukrajině apod.).</t>
  </si>
  <si>
    <t>Porovnává mapy českých zemí nebo jednotlivých regionů od středověku do současnosti, popíše rozdíly a shody (např. proměna osídlení, komunikace, využívání přírodních zdrojů v různých obdobích).</t>
  </si>
  <si>
    <t>Identifikuje proměny na politické mapě světa a Evropy v roce 1900, 1945 a 2000 a vysvětlí je s pomocí dalšího zdroje.</t>
  </si>
  <si>
    <t>Přiřadí svátky a významné dny k historickým událostem a osobám, využije historický kontext k objasnění důvodů jejich připomínání (např. Konstantin a Metoděj, sv. Václav, Jan Hus).</t>
  </si>
  <si>
    <t>Přiřadí svátky a významné dny k historickým událostem a osobám; využije historický kontext k objasnění důvodu jejich připomínání (např. Mezinárodní den památky obětí holocaustu, Den památky obětí komunistického režimu, Den válečných veteránů, Den vstupu ČR do NATO, Den památky Jana Palacha).</t>
  </si>
  <si>
    <t>Na základě zdrojů předloží argumenty pro a proti volbě vybraného dne coby státního svátku či významného dne (např. zavedení povinné školní docházky, Bílá hora) nebo navrhne nový státní svátek/významný den.</t>
  </si>
  <si>
    <t>Vysvětlí, s jakými různými významy slova svoboda si lidé spojují svátek 17. listopadu.</t>
  </si>
  <si>
    <t>Porovná na základě vlastního pozorování připomínání vybrané historické události ve své rodině a ve společnosti v různých obdobích (Velikonoce, Vánoce).</t>
  </si>
  <si>
    <t>Zjišťuje, jaké historické události si připomínají pamětníci v jeho okolí a identifikuje shody a rozdíly s vlastním prožíváním.</t>
  </si>
  <si>
    <t>Popíše a porovná různorodé dobové pohledy na křížové výpravy do Svaté země, proti pohanům nebo proti husitům.</t>
  </si>
  <si>
    <t>Na příkladech z různých dějinných epoch ilustruje, jak náboženství ovlivňovalo myšlení a jednání lidí ve starověku a středověku (náboženství starověkého Egypta, slovanské pohanství, středověké křesťanství atd.).</t>
  </si>
  <si>
    <t>S využitím pramenů osobní povahy stanoví, jak ovlivňovala víra a vyznání jednání lidí v době náboženských sporů v 17. století i v pozdější době (zaměří se např. na barokní poutě a poutnictví).</t>
  </si>
  <si>
    <t>Na příkladu komunistického Československa ilustruje, jak vyznávání náboženství ovlivňovalo každodenní život lidí (např. perzekuce věřících).</t>
  </si>
  <si>
    <t>Popíše různorodé dobové pohledy na činnost Jana Husa a předloží vlastní etické stanovisko k Husovým činům.</t>
  </si>
  <si>
    <t>Rozliší krátkodobé a dlouhodobé důsledky třicetileté války (např. dopady na každodenní život, zrod moderní diplomacie).</t>
  </si>
  <si>
    <t>Popíše dopady islamizace na soužití lidí v Evropě a islámských zemích (např. války v Afghánistánu, soužití vyznavačů různých náboženství v Evropě).</t>
  </si>
  <si>
    <t>Posoudí vliv zavedení a rozvoje písma na život různých společenských vrstev ve starověkých společnostech (např. z hlediska vzdělání, správy, kultury a moci), přičemž uvede konkrétní příklady, jak písmo ovlivnilo společenskou strukturu a způsoby předávání znalostí.</t>
  </si>
  <si>
    <t>Na vybraných vynálezech a objevech 20. a 21. století poukáže na vliv moderních technologií na život lidí a životní prostředí (např. jaderná zbraň, jaderná energie, osobní automobily, mobilní telefony, osobní počítače, internet, AI, 3D tisk).</t>
  </si>
  <si>
    <t>Rozliší zamýšlené a nezamýšlené důsledky neolitické revoluce.</t>
  </si>
  <si>
    <t>Rozliší perspektivy různých společenských skupin v kontextu modernizace (např. kapitalisté a dělníci) a popíše důsledky v podobě prosazování základních práv pracujících.</t>
  </si>
  <si>
    <t>Posoudí, jak na ekologické výzvy konce 20. století reagují různé společenské vrstvy, zdůvodní tuto reakci.</t>
  </si>
  <si>
    <t>Vysvětlí funkci středověkých měst a vesnic ve středověkém hospodářství (např. směna, cechy, daně, práva).</t>
  </si>
  <si>
    <t>Porovná hospodářství v moderních diktaturách a demokraciích (např. nucené práce, přídělový systém, plánování, sociální stát, tržní ekonomika, stávky).</t>
  </si>
  <si>
    <t>Vysvětlí projevy globalizace hospodářství po zámořských plavbách Evropanů perspektivou aktérů (trojúhelníkový obchod).</t>
  </si>
  <si>
    <t>Vysvětlí a rozliší příčiny a důsledky velké hospodářské krize v USA, Evropě a Československu.</t>
  </si>
  <si>
    <t>Popíše příčiny a dopady zapojení českého knížectví do obchodu s otroky.</t>
  </si>
  <si>
    <t>Vysvětlí, jak připoutání k půdě v raném novověku ovlivňovalo život poddaných, a popíše změny, které přinesly osvícenské reformy, včetně zrušení tuhé poddanské závislosti/nevolnictví, náboženské tolerance a nástupu námezdné dělnické práce.</t>
  </si>
  <si>
    <t xml:space="preserve">S pomocí různých zdrojů popíše fenomén globalizace, jeho příčiny a důsledky pro ekonomiku, politické uspořádání i společnost (např. rapidní růst obyvatel, spotřeby, těžby, turismu).
</t>
  </si>
  <si>
    <t>Na základě písemných či obrazových zdrojů popíše projevy krize pozdního středověku (stoletá válka, husitství, zánik Byzantské říše).</t>
  </si>
  <si>
    <t>Žák charakterizuje české stavovské povstání jako počátek třicetileté války, vysvětlí jeho příčiny, průběh a důsledky; zhodnotí, jak se konflikt promítl do mezinárodní spolupráce a soupeření evropských mocností.</t>
  </si>
  <si>
    <t xml:space="preserve">Charakterizuje proces integrace Evropy po roce 1945, zohlední události, které proces urychlily nebo zpomalily (např. 2. světová válka, stalinismus, ropné šoky, rok 1989).
</t>
  </si>
  <si>
    <t>Na příkladech demonstruje spolupráci a konflikty sociálních vrstev ve starších dějinách (např. řecká polis, římská společnost, učení o trojím lidu).</t>
  </si>
  <si>
    <t>Žák rozliší krátkodobé a dlouhodobé důsledky první světové války, vysvětlí jejich dopad na politické, hospodářské a společenské změny v Evropě a ve světě, a popíše, jak tyto změny ovlivnily uspořádání poválečného světa.</t>
  </si>
  <si>
    <t xml:space="preserve">
S pomocí historických pramenů a didaktizovaných zdrojů popíše charakter a důsledky druhé světové války (např. exil, odboj, bipolární svět).
</t>
  </si>
  <si>
    <t>Na příkladech popíše různé pohledy na pronásledování minorit ve starších dějinách (např. křesťanů, Židů, muslimů, Romů).</t>
  </si>
  <si>
    <t>S pomocí historických pramenů a didaktizovaných zdrojů zhodnotí význam československého zahraničního i domácího odboje za 1. světové války na pozadí světových událostí (vstup USA do války, revoluce v Rusku).</t>
  </si>
  <si>
    <t xml:space="preserve">Na příkladech ilustruje podoby aktivní pomoci a solidarity s pronásledovanými a aktivními odpůrci bezpráví (příběhy Romů, Židů, jejich podporovatelů či zachránců v době nacistické genocidy apod.).
</t>
  </si>
  <si>
    <t>Vysvětlí dopady expanze antického Říma na různé skupiny obyvatel a romanizované regiony Evropy (např. otrokářství, vznik měst).</t>
  </si>
  <si>
    <r>
      <t>Žák vysvětlí zamýšlené i nezamýšlené důsledky převahy Evropanů v éře kolonialismu a imperialismu, a popíše dopad na vybrané země a regiony</t>
    </r>
    <r>
      <rPr>
        <sz val="11"/>
        <rFont val="Arial"/>
        <family val="2"/>
        <charset val="238"/>
      </rPr>
      <t>, zamýšlí se nad rasovou nadřazeností a dobovým vnímáním jiných kultur.</t>
    </r>
  </si>
  <si>
    <t>Vysvětlí důsledky dekolonizace Afriky a Asie (např. dopady na místní obyvatelstvo a na obyvatele Evropy, migrační vlny).</t>
  </si>
  <si>
    <t>Na příkladu migrantských komunit (např. Vietnamci) popíše dopady dekolonizace na české země.</t>
  </si>
  <si>
    <t>Rozliší optiku "objevitelů a objevovaných" v éře zámořských plaveb.</t>
  </si>
  <si>
    <t>Posoudí dopady ideje jednoty Čechů a Slováků během první republiky, např. ve vztahu k sudetským Němcům, Slovákům, Maďarům, Romům nebo jiným menšinám, a vysvětlí, jak tyto myšlenky ovlivnily vzájemné vztahy a společenské napětí v 1. československé republice.</t>
  </si>
  <si>
    <t xml:space="preserve">Ve zdrojích posoudí, jak ve 20. století Němci zobrazovali Čechy a jak Češi zobrazovali Slováky, Němce, Rusíny a další etnické menšiny žijící s nimi v jednom státě. </t>
  </si>
  <si>
    <t>Porovná postavení žen a mužů v pravěku, starověku a středověku (např. ženy - lovkyně, ženy ve Spartě a Athénách, ženy ve středověku).</t>
  </si>
  <si>
    <t>Popíše a vysvětlí vliv kulturních vzorců na proměnu rolí žen a mužů ve společnosti od 50. let 20. století do současnosti (např. socialistická emancipace, sexuální revoluce apod.).</t>
  </si>
  <si>
    <t xml:space="preserve">
</t>
  </si>
  <si>
    <t>Doloží příklady nerovnoprávného postavení žen v moderní společnosti, identifikuje projevy potlačování názorů či pronásledování žen a mužů, kteří usilovali o zrovnoprávnění.</t>
  </si>
  <si>
    <t>Doloží příklady, jak genderové identity ovlivnily každodenní život lidí v různých zemích ve 20. a 21. století (např. ženská emancipace v islámských zemích, feministické hnutí apod.).</t>
  </si>
  <si>
    <t>V simulované diskusi o kořenech demokracie uvede souhlasné i nesouhlasné argumenty k tradovanému tvrzení, že původ demokracie leží v Athénách a zaujme k tvrzení vlastní postoj.</t>
  </si>
  <si>
    <t>Porovná režimy v nacistickém Německu, SSSR a komunistické Číně, zdůvodní podporu těchto režimů a důsledky politik vládnoucích stran pro společnost a mezinárodní vztahy (např. československá krize 1938, industrializace a násilná kolektivizace, kulturní revoluce a státní kapitalismus v Číně).</t>
  </si>
  <si>
    <t>Popíše a zhodnotí rozpor mezi sliby Komunistické strany Československa po 2. světové válce a realitou po únoru 1948 (např. násilná kolektivizace, perzekuce věřících, politické procesy, sovětizace, násilná asimilace Romů).</t>
  </si>
  <si>
    <t>Žák s pomocí historických pramenů zhodnotí příčiny Velké francouzské revoluce a popíše rozpor mezi deklarovanými ideály a tehdy prosazovaným politickým násilím.</t>
  </si>
  <si>
    <t>Vysvětlí, kdo a proč byl pronásledován během genocid 20. a 21. století (např. hladomor na Ukrajině, holokaust Židů a Romů, Velký skok vpřed, Rwanda, Kosovo).</t>
  </si>
  <si>
    <t>Vytvoří příběh předmětu nebo rodinné fotografie, využije k tomu informace z vyprávění pamětníka a další zdroje.</t>
  </si>
  <si>
    <t>Vytvoří encyklopedickou stránku významné osobnosti z evropských či světových dějin, při tvorbě využije různé zdroje, vysvětlí myšlení a jednání osoby s ohledem na historické souvislosti, objasní přínos osobnosti v minulosti i pro současnost a ilustruje, jaký je její obraz v krásné literatuře a filmu.</t>
  </si>
  <si>
    <t>Na příběhu pamětníka ilustruje život a zlomové okamžiky v komunistickém Československu (např. 1948, 1968, 1969, 1989), porovná vzpomínky s informacemi z dalších zdrojů, nalezne obdobné příběhy ve "velkých" dějinách, vytvoří digitální výstup.</t>
  </si>
  <si>
    <t>Během návštěvy muzea vyhledává artefakty a osobnosti z regionu, v němž navštěvuje základní školu, popř. artefakty a osobnosti z etnika, s nímž se identifikuje.</t>
  </si>
  <si>
    <t>Diskutuje o obsahu a cílech aktivizačního edukačního programu na základě podkladů z navštívené instituce, navrhne vlastní řešení expozice (předměty, instalace).</t>
  </si>
  <si>
    <t>Najde ve svém okolí historický motiv, pojmenuje ho, datuje ho, rozpozná jeho funkci v historii a dnes (např. pamětní deska, pomník).</t>
  </si>
  <si>
    <t>Na základě dohledatelných informací sestaví plánek pamětihodných objektů a míst v okolí školy a vytvoří jejich krátké popisky obsahující informace o jejich vzniku, původní a dnešní funkci.</t>
  </si>
  <si>
    <t>Vytvoří stránku do turistického průvodce kulturním dědictvím středověké a novověké Prahy, ve kterém objasní historický význam vybrané památky; využívá k tomu různé informační zdroje a zkušenosti z absolvovaného edukačního programu v Národním muzeu.</t>
  </si>
  <si>
    <t>Na příkladu uvede, jak by podle něj mělo být nakládáno s památkami ze starověku v kontextu současných témat či kontroverzí (např. spory o uchování řeckých památek v Britském muzeu).</t>
  </si>
  <si>
    <t>Vyhledá informace o tom, jak se v 2. polovině 20. století měnila funkce a stav historického objektu (např. zámecká budova, kostel, vesnické stavení) a navrhne, jak by měl být objekt zapojen do života obce, zohlední přitom historickou paměť objektu.</t>
  </si>
  <si>
    <t>S pomocí didaktizovaných zdrojů popíše pravděpodobné příčiny zániku starověké civilizace ve spojitosti se změnou životního prostředí (např. Keltové, Mayové, civilizace Indu).</t>
  </si>
  <si>
    <t>Žák na příkladu průmyslové revoluce vysvětlí, jak zamýšlené i nezamýšlené důsledky lidského jednání ovlivnily životní prostředí a klimatické jevy, a posoudí, které z těchto změn přetrvávají až do současnosti.</t>
  </si>
  <si>
    <t>Zhodnotí zamýšlené a nezamýšlené dopady povrchové těžby uhlí na historické památky, krajinu a společnost vybraného regionu ČR (např. Mostecko). Navrhne, jak může přispět k řešení klimatické krize.</t>
  </si>
  <si>
    <t>Vysvětlí příčiny a důsledky péče o zdroje vody ve starověku a středověku (např. záplavy, zavlažování).</t>
  </si>
  <si>
    <t>Na příkladu z dějin environmentálních protestů a hnutí navrhne, jak může občanská společnost ovlivňovat politická rozhodnutí týkající se životního prostředí (např. Teplice 1989, Greenpeace, Brontosaurus).</t>
  </si>
  <si>
    <t>Připraví jednoduchý plán, jak by mohl se spolužáky pořádat „Pravěký den“, při kterém by napodobovali činnosti lovců, sběračů a prvních zemědělců a diskutovali o tom, jak by tyto činnosti mohly být využity k podpoře udržitelného života (např. komunitní zahrady, bezodpadové hospodářství, využití přírodních materiálů).</t>
  </si>
  <si>
    <t>Žák vytvoří kontrafaktuální scénář na základě historických událostí (např. Co kdyby Turci zvítězili u Vídně?, Co kdyby protestanti zvítězili na Bílé hoře?, Co kdyby první světovou válku vyhrály centrální mocnosti?) a zhodnotí, jak by alternativní vývoj mohl ovlivnit politiku, společnost nebo každodenní život.</t>
  </si>
  <si>
    <t xml:space="preserve">Navrhne jméno nové ulice pojmenované po historické osobnosti a připraví koncept dopisu zastupitelstvu, kde svůj výběr argumentačně podloží. </t>
  </si>
  <si>
    <r>
      <rPr>
        <b/>
        <sz val="10"/>
        <color theme="1"/>
        <rFont val="Arial"/>
        <family val="2"/>
        <charset val="238"/>
      </rPr>
      <t xml:space="preserve">List Krok 7: </t>
    </r>
    <r>
      <rPr>
        <b/>
        <i/>
        <sz val="10"/>
        <color theme="1"/>
        <rFont val="Arial"/>
        <family val="2"/>
        <charset val="238"/>
      </rPr>
      <t>Vytvořte vazby.</t>
    </r>
    <r>
      <rPr>
        <b/>
        <sz val="10"/>
        <color theme="1"/>
        <rFont val="Arial"/>
        <family val="2"/>
        <charset val="238"/>
      </rPr>
      <t xml:space="preserve"> </t>
    </r>
    <r>
      <rPr>
        <sz val="10"/>
        <color theme="1"/>
        <rFont val="Arial"/>
        <family val="2"/>
        <charset val="238"/>
      </rPr>
      <t xml:space="preserve">
- Tam, kde je to smysluplné, vyberte z RVP ty OVU PT, KK a ZG, které mají zřetelnou, významnou, smysluplnou vazbu na stanovený školní OVU v jednotlivých ročnících.
- Využijte IS RVP, kde jsou základní vazby vyznačeny v metodické podpoře.</t>
    </r>
  </si>
  <si>
    <t>Krok 7</t>
  </si>
  <si>
    <t>Vazby</t>
  </si>
  <si>
    <t>Školní OVU pro 6. ročník</t>
  </si>
  <si>
    <t>RVP OVU PT</t>
  </si>
  <si>
    <t>Školní OVU PT pro 6. ročník</t>
  </si>
  <si>
    <t>RVP OVU KK</t>
  </si>
  <si>
    <t>Vazby na související OVU dalších vzdělávacích oborů</t>
  </si>
  <si>
    <t>RVP OVU ZG</t>
  </si>
  <si>
    <t>KKT-IDR-000-ZV9-001 
Hodnotí kulturní projevy, tradice a umělecká díla vlastní i jiných kultur a porovnává je v kontextu historických a společenských a kulturních souvislostí.
KRP-KRP-000-ZV9-001
Kriticky hodnotí informace z různých zdrojů.
KDI-DAT-000-ZV9-001
Data získaná na základě vlastních kritérií a formulovaných dotazů z různých digitálních zdrojů posuzuje z hlediska souladu s již známými poznatky i nároku na spolehlivost zdroje.</t>
  </si>
  <si>
    <t>test sovu</t>
  </si>
  <si>
    <t>ZGC-BPO-000-ZV9-001
Při interpretaci komplexních textů dokládá své závěry textem; v oborech usiluje o přesnost a uspořádanost v obsahu i ve vyjadřování; podle své potřeby využívá psaní pro své sebeuvědomění a sebevyjádření.</t>
  </si>
  <si>
    <t>KKT-IDR-000-ZV9-001
Hodnotí kulturní projevy, tradice a umělecká díla vlastní i jiných kultur a porovnává je v kontextu historických a společenských a kulturních souvislostí.
KRP-KRP-000-ZV9-001
Kriticky hodnotí informace z různých zdrojů.
KDI-DAT-000-ZV9-001
Data získaná na základě vlastních kritérií a formulovaných dotazů z různých digitálních zdrojů posuzuje z hlediska souladu s již známými poznatky i nároku na spolehlivost zdroje.</t>
  </si>
  <si>
    <t>KKK-POR-000-ZV9-001
Přemýšlí o komunikačním záměru autora sdělení.
KPP-TYM-000-ZV9-001
Efektivně přispívá k úspěšné týmové spolupráci.</t>
  </si>
  <si>
    <t xml:space="preserve">PTS-000-000-ZV9-002 
Rozezná a vysvětlí volbu výrazových prostředků, kterými se mediální sdělení snaží ovlivnit vnímání konkrétního tématu. </t>
  </si>
  <si>
    <t>Rozezná žánr hraných filmů s historickou tematikou (např. komedie, balada, hraná rekonstrukce) a zhodnotí využití odkazů na historické události v ději.</t>
  </si>
  <si>
    <t>KKT-UMK-000-ZV9-001
Rozpoznává estetickou a obsahovou hodnotu uměleckých děl a kulturních projevů, oceňuje jejich význam jako prostředků komunikace a sdílí své názory s ostatními.
KRP-VED-000-ZV9-001
Analyzuje při rozhodování a řešení problémů objektivní informace a prezentované závěry vědeckého poznání.
KDI-DAT-000-ZV9-001
Data získaná na základě vlastních kritérií a formulovaných dotazů z různých digitálních zdrojů posuzuje z hlediska souladu s již známými poznatky i nároku na spolehlivost zdroje.</t>
  </si>
  <si>
    <t>ZGC-VZT-000-ZV9-001
Oceňuje čtení a psaní jako činnosti pomáhající porozumět světu i sobě samému.
ZGC-BPO-000-ZV9-001
Při interpretaci komplexních textů dokládá své závěry textem; v oborech usiluje o přesnost a uspořádanost v obsahu i ve vyjadřování; podle své potřeby využívá psaní pro své sebeuvědomění a sebevyjádření.</t>
  </si>
  <si>
    <t>KPP-ZDR-000-ZV9-001
Získává zdroje pro aktivity, které přispívají k rozvoji jeho samotného či blízkého okolí.
KDI-DAT-000-ZV9-001
Data získaná na základě vlastních kritérií a formulovaných dotazů z různých digitálních zdrojů posuzuje z hlediska souladu s již známými poznatky i nároku na spolehlivost zdroje.</t>
  </si>
  <si>
    <t>KKT-IDR-000-ZV9-001
Hodnotí kulturní projevy, tradice a umělecká díla vlastní i jiných kultur a porovnává je v kontextu historických a společenských a kulturních souvislostí.
KKU-USU-000-ZV9-001
Řídí vlastní procesy učení.
KOS-SEB-000-ZV9-001
Pracuje s jedinečností vlastní osobnosti.</t>
  </si>
  <si>
    <t>KKK-POR-000-ZV9-001
Přemýšlí o komunikačním záměru autora sdělení.
KOS-EMP-000-ZV9-001
Vyrovnává se s odlišnostmi s respektem k druhým lidem.</t>
  </si>
  <si>
    <t>KOS-ODO-000-ZV9-001
Rozvíjí vlastní psychickou a fyzickou odolnost.
KRP-VED-000-ZV9-001
Analyzuje při rozhodování a řešení problémů objektivní informace a prezentované závěry vědeckého poznání.</t>
  </si>
  <si>
    <t>KKT-UMK-000-ZV9-001
Rozpoznává estetickou a obsahovou hodnotu uměleckých děl a kulturních projevů, oceňuje jejich význam jako prostředků komunikace a sdílí své názory s ostatními.
KOB-ZPS-000-ZV9-001
Zohledňuje vzájemnou propojenost jevů, situací a výzev v okolním světě z hledisek sociálních, ekonomických, kulturních, politických a ekologických.</t>
  </si>
  <si>
    <t>KOS-EMP-000-ZV9-001
Vyrovnává se s odlišnostmi s respektem k druhým lidem.
KOB-ZPS-000-ZV9-001
Zohledňuje vzájemnou propojenost jevů, situací a výzev v okolním světě z hledisek sociálních, ekonomických, kulturních, politických a ekologických.</t>
  </si>
  <si>
    <t>KOB-RES-000-ZV9-001
Projevuje ohleduplný, citlivý a podporující přístup k živým jedincům, přírodě a světu jako celku.
KPP-TYM-000-ZV9-001
Efektivně přispívá k úspěšné týmové spolupráci.</t>
  </si>
  <si>
    <t>KOS-ODO-000-ZV9-001
Rozvíjí vlastní psychickou a fyzickou odolnost.
KOB-ZPS-000-ZV9-001
Zohledňuje vzájemnou propojenost jevů, situací a výzev v okolním světě z hledisek sociálních, ekonomických, kulturních, politických a ekologických.</t>
  </si>
  <si>
    <t>KKK-AKN-000-ZV9-001
Během mluvené interakce v každodenních situacích uzpůsobuje vlastní projev tak, že aktivně reaguje na projev partnera, a tím přispívá ke kultivovanosti konkrétní situace.
KOB-ZPS-000-ZV9-001
Zohledňuje vzájemnou propojenost jevů, situací a výzev v okolním světě z hledisek sociálních, ekonomických, kulturních, politických a ekologických.</t>
  </si>
  <si>
    <t>KPP-NAP-000-ZV9-001
Využívá příležitosti a výzvy pro rozvoj v různých oblastech vlastního života.
KRP-BAD-000-ZV9-001
Navrhne plán pro zkoumání a řešení specifického výzkumného problému.</t>
  </si>
  <si>
    <t>ZGC-BPO-000-ZV9-001
Při interpretaci komplexních textů dokládá své závěry textem; v oborech usiluje o přesnost a uspořádanost v obsahu i ve vyjadřování; podle své potřeby využívá psaní pro své sebeuvědomění a sebevyjádření.
ZGC-KCP-000-ZV9-001
Při čtení i psaní posuzuje autorské záměry, účinky a prostředky textu i kontext autora nebo čtenáře.</t>
  </si>
  <si>
    <t>KKU-USU-000-ZV9-001
Řídí vlastní procesy učení.
KRP-BAD-000-ZV9-001
Navrhne plán pro zkoumání a řešení specifického výzkumného problému.</t>
  </si>
  <si>
    <t>ZGC-KCP-000-ZV9-001
Při čtení i psaní posuzuje autorské záměry, účinky a prostředky textu i kontext autora nebo čtenáře.</t>
  </si>
  <si>
    <t>KKT-KON-000-ZV9-001
Rozlišuje různé formy kultury a umění, popíše jejich projevy a uvede významné kulturní instituce na regionální, národní i globální úrovni.
KRP-KRP-000-ZV9-001
Kriticky hodnotí informace z různých zdrojů.</t>
  </si>
  <si>
    <t>KOS-WEL-000-ZV9-001
Aktivně přispívá ke zvyšování osobního wellbeingu (osobní všestranné pohody).
KOB-PCP-000-ZV9-001
Účelně uplatňuje přímou činností svůj vliv na změny v místním či širším okolí při respektování práv a zájmů druhých.
KPP-REA-000-ZV9-001: Realizuje aktivity podle vlastních či skupinových postupů.</t>
  </si>
  <si>
    <t>KOS-WEL-000-ZV9-001
Aktivně přispívá ke zvyšování osobního wellbeingu (osobní všestranné pohody).
KOB-PCP-000-ZV9-001
Účelně uplatňuje přímou činností svůj vliv na změny v místním či širším okolí při respektování práv a zájmů druhých.
KPP-REA-000-ZV9-001
Realizuje aktivity podle vlastních či skupinových postupů.</t>
  </si>
  <si>
    <t xml:space="preserve"> PTU-000-000-ZV9-001 Vyhledá příklady, kdy lidské zásahy do prostředí přinesly původně nepředvídané důsledky, a vysvětlí, jak je možné se z daných příkladů do budoucna poučit. </t>
  </si>
  <si>
    <t xml:space="preserve">Vyhledá příklady z více různých historických etap a regionů, kdy lidské zásahy do životního prostředí přinesly původně nepředvídané a nezamýšlené důsledky pro přírodu i pro život různých skupin obyvatel. </t>
  </si>
  <si>
    <t>KOB-UDR-000-ZV9-001
Uskutečňuje kroky směřující k udržitelnosti na základě promýšlení různých scénářů možného budoucího vývoje.
KOB-ZPS-000-ZV9-001
Zohledňuje vzájemnou propojenost jevů, situací a výzev v okolním světě z hledisek sociálních, ekonomických, kulturních, politických a ekologických.</t>
  </si>
  <si>
    <t>KOB-UDR-000-ZV9-001 
Uskutečňuje kroky směřující k udržitelnosti na základě promýšlení různých scénářů možného budoucího vývoje.
KOB-ZPS-000-ZV9-001: Zohledňuje vzájemnou propojenost jevů, situací a výzev v okolním světě z hledisek sociálních, ekonomických, kulturních, politických a ekologických.</t>
  </si>
  <si>
    <t>KOS-EMP-000-ZV9-001
Vyrovnává se s odlišnostmi s respektem k druhým lidem.
KOB-PCP-000-ZV9-001
Účelně uplatňuje přímou činností svůj vliv na změny v místním či širším okolí při respektování práv a zájmů druhých.</t>
  </si>
  <si>
    <t>Školní OVU pro 7. ročník</t>
  </si>
  <si>
    <t>Školní OVU PT pro 7. ročník</t>
  </si>
  <si>
    <t>test</t>
  </si>
  <si>
    <t>KOS-EMP-000-ZV9-001
Vyrovnává se s odlišnostmi s respektem k druhým lidem.
KOB-ZPS-000-ZV9-00
Zohledňuje vzájemnou propojenost jevů, situací a výzev v okolním světě z hledisek sociálních, ekonomických, kulturních, politických a ekologických.</t>
  </si>
  <si>
    <t>KPP-NAP-000-ZV9-001
Využívá příležitosti a výzvy pro rozvoj v různých oblastech vlastního života.
KRP-BAD-000-ZV9-00
Navrhne plán pro zkoumání a řešení specifického výzkumného problému.</t>
  </si>
  <si>
    <t>PTU-000-000-ZV9-001 Vyhledá příklady, kdy lidské zásahy do prostředí přinesly původně nepředvídané důsledky, a vysvětlí, jak je možné se z daných příkladů do budoucna poučit.</t>
  </si>
  <si>
    <t>Na příkladu klimatické změny a dalších nalezených příkladech vyhodnotí, jak se promítal technologický vývoj do zásahů do životního prostředí i do možností předvídání a předcházení jejich negativním důsledkům.</t>
  </si>
  <si>
    <t>Školní OVU pro 8. ročník</t>
  </si>
  <si>
    <t>Školní OVU PT pro 8. ročník</t>
  </si>
  <si>
    <t>PTS-000-000-ZV9-002 Rozezná a vysvětlí volbu výrazových prostředků, kterými se mediální sdělení snaží ovlivnit vnímání konkrétního tématu.</t>
  </si>
  <si>
    <t xml:space="preserve">Vyhledá a uvede příklad významného tématu z minulosti (např. ukončení druhé světové války, rok 1968, rok 1989 apod.) a srovná, jak dané téma zpracovala ve vybraných letech regionální média a jak stejné téma popisuje učebnice dějepisu pro ZŠ.  </t>
  </si>
  <si>
    <t>KOS-ODO-000-ZV9-001
Rozvíjí vlastní psychickou a fyzickou odolnost.
KOB-ZPS-000-ZV9-001 
Zohledňuje vzájemnou propojenost jevů, situací a výzev v okolním světě z hledisek sociálních, ekonomických, kulturních, politických a ekologických.</t>
  </si>
  <si>
    <t>CAS-VKO-002-ZV9_005 
Zhodnotí na příkladech ze života občanů přednosti, úskalí a dopady demokratické a autokratické formy vlády. 
ŠOVU: Rozlišuje a popisuje různé typy státních zřízení jako jsou demokracie, autokracie, monarchie a republiky a porovná jejich znaky na příkladech sousedních i vzdálenějších států. Zhodnotí výhody a nevýhody demokratických a autokratických státních zřízení a porozumí jejich vlivu na život občanů. Vysvětlí, co to jsou základní práva a svobody, uvede jejich příklady a to, v jakých dokumentech jsou ukotvené a jaké jsou dopady na lidská práva v různých typech vlády.</t>
  </si>
  <si>
    <t>CAS-VKO-002-ZV9_005
Zhodnotí na příkladech ze života občanů přednosti, úskalí a dopady demokratické a autokratické formy vlády. 
ŠOVU: Zhodnotí výhody a nevýhody demokratických a autokratických státních zřízení a porozumí jejich vlivu na život občanů. Vysvětlí, co to jsou základní práva a svobody, uvede jejich příklady a to, v jakých dokumentech jsou ukotvené a jaké jsou dopady na lidská práva v různých typech vlády.</t>
  </si>
  <si>
    <t>CAS-VKO-002-ZV9_005 
Zhodnotí na příkladech ze života občanů přednosti, úskalí a dopady demokratické a autokratické formy vlády. 
ŠOVU: Zhodnotí výhody a nevýhody demokratických a autokratických státních zřízení a porozumí jejich vlivu na život občanů. Vysvětlí, co to jsou základní práva a svobody, uvede jejich příklady a to, v jakých dokumentech jsou ukotvené a jaké jsou dopady na lidská práva v různých typech vlády</t>
  </si>
  <si>
    <t>KOS-WEL-000-ZV9-001
Aktivně přispívá ke zvyšování osobního wellbeingu (osobní všestranné pohody).</t>
  </si>
  <si>
    <t xml:space="preserve">PTU-000-000-ZV9-001 Vyhledá příklady, kdy lidské zásahy do prostředí přinesly původně nepředvídané důsledky, a vysvětlí, jak je možné se z daných příkladů do budoucna poučit. </t>
  </si>
  <si>
    <t xml:space="preserve">Na příkladu klimatické změny a dalších nalezených příkladech pojmenuje některé příčiny omezené předvídatelnosti a nejistot scénářů budoucího vývoje; vysvětlí princip předběžné opatrnosti a diskutuje možnosti jeho uplatnění. </t>
  </si>
  <si>
    <t>Školní OVU pro 9. ročník</t>
  </si>
  <si>
    <t>Školní OVU PT pro 9. ročník</t>
  </si>
  <si>
    <r>
      <rPr>
        <b/>
        <sz val="10"/>
        <color theme="1"/>
        <rFont val="Arial"/>
        <family val="2"/>
        <charset val="238"/>
      </rPr>
      <t xml:space="preserve">List Krok 8: </t>
    </r>
    <r>
      <rPr>
        <b/>
        <i/>
        <sz val="10"/>
        <color theme="1"/>
        <rFont val="Arial"/>
        <family val="2"/>
        <charset val="238"/>
      </rPr>
      <t>Stanovte učivo.</t>
    </r>
    <r>
      <rPr>
        <sz val="10"/>
        <color theme="1"/>
        <rFont val="Arial"/>
        <family val="2"/>
        <charset val="238"/>
      </rPr>
      <t xml:space="preserve">
- Učivo není povinnou položkou v ŠVP, přesto se může ukázat, že pro správné pochopení vzdělávacího obsahu popsaného očekávanými výsledky učení je vhodné je doplnit.
- Koncepčně bylo rozhodnuto, že v tradičním modelovém ŠVP učivo bude uváděno.</t>
    </r>
  </si>
  <si>
    <t>Krok 8</t>
  </si>
  <si>
    <t>Učivo</t>
  </si>
  <si>
    <t>Školní OVU pro
6. ročník</t>
  </si>
  <si>
    <t>Školní OVU PT</t>
  </si>
  <si>
    <t>Vazby na OVU KK</t>
  </si>
  <si>
    <t>Vazby na OVU ZG</t>
  </si>
  <si>
    <t>Vazby na další OVU vzdělávacích oborů</t>
  </si>
  <si>
    <t>Učivo k dosažení OVU</t>
  </si>
  <si>
    <t>časová osa</t>
  </si>
  <si>
    <t>umělecké slohy</t>
  </si>
  <si>
    <t>christianizace</t>
  </si>
  <si>
    <t>život v pravěku</t>
  </si>
  <si>
    <t>řecko-perské války; křížové výpravy</t>
  </si>
  <si>
    <t>historické prameny</t>
  </si>
  <si>
    <t>Keltové; rytířská kultura</t>
  </si>
  <si>
    <t>život ve starověkém Římě</t>
  </si>
  <si>
    <t>města ve středověku</t>
  </si>
  <si>
    <t>historické mapy českých zemí</t>
  </si>
  <si>
    <t>slovanští věrozvěstové; sv. Václav; Jan Hus</t>
  </si>
  <si>
    <t>státní svátky a významné dny</t>
  </si>
  <si>
    <t>křížové výpravy</t>
  </si>
  <si>
    <t>náboženství starověkého Egypta, slovanské pohanství, křesťanství</t>
  </si>
  <si>
    <t>Jan Hus</t>
  </si>
  <si>
    <t>objev písma a jeho rozšíření</t>
  </si>
  <si>
    <t>neolitická revoluce</t>
  </si>
  <si>
    <t>středověké hospodářství</t>
  </si>
  <si>
    <t>hospodářství v raném středověku v českých zemích</t>
  </si>
  <si>
    <t>krize pozdního středověku</t>
  </si>
  <si>
    <t>sociální vrstvy ve starověkém Řecku a Římě; učení o trojím lidu</t>
  </si>
  <si>
    <t>pronásledování prvních křesťanů</t>
  </si>
  <si>
    <t>římská územní expanze</t>
  </si>
  <si>
    <t>zámořské plavby</t>
  </si>
  <si>
    <t>matriarchát; středověká společnost</t>
  </si>
  <si>
    <t>athénská demokracie</t>
  </si>
  <si>
    <t>práce s pamětníkem</t>
  </si>
  <si>
    <t>muzeum</t>
  </si>
  <si>
    <t>historický motiv</t>
  </si>
  <si>
    <t>regionální památky</t>
  </si>
  <si>
    <t>hmotné památky</t>
  </si>
  <si>
    <t>keltská civilizace, mayská civilizace, starověká Indie</t>
  </si>
  <si>
    <t>zavlažovací systém ve starověkém Egyptě</t>
  </si>
  <si>
    <t>Školní OVU pro
7. ročník</t>
  </si>
  <si>
    <t>doprava, kultura a industrializace v 19. století</t>
  </si>
  <si>
    <t>osidlování Západu v USA; kolonizace Latinské Ameriky</t>
  </si>
  <si>
    <t>reformace a protireformace; Velká francouzská revoluce; revoluce 1848, kramářská píseň</t>
  </si>
  <si>
    <t>čarodějnické procesy; hilsneriáda</t>
  </si>
  <si>
    <t>urbanizace v 18./19. století</t>
  </si>
  <si>
    <t>zavedení povinné školní docházky</t>
  </si>
  <si>
    <t>náboženská zbožnost a náboženské spory v novověku</t>
  </si>
  <si>
    <t>třicetiletá válka</t>
  </si>
  <si>
    <t>kapitalismus</t>
  </si>
  <si>
    <t>trojúhelníkový obchod</t>
  </si>
  <si>
    <t>nevolnictví, námezdná dělnická práce</t>
  </si>
  <si>
    <t>české stavovské povstání</t>
  </si>
  <si>
    <t>první světová válka</t>
  </si>
  <si>
    <t>odboj za první světové války</t>
  </si>
  <si>
    <t>kolonialismus, rasová nadřazenost</t>
  </si>
  <si>
    <t>čechoslovakismus a menšiny v první ČSR</t>
  </si>
  <si>
    <t>postavení žen v moderní společnosti</t>
  </si>
  <si>
    <t>Velká francouzská revoluce</t>
  </si>
  <si>
    <t>biografický medailonek</t>
  </si>
  <si>
    <t>průmyslová revoluce</t>
  </si>
  <si>
    <t>turecká expanze do Evropy; bitva na Bílé hoře; první světová válka</t>
  </si>
  <si>
    <t>Školní OVU pro
8. ročník</t>
  </si>
  <si>
    <t>každodennost v socialistickém Československu</t>
  </si>
  <si>
    <t>východní a západní blok</t>
  </si>
  <si>
    <t>média ve 20. století</t>
  </si>
  <si>
    <t>propaganda</t>
  </si>
  <si>
    <t>československý film v 50. letech 20. století</t>
  </si>
  <si>
    <t>dezinformace s historickou tematickou</t>
  </si>
  <si>
    <t>práce s AI</t>
  </si>
  <si>
    <t>válečné konflikty ve 20. a 21. století</t>
  </si>
  <si>
    <t>proměny politické mapy světa ve 20. století</t>
  </si>
  <si>
    <t>státní svátky a významné dny spojené s událostmi 20. století</t>
  </si>
  <si>
    <t>17. listopad 1939 a 1989</t>
  </si>
  <si>
    <t>pamětníci</t>
  </si>
  <si>
    <t>perzekuce věřících v komunistickém Československu</t>
  </si>
  <si>
    <t>války v Afghánistánu</t>
  </si>
  <si>
    <t>šíření moderních technologií</t>
  </si>
  <si>
    <t>ekologické výzvy konce 20. století</t>
  </si>
  <si>
    <t>hospodářství v moderních diktaturách a demokraciích</t>
  </si>
  <si>
    <t xml:space="preserve">velká hospodářská krize </t>
  </si>
  <si>
    <t>globalizace</t>
  </si>
  <si>
    <t>integrace Evropy</t>
  </si>
  <si>
    <t>nacistická genocida</t>
  </si>
  <si>
    <t>dekolonizace</t>
  </si>
  <si>
    <t>migrace</t>
  </si>
  <si>
    <t>menšiny v českých zemích ve 20. století</t>
  </si>
  <si>
    <t>sexuální revoluce v 2. polovině 20. století</t>
  </si>
  <si>
    <t>feministická hnutí ve 20. století</t>
  </si>
  <si>
    <t>diktatury ve 20. století</t>
  </si>
  <si>
    <t>nástup komunismu v ČSR</t>
  </si>
  <si>
    <t>genocidy ve 20. a 21. století</t>
  </si>
  <si>
    <t>vývoj komunistického Československa</t>
  </si>
  <si>
    <t>muzejní expozice</t>
  </si>
  <si>
    <t>kulturní dědictví Prahy</t>
  </si>
  <si>
    <t>památky</t>
  </si>
  <si>
    <t>těžba uhlí v Československu</t>
  </si>
  <si>
    <t>environmentální protesty</t>
  </si>
  <si>
    <t>veřejný prostor</t>
  </si>
  <si>
    <t>Školní OVU pro
9. ročník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</si>
</sst>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Aptos Narrow"/>
      <family val="2"/>
      <charset val="238"/>
      <scheme val="minor"/>
    </font>
    <font>
      <u/>
      <sz val="11"/>
      <color theme="10"/>
      <name val="Aptos Narrow"/>
      <family val="2"/>
      <charset val="238"/>
      <scheme val="minor"/>
    </font>
    <font>
      <sz val="11"/>
      <color theme="1"/>
      <name val="Arial"/>
      <family val="2"/>
      <charset val="238"/>
    </font>
    <font>
      <b/>
      <sz val="11"/>
      <color theme="0"/>
      <name val="Arial"/>
      <family val="2"/>
      <charset val="238"/>
    </font>
    <font>
      <b/>
      <sz val="12"/>
      <color theme="0"/>
      <name val="Arial"/>
      <family val="2"/>
      <charset val="238"/>
    </font>
    <font>
      <sz val="12"/>
      <color theme="1"/>
      <name val="Arial"/>
      <family val="2"/>
      <charset val="238"/>
    </font>
    <font>
      <sz val="11"/>
      <name val="Arial"/>
      <family val="2"/>
      <charset val="238"/>
    </font>
    <font>
      <b/>
      <sz val="14"/>
      <color theme="0"/>
      <name val="Arial"/>
      <family val="2"/>
      <charset val="238"/>
    </font>
    <font>
      <sz val="10"/>
      <color theme="1"/>
      <name val="Arial"/>
      <family val="2"/>
      <charset val="238"/>
    </font>
    <font>
      <b/>
      <sz val="10"/>
      <color theme="1"/>
      <name val="Arial"/>
      <family val="2"/>
      <charset val="238"/>
    </font>
    <font>
      <b/>
      <i/>
      <sz val="10"/>
      <color theme="1"/>
      <name val="Arial"/>
      <family val="2"/>
      <charset val="238"/>
    </font>
    <font>
      <b/>
      <sz val="10"/>
      <color rgb="FF000000"/>
      <name val="Arial"/>
    </font>
    <font>
      <sz val="10"/>
      <color rgb="FF000000"/>
      <name val="Arial"/>
    </font>
    <font>
      <sz val="10"/>
      <color rgb="FF000000"/>
      <name val="Arial"/>
      <family val="2"/>
      <charset val="238"/>
    </font>
    <font>
      <sz val="11"/>
      <color rgb="FF000000"/>
      <name val="Arial"/>
      <charset val="1"/>
    </font>
    <font>
      <b/>
      <i/>
      <sz val="10"/>
      <color rgb="FF000000"/>
      <name val="Arial"/>
    </font>
    <font>
      <sz val="8"/>
      <name val="Aptos Narrow"/>
      <family val="2"/>
      <charset val="238"/>
      <scheme val="minor"/>
    </font>
    <font>
      <sz val="11"/>
      <color rgb="FF000000"/>
      <name val="Arial"/>
      <family val="2"/>
      <charset val="238"/>
    </font>
  </fonts>
  <fills count="8">
    <fill>
      <patternFill patternType="none"/>
    </fill>
    <fill>
      <patternFill patternType="gray125"/>
    </fill>
    <fill>
      <patternFill patternType="solid">
        <fgColor rgb="FF3566FC"/>
        <bgColor indexed="64"/>
      </patternFill>
    </fill>
    <fill>
      <patternFill patternType="solid">
        <fgColor rgb="FF02216E"/>
        <bgColor indexed="64"/>
      </patternFill>
    </fill>
    <fill>
      <patternFill patternType="solid">
        <fgColor rgb="FFE3EBBC"/>
        <bgColor indexed="64"/>
      </patternFill>
    </fill>
    <fill>
      <patternFill patternType="solid">
        <fgColor theme="0"/>
        <bgColor indexed="64"/>
      </patternFill>
    </fill>
    <fill>
      <patternFill patternType="solid">
        <fgColor rgb="FF7D272D"/>
        <bgColor indexed="64"/>
      </patternFill>
    </fill>
    <fill>
      <patternFill patternType="solid">
        <fgColor theme="2"/>
        <bgColor indexed="64"/>
      </patternFill>
    </fill>
  </fills>
  <borders count="28">
    <border>
      <left/>
      <right/>
      <top/>
      <bottom/>
      <diagonal/>
    </border>
    <border>
      <left style="thick">
        <color theme="0"/>
      </left>
      <right style="thick">
        <color theme="0"/>
      </right>
      <top style="thick">
        <color theme="0"/>
      </top>
      <bottom style="thick">
        <color theme="0"/>
      </bottom>
      <diagonal/>
    </border>
    <border>
      <left style="medium">
        <color theme="0"/>
      </left>
      <right style="medium">
        <color theme="0"/>
      </right>
      <top style="medium">
        <color theme="0"/>
      </top>
      <bottom style="medium">
        <color theme="0"/>
      </bottom>
      <diagonal/>
    </border>
    <border>
      <left/>
      <right style="medium">
        <color theme="0"/>
      </right>
      <top style="medium">
        <color theme="0"/>
      </top>
      <bottom style="medium">
        <color theme="0"/>
      </bottom>
      <diagonal/>
    </border>
    <border>
      <left/>
      <right style="thick">
        <color theme="0"/>
      </right>
      <top style="thick">
        <color theme="0"/>
      </top>
      <bottom style="thick">
        <color theme="0"/>
      </bottom>
      <diagonal/>
    </border>
    <border>
      <left style="medium">
        <color theme="0"/>
      </left>
      <right/>
      <top style="medium">
        <color theme="0"/>
      </top>
      <bottom style="medium">
        <color theme="0"/>
      </bottom>
      <diagonal/>
    </border>
    <border>
      <left style="medium">
        <color theme="0" tint="-0.14999847407452621"/>
      </left>
      <right style="medium">
        <color theme="0" tint="-0.14999847407452621"/>
      </right>
      <top style="medium">
        <color theme="0" tint="-0.14999847407452621"/>
      </top>
      <bottom style="medium">
        <color theme="0" tint="-0.14999847407452621"/>
      </bottom>
      <diagonal/>
    </border>
    <border>
      <left style="medium">
        <color theme="0"/>
      </left>
      <right style="medium">
        <color theme="0"/>
      </right>
      <top/>
      <bottom style="medium">
        <color theme="0"/>
      </bottom>
      <diagonal/>
    </border>
    <border>
      <left style="thick">
        <color theme="0"/>
      </left>
      <right style="thick">
        <color theme="0" tint="-0.14999847407452621"/>
      </right>
      <top style="thick">
        <color theme="0"/>
      </top>
      <bottom style="thick">
        <color theme="0"/>
      </bottom>
      <diagonal/>
    </border>
    <border>
      <left style="medium">
        <color theme="0"/>
      </left>
      <right style="medium">
        <color theme="0"/>
      </right>
      <top style="medium">
        <color theme="0"/>
      </top>
      <bottom/>
      <diagonal/>
    </border>
    <border>
      <left style="medium">
        <color theme="0" tint="-0.14999847407452621"/>
      </left>
      <right style="medium">
        <color theme="0" tint="-0.14999847407452621"/>
      </right>
      <top/>
      <bottom style="medium">
        <color theme="0" tint="-0.14999847407452621"/>
      </bottom>
      <diagonal/>
    </border>
    <border>
      <left/>
      <right style="medium">
        <color theme="0"/>
      </right>
      <top/>
      <bottom style="medium">
        <color theme="0"/>
      </bottom>
      <diagonal/>
    </border>
    <border>
      <left style="thick">
        <color theme="0"/>
      </left>
      <right style="thick">
        <color theme="0"/>
      </right>
      <top/>
      <bottom/>
      <diagonal/>
    </border>
    <border>
      <left style="medium">
        <color theme="0"/>
      </left>
      <right/>
      <top/>
      <bottom/>
      <diagonal/>
    </border>
    <border>
      <left/>
      <right/>
      <top style="medium">
        <color theme="0"/>
      </top>
      <bottom style="medium">
        <color theme="0"/>
      </bottom>
      <diagonal/>
    </border>
    <border>
      <left style="medium">
        <color theme="0"/>
      </left>
      <right/>
      <top/>
      <bottom style="medium">
        <color theme="0"/>
      </bottom>
      <diagonal/>
    </border>
    <border>
      <left/>
      <right/>
      <top/>
      <bottom style="medium">
        <color theme="0"/>
      </bottom>
      <diagonal/>
    </border>
    <border>
      <left style="medium">
        <color theme="0"/>
      </left>
      <right style="medium">
        <color theme="0"/>
      </right>
      <top style="medium">
        <color theme="0"/>
      </top>
      <bottom style="medium">
        <color theme="0" tint="-0.14996795556505021"/>
      </bottom>
      <diagonal/>
    </border>
    <border>
      <left style="medium">
        <color theme="0"/>
      </left>
      <right style="medium">
        <color theme="0"/>
      </right>
      <top style="medium">
        <color theme="0" tint="-0.14996795556505021"/>
      </top>
      <bottom style="medium">
        <color theme="0" tint="-0.14996795556505021"/>
      </bottom>
      <diagonal/>
    </border>
    <border>
      <left style="medium">
        <color theme="0"/>
      </left>
      <right style="medium">
        <color theme="0"/>
      </right>
      <top style="medium">
        <color theme="0" tint="-0.14996795556505021"/>
      </top>
      <bottom style="medium">
        <color theme="0"/>
      </bottom>
      <diagonal/>
    </border>
    <border>
      <left style="medium">
        <color theme="0"/>
      </left>
      <right/>
      <top style="medium">
        <color theme="0"/>
      </top>
      <bottom style="medium">
        <color theme="0" tint="-0.14996795556505021"/>
      </bottom>
      <diagonal/>
    </border>
    <border>
      <left/>
      <right style="medium">
        <color theme="0"/>
      </right>
      <top style="medium">
        <color theme="0"/>
      </top>
      <bottom style="medium">
        <color theme="0" tint="-0.14996795556505021"/>
      </bottom>
      <diagonal/>
    </border>
    <border>
      <left style="medium">
        <color theme="0"/>
      </left>
      <right/>
      <top style="medium">
        <color theme="0" tint="-0.14996795556505021"/>
      </top>
      <bottom style="medium">
        <color theme="0" tint="-0.14996795556505021"/>
      </bottom>
      <diagonal/>
    </border>
    <border>
      <left/>
      <right style="medium">
        <color theme="0"/>
      </right>
      <top style="medium">
        <color theme="0" tint="-0.14996795556505021"/>
      </top>
      <bottom style="medium">
        <color theme="0" tint="-0.14996795556505021"/>
      </bottom>
      <diagonal/>
    </border>
    <border>
      <left style="medium">
        <color theme="0"/>
      </left>
      <right/>
      <top style="medium">
        <color theme="0" tint="-0.14996795556505021"/>
      </top>
      <bottom style="medium">
        <color theme="0"/>
      </bottom>
      <diagonal/>
    </border>
    <border>
      <left/>
      <right style="medium">
        <color theme="0"/>
      </right>
      <top style="medium">
        <color theme="0" tint="-0.14996795556505021"/>
      </top>
      <bottom style="medium">
        <color theme="0"/>
      </bottom>
      <diagonal/>
    </border>
    <border>
      <left style="thick">
        <color theme="0"/>
      </left>
      <right/>
      <top style="thick">
        <color theme="0"/>
      </top>
      <bottom style="thick">
        <color theme="0"/>
      </bottom>
      <diagonal/>
    </border>
    <border>
      <left/>
      <right/>
      <top style="thick">
        <color theme="0"/>
      </top>
      <bottom style="thick">
        <color theme="0"/>
      </bottom>
      <diagonal/>
    </border>
  </borders>
  <cellStyleXfs count="2">
    <xf numFmtId="0" fontId="0" fillId="0" borderId="0"/>
    <xf numFmtId="0" fontId="1" fillId="0" borderId="0" applyNumberFormat="0" applyFill="0" applyBorder="0" applyAlignment="0" applyProtection="0"/>
  </cellStyleXfs>
  <cellXfs count="92">
    <xf numFmtId="0" fontId="0" fillId="0" borderId="0" xfId="0"/>
    <xf numFmtId="0" fontId="2" fillId="4" borderId="2" xfId="0" applyFont="1" applyFill="1" applyBorder="1" applyAlignment="1" applyProtection="1">
      <alignment horizontal="left" vertical="center" wrapText="1"/>
      <protection locked="0"/>
    </xf>
    <xf numFmtId="0" fontId="3" fillId="2" borderId="2" xfId="0" applyFont="1" applyFill="1" applyBorder="1" applyAlignment="1" applyProtection="1">
      <alignment horizontal="left" vertical="center" wrapText="1"/>
      <protection hidden="1"/>
    </xf>
    <xf numFmtId="0" fontId="2" fillId="4" borderId="11" xfId="0" applyFont="1" applyFill="1" applyBorder="1" applyAlignment="1" applyProtection="1">
      <alignment horizontal="left" vertical="top" wrapText="1"/>
      <protection locked="0"/>
    </xf>
    <xf numFmtId="0" fontId="12" fillId="7" borderId="0" xfId="0" applyFont="1" applyFill="1" applyAlignment="1" applyProtection="1">
      <alignment horizontal="left" vertical="top" wrapText="1" indent="3"/>
      <protection hidden="1"/>
    </xf>
    <xf numFmtId="0" fontId="2" fillId="0" borderId="0" xfId="0" applyFont="1" applyProtection="1">
      <protection hidden="1"/>
    </xf>
    <xf numFmtId="0" fontId="8" fillId="5" borderId="16" xfId="0" applyFont="1" applyFill="1" applyBorder="1" applyAlignment="1" applyProtection="1">
      <alignment horizontal="left" wrapText="1"/>
      <protection hidden="1"/>
    </xf>
    <xf numFmtId="0" fontId="5" fillId="0" borderId="0" xfId="0" applyFont="1" applyProtection="1">
      <protection hidden="1"/>
    </xf>
    <xf numFmtId="0" fontId="3" fillId="2" borderId="2" xfId="0" applyFont="1" applyFill="1" applyBorder="1" applyAlignment="1" applyProtection="1">
      <alignment vertical="center" wrapText="1"/>
      <protection hidden="1"/>
    </xf>
    <xf numFmtId="0" fontId="14" fillId="0" borderId="0" xfId="0" applyFont="1" applyProtection="1">
      <protection hidden="1"/>
    </xf>
    <xf numFmtId="0" fontId="2" fillId="5" borderId="0" xfId="0" applyFont="1" applyFill="1" applyProtection="1">
      <protection hidden="1"/>
    </xf>
    <xf numFmtId="0" fontId="6" fillId="0" borderId="17" xfId="1" quotePrefix="1" applyFont="1" applyFill="1" applyBorder="1" applyAlignment="1" applyProtection="1">
      <alignment horizontal="left" vertical="center" wrapText="1"/>
      <protection hidden="1"/>
    </xf>
    <xf numFmtId="0" fontId="2" fillId="0" borderId="18" xfId="0" applyFont="1" applyBorder="1" applyAlignment="1" applyProtection="1">
      <alignment horizontal="left" vertical="center" wrapText="1"/>
      <protection hidden="1"/>
    </xf>
    <xf numFmtId="0" fontId="2" fillId="0" borderId="19" xfId="0" applyFont="1" applyBorder="1" applyAlignment="1" applyProtection="1">
      <alignment horizontal="left" vertical="center" wrapText="1"/>
      <protection hidden="1"/>
    </xf>
    <xf numFmtId="0" fontId="2" fillId="5" borderId="0" xfId="0" applyFont="1" applyFill="1" applyAlignment="1" applyProtection="1">
      <alignment wrapText="1"/>
      <protection hidden="1"/>
    </xf>
    <xf numFmtId="0" fontId="2" fillId="5" borderId="0" xfId="0" applyFont="1" applyFill="1" applyAlignment="1" applyProtection="1">
      <alignment horizontal="center" vertical="center" wrapText="1"/>
      <protection hidden="1"/>
    </xf>
    <xf numFmtId="0" fontId="3" fillId="2" borderId="8" xfId="0" applyFont="1" applyFill="1" applyBorder="1" applyAlignment="1" applyProtection="1">
      <alignment vertical="center" wrapText="1"/>
      <protection hidden="1"/>
    </xf>
    <xf numFmtId="0" fontId="3" fillId="2" borderId="8" xfId="0" applyFont="1" applyFill="1" applyBorder="1" applyAlignment="1" applyProtection="1">
      <alignment horizontal="left" vertical="center" wrapText="1"/>
      <protection hidden="1"/>
    </xf>
    <xf numFmtId="0" fontId="2" fillId="0" borderId="2" xfId="0" applyFont="1" applyBorder="1" applyAlignment="1" applyProtection="1">
      <alignment wrapText="1"/>
      <protection hidden="1"/>
    </xf>
    <xf numFmtId="0" fontId="2" fillId="0" borderId="2" xfId="0" applyFont="1" applyBorder="1" applyProtection="1">
      <protection hidden="1"/>
    </xf>
    <xf numFmtId="0" fontId="4" fillId="3" borderId="2" xfId="0" applyFont="1" applyFill="1" applyBorder="1" applyAlignment="1" applyProtection="1">
      <alignment horizontal="left" vertical="center" wrapText="1"/>
      <protection hidden="1"/>
    </xf>
    <xf numFmtId="0" fontId="2" fillId="5" borderId="17" xfId="0" applyFont="1" applyFill="1" applyBorder="1" applyProtection="1">
      <protection hidden="1"/>
    </xf>
    <xf numFmtId="0" fontId="2" fillId="5" borderId="18" xfId="0" applyFont="1" applyFill="1" applyBorder="1" applyProtection="1">
      <protection hidden="1"/>
    </xf>
    <xf numFmtId="0" fontId="2" fillId="5" borderId="19" xfId="0" applyFont="1" applyFill="1" applyBorder="1" applyProtection="1">
      <protection hidden="1"/>
    </xf>
    <xf numFmtId="0" fontId="2" fillId="0" borderId="10" xfId="0" applyFont="1" applyBorder="1" applyAlignment="1" applyProtection="1">
      <alignment horizontal="left" vertical="top" wrapText="1"/>
      <protection hidden="1"/>
    </xf>
    <xf numFmtId="0" fontId="2" fillId="0" borderId="6" xfId="0" applyFont="1" applyBorder="1" applyAlignment="1" applyProtection="1">
      <alignment horizontal="left" vertical="top" wrapText="1"/>
      <protection hidden="1"/>
    </xf>
    <xf numFmtId="0" fontId="4" fillId="5" borderId="0" xfId="0" applyFont="1" applyFill="1" applyAlignment="1" applyProtection="1">
      <alignment vertical="center" wrapText="1"/>
      <protection hidden="1"/>
    </xf>
    <xf numFmtId="0" fontId="6" fillId="0" borderId="20" xfId="1" quotePrefix="1" applyFont="1" applyFill="1" applyBorder="1" applyAlignment="1" applyProtection="1">
      <alignment horizontal="left" vertical="center" wrapText="1"/>
      <protection hidden="1"/>
    </xf>
    <xf numFmtId="0" fontId="2" fillId="5" borderId="21" xfId="0" applyFont="1" applyFill="1" applyBorder="1" applyProtection="1">
      <protection hidden="1"/>
    </xf>
    <xf numFmtId="0" fontId="2" fillId="0" borderId="22" xfId="0" applyFont="1" applyBorder="1" applyAlignment="1" applyProtection="1">
      <alignment horizontal="left" vertical="center" wrapText="1"/>
      <protection hidden="1"/>
    </xf>
    <xf numFmtId="0" fontId="2" fillId="5" borderId="23" xfId="0" applyFont="1" applyFill="1" applyBorder="1" applyProtection="1">
      <protection hidden="1"/>
    </xf>
    <xf numFmtId="0" fontId="2" fillId="0" borderId="24" xfId="0" applyFont="1" applyBorder="1" applyAlignment="1" applyProtection="1">
      <alignment horizontal="left" vertical="center" wrapText="1"/>
      <protection hidden="1"/>
    </xf>
    <xf numFmtId="0" fontId="2" fillId="5" borderId="25" xfId="0" applyFont="1" applyFill="1" applyBorder="1" applyProtection="1">
      <protection hidden="1"/>
    </xf>
    <xf numFmtId="0" fontId="4" fillId="0" borderId="0" xfId="0" applyFont="1" applyAlignment="1" applyProtection="1">
      <alignment vertical="center" wrapText="1"/>
      <protection hidden="1"/>
    </xf>
    <xf numFmtId="0" fontId="7" fillId="6" borderId="2" xfId="0" applyFont="1" applyFill="1" applyBorder="1" applyAlignment="1" applyProtection="1">
      <alignment horizontal="left" vertical="center" wrapText="1"/>
      <protection hidden="1"/>
    </xf>
    <xf numFmtId="0" fontId="2" fillId="5" borderId="0" xfId="0" applyFont="1" applyFill="1" applyAlignment="1" applyProtection="1">
      <alignment vertical="top"/>
      <protection hidden="1"/>
    </xf>
    <xf numFmtId="0" fontId="4" fillId="5" borderId="0" xfId="0" applyFont="1" applyFill="1" applyAlignment="1" applyProtection="1">
      <alignment vertical="top" wrapText="1"/>
      <protection hidden="1"/>
    </xf>
    <xf numFmtId="0" fontId="2" fillId="4" borderId="3" xfId="0" applyFont="1" applyFill="1" applyBorder="1" applyAlignment="1" applyProtection="1">
      <alignment horizontal="left" vertical="top" wrapText="1"/>
      <protection locked="0"/>
    </xf>
    <xf numFmtId="0" fontId="2" fillId="0" borderId="0" xfId="0" applyFont="1" applyAlignment="1" applyProtection="1">
      <alignment vertical="top"/>
      <protection hidden="1"/>
    </xf>
    <xf numFmtId="0" fontId="8" fillId="5" borderId="0" xfId="0" applyFont="1" applyFill="1" applyAlignment="1" applyProtection="1">
      <alignment horizontal="left" vertical="top" wrapText="1"/>
      <protection hidden="1"/>
    </xf>
    <xf numFmtId="0" fontId="2" fillId="5" borderId="17" xfId="0" applyFont="1" applyFill="1" applyBorder="1" applyAlignment="1" applyProtection="1">
      <alignment vertical="top"/>
      <protection hidden="1"/>
    </xf>
    <xf numFmtId="0" fontId="2" fillId="5" borderId="18" xfId="0" applyFont="1" applyFill="1" applyBorder="1" applyAlignment="1" applyProtection="1">
      <alignment vertical="top"/>
      <protection hidden="1"/>
    </xf>
    <xf numFmtId="0" fontId="2" fillId="5" borderId="19" xfId="0" applyFont="1" applyFill="1" applyBorder="1" applyAlignment="1" applyProtection="1">
      <alignment vertical="top"/>
      <protection hidden="1"/>
    </xf>
    <xf numFmtId="0" fontId="2" fillId="4" borderId="2" xfId="0" applyFont="1" applyFill="1" applyBorder="1" applyAlignment="1" applyProtection="1">
      <alignment horizontal="left" vertical="top" wrapText="1"/>
      <protection locked="0"/>
    </xf>
    <xf numFmtId="0" fontId="8" fillId="5" borderId="0" xfId="0" applyFont="1" applyFill="1" applyAlignment="1" applyProtection="1">
      <alignment horizontal="left" vertical="top" wrapText="1" indent="4"/>
      <protection hidden="1"/>
    </xf>
    <xf numFmtId="0" fontId="3" fillId="5" borderId="0" xfId="0" applyFont="1" applyFill="1" applyAlignment="1" applyProtection="1">
      <alignment vertical="center" wrapText="1"/>
      <protection hidden="1"/>
    </xf>
    <xf numFmtId="0" fontId="6" fillId="5" borderId="0" xfId="1" quotePrefix="1" applyFont="1" applyFill="1" applyBorder="1" applyAlignment="1" applyProtection="1">
      <alignment horizontal="left" vertical="center" wrapText="1"/>
      <protection hidden="1"/>
    </xf>
    <xf numFmtId="0" fontId="2" fillId="5" borderId="0" xfId="0" applyFont="1" applyFill="1" applyAlignment="1" applyProtection="1">
      <alignment horizontal="left" vertical="center" wrapText="1"/>
      <protection hidden="1"/>
    </xf>
    <xf numFmtId="0" fontId="4" fillId="5" borderId="0" xfId="0" applyFont="1" applyFill="1" applyAlignment="1" applyProtection="1">
      <alignment horizontal="left" vertical="center" wrapText="1"/>
      <protection hidden="1"/>
    </xf>
    <xf numFmtId="0" fontId="3" fillId="6" borderId="15" xfId="0" applyFont="1" applyFill="1" applyBorder="1" applyAlignment="1" applyProtection="1">
      <alignment vertical="center" wrapText="1"/>
      <protection hidden="1"/>
    </xf>
    <xf numFmtId="0" fontId="3" fillId="6" borderId="16" xfId="0" applyFont="1" applyFill="1" applyBorder="1" applyAlignment="1" applyProtection="1">
      <alignment vertical="center" wrapText="1"/>
      <protection hidden="1"/>
    </xf>
    <xf numFmtId="0" fontId="3" fillId="6" borderId="16" xfId="0" applyFont="1" applyFill="1" applyBorder="1" applyAlignment="1" applyProtection="1">
      <alignment vertical="top" wrapText="1"/>
      <protection hidden="1"/>
    </xf>
    <xf numFmtId="0" fontId="4" fillId="3" borderId="5" xfId="0" applyFont="1" applyFill="1" applyBorder="1" applyAlignment="1" applyProtection="1">
      <alignment horizontal="left" vertical="center" wrapText="1"/>
      <protection hidden="1"/>
    </xf>
    <xf numFmtId="0" fontId="4" fillId="3" borderId="3" xfId="0" applyFont="1" applyFill="1" applyBorder="1" applyAlignment="1" applyProtection="1">
      <alignment horizontal="left" vertical="center" wrapText="1"/>
      <protection hidden="1"/>
    </xf>
    <xf numFmtId="0" fontId="13" fillId="7" borderId="0" xfId="0" applyFont="1" applyFill="1" applyAlignment="1" applyProtection="1">
      <alignment horizontal="left" vertical="top" wrapText="1" indent="3"/>
      <protection hidden="1"/>
    </xf>
    <xf numFmtId="0" fontId="12" fillId="7" borderId="0" xfId="0" applyFont="1" applyFill="1" applyAlignment="1" applyProtection="1">
      <alignment horizontal="left" vertical="top" wrapText="1" indent="3"/>
      <protection hidden="1"/>
    </xf>
    <xf numFmtId="0" fontId="3" fillId="2" borderId="5" xfId="0" applyFont="1" applyFill="1" applyBorder="1" applyAlignment="1" applyProtection="1">
      <alignment horizontal="left" vertical="center" wrapText="1"/>
      <protection hidden="1"/>
    </xf>
    <xf numFmtId="0" fontId="3" fillId="2" borderId="3" xfId="0" applyFont="1" applyFill="1" applyBorder="1" applyAlignment="1" applyProtection="1">
      <alignment horizontal="left" vertical="center" wrapText="1"/>
      <protection hidden="1"/>
    </xf>
    <xf numFmtId="0" fontId="2" fillId="4" borderId="12" xfId="0" applyFont="1" applyFill="1" applyBorder="1" applyAlignment="1" applyProtection="1">
      <alignment horizontal="left" vertical="top" wrapText="1"/>
      <protection locked="0"/>
    </xf>
    <xf numFmtId="0" fontId="2" fillId="4" borderId="12" xfId="0" applyFont="1" applyFill="1" applyBorder="1" applyAlignment="1" applyProtection="1">
      <alignment horizontal="left" vertical="center" wrapText="1"/>
      <protection locked="0"/>
    </xf>
    <xf numFmtId="0" fontId="8" fillId="7" borderId="0" xfId="0" applyFont="1" applyFill="1" applyAlignment="1" applyProtection="1">
      <alignment horizontal="left" vertical="top" wrapText="1" indent="4"/>
      <protection hidden="1"/>
    </xf>
    <xf numFmtId="0" fontId="2" fillId="7" borderId="0" xfId="0" applyFont="1" applyFill="1" applyAlignment="1" applyProtection="1">
      <alignment horizontal="left" vertical="top" wrapText="1" indent="4"/>
      <protection hidden="1"/>
    </xf>
    <xf numFmtId="0" fontId="3" fillId="2" borderId="2" xfId="0" applyFont="1" applyFill="1" applyBorder="1" applyAlignment="1" applyProtection="1">
      <alignment horizontal="left" vertical="center" wrapText="1"/>
      <protection hidden="1"/>
    </xf>
    <xf numFmtId="0" fontId="2" fillId="4" borderId="1" xfId="0" applyFont="1" applyFill="1" applyBorder="1" applyAlignment="1" applyProtection="1">
      <alignment horizontal="left" vertical="top" wrapText="1"/>
      <protection locked="0"/>
    </xf>
    <xf numFmtId="0" fontId="3" fillId="2" borderId="4" xfId="0" applyFont="1" applyFill="1" applyBorder="1" applyAlignment="1" applyProtection="1">
      <alignment horizontal="left" vertical="center" wrapText="1"/>
      <protection hidden="1"/>
    </xf>
    <xf numFmtId="0" fontId="3" fillId="2" borderId="1" xfId="0" applyFont="1" applyFill="1" applyBorder="1" applyAlignment="1" applyProtection="1">
      <alignment horizontal="left" vertical="center" wrapText="1"/>
      <protection hidden="1"/>
    </xf>
    <xf numFmtId="0" fontId="6" fillId="0" borderId="0" xfId="0" applyFont="1" applyAlignment="1" applyProtection="1">
      <alignment horizontal="left" vertical="center" wrapText="1"/>
      <protection hidden="1"/>
    </xf>
    <xf numFmtId="0" fontId="2" fillId="4" borderId="26" xfId="0" applyFont="1" applyFill="1" applyBorder="1" applyAlignment="1" applyProtection="1">
      <alignment horizontal="left" vertical="top" wrapText="1"/>
      <protection locked="0"/>
    </xf>
    <xf numFmtId="0" fontId="2" fillId="4" borderId="27" xfId="0" applyFont="1" applyFill="1" applyBorder="1" applyAlignment="1" applyProtection="1">
      <alignment horizontal="left" vertical="top" wrapText="1"/>
      <protection locked="0"/>
    </xf>
    <xf numFmtId="0" fontId="2" fillId="4" borderId="4" xfId="0" applyFont="1" applyFill="1" applyBorder="1" applyAlignment="1" applyProtection="1">
      <alignment horizontal="left" vertical="top" wrapText="1"/>
      <protection locked="0"/>
    </xf>
    <xf numFmtId="0" fontId="9" fillId="7" borderId="0" xfId="0" applyFont="1" applyFill="1" applyAlignment="1" applyProtection="1">
      <alignment horizontal="left" vertical="top" wrapText="1" indent="4"/>
      <protection hidden="1"/>
    </xf>
    <xf numFmtId="0" fontId="4" fillId="3" borderId="14" xfId="0" applyFont="1" applyFill="1" applyBorder="1" applyAlignment="1" applyProtection="1">
      <alignment horizontal="left" vertical="center" wrapText="1"/>
      <protection hidden="1"/>
    </xf>
    <xf numFmtId="0" fontId="3" fillId="2" borderId="4" xfId="0" applyFont="1" applyFill="1" applyBorder="1" applyAlignment="1" applyProtection="1">
      <alignment vertical="center" wrapText="1"/>
      <protection hidden="1"/>
    </xf>
    <xf numFmtId="0" fontId="3" fillId="2" borderId="1" xfId="0" applyFont="1" applyFill="1" applyBorder="1" applyAlignment="1" applyProtection="1">
      <alignment vertical="center" wrapText="1"/>
      <protection hidden="1"/>
    </xf>
    <xf numFmtId="0" fontId="3" fillId="2" borderId="2" xfId="0" applyFont="1" applyFill="1" applyBorder="1" applyAlignment="1" applyProtection="1">
      <alignment vertical="center" wrapText="1"/>
      <protection hidden="1"/>
    </xf>
    <xf numFmtId="0" fontId="8" fillId="7" borderId="2" xfId="0" applyFont="1" applyFill="1" applyBorder="1" applyAlignment="1" applyProtection="1">
      <alignment horizontal="left" vertical="top" wrapText="1" indent="4"/>
      <protection hidden="1"/>
    </xf>
    <xf numFmtId="0" fontId="8" fillId="7" borderId="2" xfId="0" applyFont="1" applyFill="1" applyBorder="1" applyAlignment="1" applyProtection="1">
      <alignment horizontal="left" vertical="top" indent="4"/>
      <protection hidden="1"/>
    </xf>
    <xf numFmtId="0" fontId="4" fillId="3" borderId="2" xfId="0" applyFont="1" applyFill="1" applyBorder="1" applyAlignment="1" applyProtection="1">
      <alignment horizontal="left" vertical="center" wrapText="1"/>
      <protection hidden="1"/>
    </xf>
    <xf numFmtId="0" fontId="3" fillId="2" borderId="9" xfId="0" applyFont="1" applyFill="1" applyBorder="1" applyAlignment="1" applyProtection="1">
      <alignment horizontal="left" vertical="center" wrapText="1"/>
      <protection hidden="1"/>
    </xf>
    <xf numFmtId="0" fontId="3" fillId="2" borderId="7" xfId="0" applyFont="1" applyFill="1" applyBorder="1" applyAlignment="1" applyProtection="1">
      <alignment horizontal="left" vertical="center" wrapText="1"/>
      <protection hidden="1"/>
    </xf>
    <xf numFmtId="0" fontId="8" fillId="7" borderId="0" xfId="0" applyFont="1" applyFill="1" applyAlignment="1" applyProtection="1">
      <alignment horizontal="left" vertical="top" indent="4"/>
      <protection hidden="1"/>
    </xf>
    <xf numFmtId="0" fontId="3" fillId="2" borderId="5" xfId="0" applyFont="1" applyFill="1" applyBorder="1" applyAlignment="1" applyProtection="1">
      <alignment vertical="center" wrapText="1"/>
      <protection hidden="1"/>
    </xf>
    <xf numFmtId="0" fontId="3" fillId="2" borderId="3" xfId="0" applyFont="1" applyFill="1" applyBorder="1" applyAlignment="1" applyProtection="1">
      <alignment vertical="center" wrapText="1"/>
      <protection hidden="1"/>
    </xf>
    <xf numFmtId="0" fontId="9" fillId="7" borderId="0" xfId="0" applyFont="1" applyFill="1" applyAlignment="1" applyProtection="1">
      <alignment horizontal="left" vertical="top" wrapText="1" indent="3"/>
      <protection hidden="1"/>
    </xf>
    <xf numFmtId="0" fontId="8" fillId="7" borderId="0" xfId="0" applyFont="1" applyFill="1" applyAlignment="1" applyProtection="1">
      <alignment horizontal="left" vertical="top" wrapText="1" indent="3"/>
      <protection hidden="1"/>
    </xf>
    <xf numFmtId="0" fontId="3" fillId="2" borderId="9" xfId="0" applyFont="1" applyFill="1" applyBorder="1" applyAlignment="1" applyProtection="1">
      <alignment horizontal="left" vertical="top" wrapText="1"/>
      <protection hidden="1"/>
    </xf>
    <xf numFmtId="0" fontId="3" fillId="2" borderId="7" xfId="0" applyFont="1" applyFill="1" applyBorder="1" applyAlignment="1" applyProtection="1">
      <alignment horizontal="left" vertical="top" wrapText="1"/>
      <protection hidden="1"/>
    </xf>
    <xf numFmtId="0" fontId="4" fillId="3" borderId="13" xfId="0" applyFont="1" applyFill="1" applyBorder="1" applyAlignment="1" applyProtection="1">
      <alignment horizontal="left" vertical="center" wrapText="1"/>
      <protection hidden="1"/>
    </xf>
    <xf numFmtId="0" fontId="4" fillId="3" borderId="0" xfId="0" applyFont="1" applyFill="1" applyAlignment="1" applyProtection="1">
      <alignment horizontal="left" vertical="center" wrapText="1"/>
      <protection hidden="1"/>
    </xf>
    <xf numFmtId="0" fontId="3" fillId="2" borderId="9" xfId="0" applyFont="1" applyFill="1" applyBorder="1" applyAlignment="1" applyProtection="1">
      <alignment vertical="center" wrapText="1"/>
      <protection hidden="1"/>
    </xf>
    <xf numFmtId="0" fontId="3" fillId="2" borderId="7" xfId="0" applyFont="1" applyFill="1" applyBorder="1" applyAlignment="1" applyProtection="1">
      <alignment vertical="center" wrapText="1"/>
      <protection hidden="1"/>
    </xf>
    <xf numFmtId="0" fontId="4" fillId="5" borderId="0" xfId="0" applyFont="1" applyFill="1" applyAlignment="1" applyProtection="1">
      <alignment horizontal="left" vertical="center" wrapText="1"/>
      <protection hidden="1"/>
    </xf>
  </cellXfs>
  <cellStyles count="2">
    <cellStyle name="Hypertextový odkaz" xfId="1" builtinId="8"/>
    <cellStyle name="Normální" xfId="0" builtinId="0"/>
  </cellStyles>
  <dxfs count="0"/>
  <tableStyles count="0" defaultTableStyle="TableStyleMedium2" defaultPivotStyle="PivotStyleLight16"/>
  <colors>
    <mruColors>
      <color rgb="FF7D272D"/>
      <color rgb="FFE3EBBC"/>
      <color rgb="FF3566FC"/>
      <color rgb="FF02216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2" Type="http://schemas.openxmlformats.org/officeDocument/2006/relationships/image" Target="../media/image8.svg"/><Relationship Id="rId1" Type="http://schemas.openxmlformats.org/officeDocument/2006/relationships/image" Target="../media/image7.png"/></Relationships>
</file>

<file path=xl/drawings/_rels/drawing3.xml.rels><?xml version="1.0" encoding="UTF-8" standalone="yes"?>
<Relationships xmlns="http://schemas.openxmlformats.org/package/2006/relationships"><Relationship Id="rId2" Type="http://schemas.openxmlformats.org/officeDocument/2006/relationships/image" Target="../media/image10.svg"/><Relationship Id="rId1" Type="http://schemas.openxmlformats.org/officeDocument/2006/relationships/image" Target="../media/image9.png"/></Relationships>
</file>

<file path=xl/drawings/_rels/drawing4.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12.svg"/><Relationship Id="rId1" Type="http://schemas.openxmlformats.org/officeDocument/2006/relationships/image" Target="../media/image11.png"/></Relationships>
</file>

<file path=xl/drawings/_rels/drawing5.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5.svg"/><Relationship Id="rId1" Type="http://schemas.openxmlformats.org/officeDocument/2006/relationships/image" Target="../media/image14.png"/></Relationships>
</file>

<file path=xl/drawings/_rels/drawing6.xml.rels><?xml version="1.0" encoding="UTF-8" standalone="yes"?>
<Relationships xmlns="http://schemas.openxmlformats.org/package/2006/relationships"><Relationship Id="rId2" Type="http://schemas.openxmlformats.org/officeDocument/2006/relationships/image" Target="../media/image18.svg"/><Relationship Id="rId1" Type="http://schemas.openxmlformats.org/officeDocument/2006/relationships/image" Target="../media/image17.png"/></Relationships>
</file>

<file path=xl/drawings/_rels/drawing7.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svg"/><Relationship Id="rId1" Type="http://schemas.openxmlformats.org/officeDocument/2006/relationships/image" Target="../media/image19.png"/></Relationships>
</file>

<file path=xl/drawings/_rels/drawing8.xml.rels><?xml version="1.0" encoding="UTF-8" standalone="yes"?>
<Relationships xmlns="http://schemas.openxmlformats.org/package/2006/relationships"><Relationship Id="rId3" Type="http://schemas.openxmlformats.org/officeDocument/2006/relationships/image" Target="../media/image24.png"/><Relationship Id="rId2" Type="http://schemas.openxmlformats.org/officeDocument/2006/relationships/image" Target="../media/image23.svg"/><Relationship Id="rId1" Type="http://schemas.openxmlformats.org/officeDocument/2006/relationships/image" Target="../media/image22.png"/></Relationships>
</file>

<file path=xl/drawings/_rels/drawing9.xml.rels><?xml version="1.0" encoding="UTF-8" standalone="yes"?>
<Relationships xmlns="http://schemas.openxmlformats.org/package/2006/relationships"><Relationship Id="rId3" Type="http://schemas.openxmlformats.org/officeDocument/2006/relationships/image" Target="../media/image27.png"/><Relationship Id="rId2" Type="http://schemas.openxmlformats.org/officeDocument/2006/relationships/image" Target="../media/image26.svg"/><Relationship Id="rId1" Type="http://schemas.openxmlformats.org/officeDocument/2006/relationships/image" Target="../media/image25.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0.png"/><Relationship Id="rId2" Type="http://schemas.openxmlformats.org/officeDocument/2006/relationships/image" Target="../media/image29.svg"/><Relationship Id="rId1" Type="http://schemas.openxmlformats.org/officeDocument/2006/relationships/image" Target="../media/image28.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4</xdr:col>
      <xdr:colOff>213360</xdr:colOff>
      <xdr:row>3</xdr:row>
      <xdr:rowOff>7620</xdr:rowOff>
    </xdr:from>
    <xdr:ext cx="2644140" cy="264560"/>
    <xdr:sp macro="" textlink="">
      <xdr:nvSpPr>
        <xdr:cNvPr id="2" name="TextovéPole 1">
          <a:extLst>
            <a:ext uri="{FF2B5EF4-FFF2-40B4-BE49-F238E27FC236}">
              <a16:creationId xmlns:a16="http://schemas.microsoft.com/office/drawing/2014/main" id="{D42DDBB5-56A4-480B-A655-ED728BCB6BE7}"/>
            </a:ext>
          </a:extLst>
        </xdr:cNvPr>
        <xdr:cNvSpPr txBox="1"/>
      </xdr:nvSpPr>
      <xdr:spPr>
        <a:xfrm>
          <a:off x="7894320" y="3360420"/>
          <a:ext cx="264414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cs-CZ" sz="1100"/>
        </a:p>
      </xdr:txBody>
    </xdr:sp>
    <xdr:clientData/>
  </xdr:oneCellAnchor>
  <xdr:twoCellAnchor editAs="oneCell">
    <xdr:from>
      <xdr:col>0</xdr:col>
      <xdr:colOff>45720</xdr:colOff>
      <xdr:row>0</xdr:row>
      <xdr:rowOff>7620</xdr:rowOff>
    </xdr:from>
    <xdr:to>
      <xdr:col>0</xdr:col>
      <xdr:colOff>350520</xdr:colOff>
      <xdr:row>0</xdr:row>
      <xdr:rowOff>312420</xdr:rowOff>
    </xdr:to>
    <xdr:pic>
      <xdr:nvPicPr>
        <xdr:cNvPr id="4" name="Grafický objekt 3" descr="Informace">
          <a:extLst>
            <a:ext uri="{FF2B5EF4-FFF2-40B4-BE49-F238E27FC236}">
              <a16:creationId xmlns:a16="http://schemas.microsoft.com/office/drawing/2014/main" id="{E454CF65-357D-4311-8914-7E4FE0A5E6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5720" y="7620"/>
          <a:ext cx="304800" cy="304800"/>
        </a:xfrm>
        <a:prstGeom prst="rect">
          <a:avLst/>
        </a:prstGeom>
      </xdr:spPr>
    </xdr:pic>
    <xdr:clientData/>
  </xdr:twoCellAnchor>
  <xdr:twoCellAnchor editAs="oneCell">
    <xdr:from>
      <xdr:col>2</xdr:col>
      <xdr:colOff>53340</xdr:colOff>
      <xdr:row>0</xdr:row>
      <xdr:rowOff>15240</xdr:rowOff>
    </xdr:from>
    <xdr:to>
      <xdr:col>2</xdr:col>
      <xdr:colOff>341340</xdr:colOff>
      <xdr:row>0</xdr:row>
      <xdr:rowOff>303240</xdr:rowOff>
    </xdr:to>
    <xdr:pic>
      <xdr:nvPicPr>
        <xdr:cNvPr id="6" name="Grafický objekt 5" descr="Puzzle">
          <a:extLst>
            <a:ext uri="{FF2B5EF4-FFF2-40B4-BE49-F238E27FC236}">
              <a16:creationId xmlns:a16="http://schemas.microsoft.com/office/drawing/2014/main" id="{109429AC-F2BF-4534-A3A9-435F8A1D222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377940" y="15240"/>
          <a:ext cx="288000" cy="288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106680</xdr:colOff>
      <xdr:row>0</xdr:row>
      <xdr:rowOff>60960</xdr:rowOff>
    </xdr:from>
    <xdr:to>
      <xdr:col>0</xdr:col>
      <xdr:colOff>430680</xdr:colOff>
      <xdr:row>0</xdr:row>
      <xdr:rowOff>384960</xdr:rowOff>
    </xdr:to>
    <xdr:pic>
      <xdr:nvPicPr>
        <xdr:cNvPr id="3" name="Grafický objekt 2" descr="Vlajka">
          <a:extLst>
            <a:ext uri="{FF2B5EF4-FFF2-40B4-BE49-F238E27FC236}">
              <a16:creationId xmlns:a16="http://schemas.microsoft.com/office/drawing/2014/main" id="{84F2633A-937A-4040-BAEB-5862DC8C2BA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6680" y="60960"/>
          <a:ext cx="324000" cy="324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45720</xdr:colOff>
      <xdr:row>0</xdr:row>
      <xdr:rowOff>0</xdr:rowOff>
    </xdr:from>
    <xdr:to>
      <xdr:col>0</xdr:col>
      <xdr:colOff>358095</xdr:colOff>
      <xdr:row>0</xdr:row>
      <xdr:rowOff>360000</xdr:rowOff>
    </xdr:to>
    <xdr:pic>
      <xdr:nvPicPr>
        <xdr:cNvPr id="3" name="Grafický objekt 2" descr="Vývojový diagram">
          <a:extLst>
            <a:ext uri="{FF2B5EF4-FFF2-40B4-BE49-F238E27FC236}">
              <a16:creationId xmlns:a16="http://schemas.microsoft.com/office/drawing/2014/main" id="{4C7F894E-9290-4E37-AFFC-F7BC285C90E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5720" y="0"/>
          <a:ext cx="360000" cy="36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53340</xdr:colOff>
      <xdr:row>0</xdr:row>
      <xdr:rowOff>0</xdr:rowOff>
    </xdr:from>
    <xdr:to>
      <xdr:col>0</xdr:col>
      <xdr:colOff>413340</xdr:colOff>
      <xdr:row>0</xdr:row>
      <xdr:rowOff>360000</xdr:rowOff>
    </xdr:to>
    <xdr:pic>
      <xdr:nvPicPr>
        <xdr:cNvPr id="3" name="Grafický objekt 2" descr="Lupa">
          <a:extLst>
            <a:ext uri="{FF2B5EF4-FFF2-40B4-BE49-F238E27FC236}">
              <a16:creationId xmlns:a16="http://schemas.microsoft.com/office/drawing/2014/main" id="{F14A1144-4987-40A5-A7F1-1D24CE5C01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flipH="1">
          <a:off x="53340" y="0"/>
          <a:ext cx="360000" cy="360000"/>
        </a:xfrm>
        <a:prstGeom prst="rect">
          <a:avLst/>
        </a:prstGeom>
      </xdr:spPr>
    </xdr:pic>
    <xdr:clientData/>
  </xdr:twoCellAnchor>
  <xdr:twoCellAnchor editAs="oneCell">
    <xdr:from>
      <xdr:col>0</xdr:col>
      <xdr:colOff>53340</xdr:colOff>
      <xdr:row>0</xdr:row>
      <xdr:rowOff>0</xdr:rowOff>
    </xdr:from>
    <xdr:to>
      <xdr:col>0</xdr:col>
      <xdr:colOff>413340</xdr:colOff>
      <xdr:row>0</xdr:row>
      <xdr:rowOff>360000</xdr:rowOff>
    </xdr:to>
    <xdr:pic>
      <xdr:nvPicPr>
        <xdr:cNvPr id="4" name="Grafický objekt 3" descr="Lupa">
          <a:extLst>
            <a:ext uri="{FF2B5EF4-FFF2-40B4-BE49-F238E27FC236}">
              <a16:creationId xmlns:a16="http://schemas.microsoft.com/office/drawing/2014/main" id="{84AC4BCB-69C9-4C6E-B169-DD1C2740DE3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flipH="1">
          <a:off x="53340" y="0"/>
          <a:ext cx="360000" cy="360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45720</xdr:colOff>
      <xdr:row>0</xdr:row>
      <xdr:rowOff>0</xdr:rowOff>
    </xdr:from>
    <xdr:to>
      <xdr:col>0</xdr:col>
      <xdr:colOff>405720</xdr:colOff>
      <xdr:row>0</xdr:row>
      <xdr:rowOff>360000</xdr:rowOff>
    </xdr:to>
    <xdr:pic>
      <xdr:nvPicPr>
        <xdr:cNvPr id="3" name="Grafický objekt 2" descr="Kruh s šipkou doprava">
          <a:extLst>
            <a:ext uri="{FF2B5EF4-FFF2-40B4-BE49-F238E27FC236}">
              <a16:creationId xmlns:a16="http://schemas.microsoft.com/office/drawing/2014/main" id="{0A12DA2B-FE88-4EA6-976F-7AFBCC2E62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flipH="1" flipV="1">
          <a:off x="45720" y="0"/>
          <a:ext cx="360000" cy="360000"/>
        </a:xfrm>
        <a:prstGeom prst="rect">
          <a:avLst/>
        </a:prstGeom>
      </xdr:spPr>
    </xdr:pic>
    <xdr:clientData/>
  </xdr:twoCellAnchor>
  <xdr:twoCellAnchor editAs="oneCell">
    <xdr:from>
      <xdr:col>0</xdr:col>
      <xdr:colOff>45720</xdr:colOff>
      <xdr:row>0</xdr:row>
      <xdr:rowOff>0</xdr:rowOff>
    </xdr:from>
    <xdr:to>
      <xdr:col>0</xdr:col>
      <xdr:colOff>405720</xdr:colOff>
      <xdr:row>0</xdr:row>
      <xdr:rowOff>360000</xdr:rowOff>
    </xdr:to>
    <xdr:pic>
      <xdr:nvPicPr>
        <xdr:cNvPr id="4" name="Grafický objekt 3" descr="Kruh s šipkou doprava">
          <a:extLst>
            <a:ext uri="{FF2B5EF4-FFF2-40B4-BE49-F238E27FC236}">
              <a16:creationId xmlns:a16="http://schemas.microsoft.com/office/drawing/2014/main" id="{8BEDA3D0-83BA-412C-A63D-B227BBE2BF5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flipH="1" flipV="1">
          <a:off x="45720" y="0"/>
          <a:ext cx="360000" cy="360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68580</xdr:colOff>
      <xdr:row>0</xdr:row>
      <xdr:rowOff>0</xdr:rowOff>
    </xdr:from>
    <xdr:to>
      <xdr:col>0</xdr:col>
      <xdr:colOff>381000</xdr:colOff>
      <xdr:row>0</xdr:row>
      <xdr:rowOff>312420</xdr:rowOff>
    </xdr:to>
    <xdr:pic>
      <xdr:nvPicPr>
        <xdr:cNvPr id="7" name="Grafický objekt 6" descr="Pyramida s úrovněmi">
          <a:extLst>
            <a:ext uri="{FF2B5EF4-FFF2-40B4-BE49-F238E27FC236}">
              <a16:creationId xmlns:a16="http://schemas.microsoft.com/office/drawing/2014/main" id="{0E962357-A0C4-4E0F-926C-5A87A7EC748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8580" y="0"/>
          <a:ext cx="312420" cy="31242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7620</xdr:colOff>
      <xdr:row>0</xdr:row>
      <xdr:rowOff>0</xdr:rowOff>
    </xdr:from>
    <xdr:to>
      <xdr:col>0</xdr:col>
      <xdr:colOff>367620</xdr:colOff>
      <xdr:row>0</xdr:row>
      <xdr:rowOff>366531</xdr:rowOff>
    </xdr:to>
    <xdr:pic>
      <xdr:nvPicPr>
        <xdr:cNvPr id="3" name="Grafický objekt 2" descr="Odpojení">
          <a:extLst>
            <a:ext uri="{FF2B5EF4-FFF2-40B4-BE49-F238E27FC236}">
              <a16:creationId xmlns:a16="http://schemas.microsoft.com/office/drawing/2014/main" id="{B1838222-4F5D-4D77-B5C9-B2C70D4F7D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620" y="0"/>
          <a:ext cx="360000" cy="360000"/>
        </a:xfrm>
        <a:prstGeom prst="rect">
          <a:avLst/>
        </a:prstGeom>
      </xdr:spPr>
    </xdr:pic>
    <xdr:clientData/>
  </xdr:twoCellAnchor>
  <xdr:twoCellAnchor editAs="oneCell">
    <xdr:from>
      <xdr:col>0</xdr:col>
      <xdr:colOff>7620</xdr:colOff>
      <xdr:row>0</xdr:row>
      <xdr:rowOff>0</xdr:rowOff>
    </xdr:from>
    <xdr:to>
      <xdr:col>0</xdr:col>
      <xdr:colOff>367620</xdr:colOff>
      <xdr:row>0</xdr:row>
      <xdr:rowOff>360000</xdr:rowOff>
    </xdr:to>
    <xdr:pic>
      <xdr:nvPicPr>
        <xdr:cNvPr id="4" name="Grafický objekt 3" descr="Odpojení">
          <a:extLst>
            <a:ext uri="{FF2B5EF4-FFF2-40B4-BE49-F238E27FC236}">
              <a16:creationId xmlns:a16="http://schemas.microsoft.com/office/drawing/2014/main" id="{9386EEE8-2F5C-4CAC-9F5A-FA600620924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620" y="0"/>
          <a:ext cx="360000" cy="360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53340</xdr:colOff>
      <xdr:row>0</xdr:row>
      <xdr:rowOff>0</xdr:rowOff>
    </xdr:from>
    <xdr:to>
      <xdr:col>0</xdr:col>
      <xdr:colOff>413340</xdr:colOff>
      <xdr:row>0</xdr:row>
      <xdr:rowOff>354572</xdr:rowOff>
    </xdr:to>
    <xdr:pic>
      <xdr:nvPicPr>
        <xdr:cNvPr id="3" name="Grafický objekt 2" descr="Obchodní růst (zprava doleva)">
          <a:extLst>
            <a:ext uri="{FF2B5EF4-FFF2-40B4-BE49-F238E27FC236}">
              <a16:creationId xmlns:a16="http://schemas.microsoft.com/office/drawing/2014/main" id="{D8940743-6CF9-43A9-9E9A-0BA2D2E9B4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3340" y="0"/>
          <a:ext cx="360000" cy="360000"/>
        </a:xfrm>
        <a:prstGeom prst="rect">
          <a:avLst/>
        </a:prstGeom>
      </xdr:spPr>
    </xdr:pic>
    <xdr:clientData/>
  </xdr:twoCellAnchor>
  <xdr:twoCellAnchor editAs="oneCell">
    <xdr:from>
      <xdr:col>0</xdr:col>
      <xdr:colOff>53340</xdr:colOff>
      <xdr:row>0</xdr:row>
      <xdr:rowOff>0</xdr:rowOff>
    </xdr:from>
    <xdr:to>
      <xdr:col>0</xdr:col>
      <xdr:colOff>413340</xdr:colOff>
      <xdr:row>0</xdr:row>
      <xdr:rowOff>360000</xdr:rowOff>
    </xdr:to>
    <xdr:pic>
      <xdr:nvPicPr>
        <xdr:cNvPr id="4" name="Grafický objekt 3" descr="Obchodní růst (zprava doleva)">
          <a:extLst>
            <a:ext uri="{FF2B5EF4-FFF2-40B4-BE49-F238E27FC236}">
              <a16:creationId xmlns:a16="http://schemas.microsoft.com/office/drawing/2014/main" id="{5EFEAAFC-3E82-497A-937F-7B5FBA0E997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3340" y="0"/>
          <a:ext cx="360000" cy="360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53340</xdr:colOff>
      <xdr:row>0</xdr:row>
      <xdr:rowOff>0</xdr:rowOff>
    </xdr:from>
    <xdr:to>
      <xdr:col>0</xdr:col>
      <xdr:colOff>413340</xdr:colOff>
      <xdr:row>0</xdr:row>
      <xdr:rowOff>360000</xdr:rowOff>
    </xdr:to>
    <xdr:pic>
      <xdr:nvPicPr>
        <xdr:cNvPr id="3" name="Grafický objekt 2" descr="Vennův diagram">
          <a:extLst>
            <a:ext uri="{FF2B5EF4-FFF2-40B4-BE49-F238E27FC236}">
              <a16:creationId xmlns:a16="http://schemas.microsoft.com/office/drawing/2014/main" id="{41DEFB56-0D29-4139-BAE8-5584B50997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3340" y="0"/>
          <a:ext cx="360000" cy="360000"/>
        </a:xfrm>
        <a:prstGeom prst="rect">
          <a:avLst/>
        </a:prstGeom>
      </xdr:spPr>
    </xdr:pic>
    <xdr:clientData/>
  </xdr:twoCellAnchor>
  <xdr:twoCellAnchor editAs="oneCell">
    <xdr:from>
      <xdr:col>0</xdr:col>
      <xdr:colOff>53340</xdr:colOff>
      <xdr:row>0</xdr:row>
      <xdr:rowOff>0</xdr:rowOff>
    </xdr:from>
    <xdr:to>
      <xdr:col>0</xdr:col>
      <xdr:colOff>413340</xdr:colOff>
      <xdr:row>0</xdr:row>
      <xdr:rowOff>360000</xdr:rowOff>
    </xdr:to>
    <xdr:pic>
      <xdr:nvPicPr>
        <xdr:cNvPr id="4" name="Grafický objekt 3" descr="Vennův diagram">
          <a:extLst>
            <a:ext uri="{FF2B5EF4-FFF2-40B4-BE49-F238E27FC236}">
              <a16:creationId xmlns:a16="http://schemas.microsoft.com/office/drawing/2014/main" id="{0D030447-7897-453C-B153-3CAB118E22B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3340" y="0"/>
          <a:ext cx="360000" cy="360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7620</xdr:rowOff>
    </xdr:from>
    <xdr:to>
      <xdr:col>0</xdr:col>
      <xdr:colOff>360000</xdr:colOff>
      <xdr:row>0</xdr:row>
      <xdr:rowOff>367620</xdr:rowOff>
    </xdr:to>
    <xdr:pic>
      <xdr:nvPicPr>
        <xdr:cNvPr id="3" name="Grafický objekt 2" descr="Dílky puzzle">
          <a:extLst>
            <a:ext uri="{FF2B5EF4-FFF2-40B4-BE49-F238E27FC236}">
              <a16:creationId xmlns:a16="http://schemas.microsoft.com/office/drawing/2014/main" id="{74A4947B-B51B-418D-9A15-E7A2F0A7F3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7620"/>
          <a:ext cx="360000" cy="360000"/>
        </a:xfrm>
        <a:prstGeom prst="rect">
          <a:avLst/>
        </a:prstGeom>
      </xdr:spPr>
    </xdr:pic>
    <xdr:clientData/>
  </xdr:twoCellAnchor>
  <xdr:twoCellAnchor editAs="oneCell">
    <xdr:from>
      <xdr:col>0</xdr:col>
      <xdr:colOff>0</xdr:colOff>
      <xdr:row>0</xdr:row>
      <xdr:rowOff>7620</xdr:rowOff>
    </xdr:from>
    <xdr:to>
      <xdr:col>0</xdr:col>
      <xdr:colOff>360000</xdr:colOff>
      <xdr:row>0</xdr:row>
      <xdr:rowOff>367620</xdr:rowOff>
    </xdr:to>
    <xdr:pic>
      <xdr:nvPicPr>
        <xdr:cNvPr id="4" name="Grafický objekt 3" descr="Dílky puzzle">
          <a:extLst>
            <a:ext uri="{FF2B5EF4-FFF2-40B4-BE49-F238E27FC236}">
              <a16:creationId xmlns:a16="http://schemas.microsoft.com/office/drawing/2014/main" id="{E52C71FE-D1B7-400A-8DA4-6EFEEFFC7D3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7620"/>
          <a:ext cx="360000" cy="360000"/>
        </a:xfrm>
        <a:prstGeom prst="rect">
          <a:avLst/>
        </a:prstGeom>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EDF7D-0574-4E02-BDE0-B3909DA537F2}">
  <sheetPr>
    <pageSetUpPr fitToPage="1"/>
  </sheetPr>
  <dimension ref="A1:C14"/>
  <sheetViews>
    <sheetView zoomScale="90" zoomScaleNormal="90" workbookViewId="0">
      <selection activeCell="A5" sqref="A5"/>
    </sheetView>
  </sheetViews>
  <sheetFormatPr defaultColWidth="8.85546875" defaultRowHeight="13.9"/>
  <cols>
    <col min="1" max="1" width="20.85546875" style="5" customWidth="1"/>
    <col min="2" max="2" width="63.42578125" style="5" customWidth="1"/>
    <col min="3" max="3" width="67.140625" style="5" customWidth="1"/>
    <col min="4" max="16384" width="8.85546875" style="5"/>
  </cols>
  <sheetData>
    <row r="1" spans="1:3" ht="129" customHeight="1">
      <c r="A1" s="54" t="s">
        <v>0</v>
      </c>
      <c r="B1" s="55"/>
      <c r="C1" s="4" t="s">
        <v>1</v>
      </c>
    </row>
    <row r="2" spans="1:3" ht="7.5" customHeight="1" thickBot="1">
      <c r="A2" s="6"/>
      <c r="B2" s="6"/>
    </row>
    <row r="3" spans="1:3" s="7" customFormat="1" ht="30" customHeight="1" thickBot="1">
      <c r="A3" s="52" t="s">
        <v>2</v>
      </c>
      <c r="B3" s="53"/>
    </row>
    <row r="4" spans="1:3" ht="7.5" customHeight="1" thickBot="1"/>
    <row r="5" spans="1:3" ht="33.75" customHeight="1">
      <c r="A5" s="8" t="s">
        <v>3</v>
      </c>
      <c r="B5" s="1" t="s">
        <v>4</v>
      </c>
    </row>
    <row r="6" spans="1:3" ht="33.75" customHeight="1">
      <c r="A6" s="8" t="s">
        <v>5</v>
      </c>
      <c r="B6" s="1" t="s">
        <v>4</v>
      </c>
    </row>
    <row r="7" spans="1:3" ht="28.15" thickBot="1">
      <c r="A7" s="8" t="s">
        <v>6</v>
      </c>
      <c r="B7" s="1" t="s">
        <v>7</v>
      </c>
    </row>
    <row r="8" spans="1:3" ht="111" thickBot="1">
      <c r="A8" s="8" t="s">
        <v>8</v>
      </c>
      <c r="B8" s="1" t="s">
        <v>9</v>
      </c>
    </row>
    <row r="9" spans="1:3" ht="33.75" customHeight="1" thickBot="1">
      <c r="A9" s="8" t="s">
        <v>10</v>
      </c>
      <c r="B9" s="1" t="s">
        <v>11</v>
      </c>
    </row>
    <row r="14" spans="1:3">
      <c r="C14" s="9"/>
    </row>
  </sheetData>
  <sheetProtection formatRows="0"/>
  <mergeCells count="2">
    <mergeCell ref="A3:B3"/>
    <mergeCell ref="A1:B1"/>
  </mergeCells>
  <pageMargins left="0.59055118110236227" right="0.59055118110236227" top="0.94488188976377963" bottom="0.94488188976377963" header="0.31496062992125984" footer="0.27559055118110237"/>
  <pageSetup paperSize="9" scale="98" fitToHeight="0" orientation="portrait" r:id="rId1"/>
  <headerFooter>
    <oddHeader>&amp;L&amp;G</oddHeader>
    <oddFooter>&amp;L&amp;G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95A0E-A220-43DB-A4FC-FB09E999DAE5}">
  <sheetPr>
    <pageSetUpPr fitToPage="1"/>
  </sheetPr>
  <dimension ref="A1:B20"/>
  <sheetViews>
    <sheetView zoomScale="90" zoomScaleNormal="90" workbookViewId="0">
      <selection activeCell="A17" sqref="A17:B17"/>
    </sheetView>
  </sheetViews>
  <sheetFormatPr defaultColWidth="11.42578125" defaultRowHeight="13.9"/>
  <cols>
    <col min="1" max="1" width="23.42578125" style="5" customWidth="1"/>
    <col min="2" max="2" width="59.7109375" style="5" customWidth="1"/>
    <col min="3" max="16384" width="11.42578125" style="5"/>
  </cols>
  <sheetData>
    <row r="1" spans="1:2" ht="96" customHeight="1">
      <c r="A1" s="60" t="s">
        <v>12</v>
      </c>
      <c r="B1" s="61"/>
    </row>
    <row r="2" spans="1:2" ht="8.25" customHeight="1" thickBot="1">
      <c r="A2" s="10"/>
      <c r="B2" s="10"/>
    </row>
    <row r="3" spans="1:2" ht="14.45" thickBot="1">
      <c r="A3" s="8" t="s">
        <v>3</v>
      </c>
      <c r="B3" s="11" t="str">
        <f>Předmět!B5</f>
        <v>Dějepis</v>
      </c>
    </row>
    <row r="4" spans="1:2" ht="14.45" thickBot="1">
      <c r="A4" s="8" t="s">
        <v>5</v>
      </c>
      <c r="B4" s="12" t="str">
        <f>Předmět!B6</f>
        <v>Dějepis</v>
      </c>
    </row>
    <row r="5" spans="1:2" ht="28.15" thickBot="1">
      <c r="A5" s="8" t="s">
        <v>13</v>
      </c>
      <c r="B5" s="12" t="str">
        <f>Předmět!B7</f>
        <v>Společnost pro všechny
Udržitelné prostředí</v>
      </c>
    </row>
    <row r="6" spans="1:2" ht="111" thickBot="1">
      <c r="A6" s="8" t="s">
        <v>14</v>
      </c>
      <c r="B6" s="12" t="str">
        <f>Předmět!B8</f>
        <v>• k učení
• komunikační
• osobnostní a sociální
• k občanství a udržitelnosti
• k podnikavosti a pracovní
• k řešení problémů
• kulturní
• digitální</v>
      </c>
    </row>
    <row r="7" spans="1:2" ht="14.45" thickBot="1">
      <c r="A7" s="8" t="s">
        <v>15</v>
      </c>
      <c r="B7" s="13" t="str">
        <f>Předmět!B9</f>
        <v>Čtenářská a pisatelská</v>
      </c>
    </row>
    <row r="8" spans="1:2" ht="8.25" customHeight="1" thickBot="1">
      <c r="A8" s="10"/>
      <c r="B8" s="10"/>
    </row>
    <row r="9" spans="1:2" ht="30" customHeight="1" thickBot="1">
      <c r="A9" s="52" t="s">
        <v>16</v>
      </c>
      <c r="B9" s="53"/>
    </row>
    <row r="10" spans="1:2" ht="8.25" customHeight="1" thickBot="1">
      <c r="A10" s="10"/>
      <c r="B10" s="10"/>
    </row>
    <row r="11" spans="1:2" ht="32.25" customHeight="1" thickBot="1">
      <c r="A11" s="56" t="s">
        <v>17</v>
      </c>
      <c r="B11" s="57"/>
    </row>
    <row r="12" spans="1:2" ht="224.25" customHeight="1" thickBot="1">
      <c r="A12" s="58" t="s">
        <v>18</v>
      </c>
      <c r="B12" s="58"/>
    </row>
    <row r="13" spans="1:2" ht="32.25" customHeight="1" thickBot="1">
      <c r="A13" s="56" t="s">
        <v>19</v>
      </c>
      <c r="B13" s="57"/>
    </row>
    <row r="14" spans="1:2" ht="81" customHeight="1" thickBot="1">
      <c r="A14" s="58" t="s">
        <v>20</v>
      </c>
      <c r="B14" s="58"/>
    </row>
    <row r="15" spans="1:2" ht="32.25" customHeight="1" thickBot="1">
      <c r="A15" s="56" t="s">
        <v>21</v>
      </c>
      <c r="B15" s="57"/>
    </row>
    <row r="16" spans="1:2" ht="45" customHeight="1" thickBot="1">
      <c r="A16" s="59" t="s">
        <v>22</v>
      </c>
      <c r="B16" s="59"/>
    </row>
    <row r="17" spans="1:2" ht="32.25" customHeight="1" thickBot="1">
      <c r="A17" s="56" t="s">
        <v>23</v>
      </c>
      <c r="B17" s="57"/>
    </row>
    <row r="18" spans="1:2" ht="106.5" customHeight="1" thickBot="1">
      <c r="A18" s="58" t="s">
        <v>24</v>
      </c>
      <c r="B18" s="58"/>
    </row>
    <row r="19" spans="1:2" ht="32.25" customHeight="1" thickBot="1">
      <c r="A19" s="56" t="s">
        <v>25</v>
      </c>
      <c r="B19" s="57"/>
    </row>
    <row r="20" spans="1:2" ht="45" customHeight="1">
      <c r="A20" s="58" t="s">
        <v>26</v>
      </c>
      <c r="B20" s="58"/>
    </row>
  </sheetData>
  <sheetProtection formatRows="0"/>
  <mergeCells count="12">
    <mergeCell ref="A1:B1"/>
    <mergeCell ref="A9:B9"/>
    <mergeCell ref="A11:B11"/>
    <mergeCell ref="A13:B13"/>
    <mergeCell ref="A15:B15"/>
    <mergeCell ref="A17:B17"/>
    <mergeCell ref="A20:B20"/>
    <mergeCell ref="A19:B19"/>
    <mergeCell ref="A12:B12"/>
    <mergeCell ref="A14:B14"/>
    <mergeCell ref="A16:B16"/>
    <mergeCell ref="A18:B18"/>
  </mergeCells>
  <pageMargins left="0.59055118110236227" right="0.59055118110236227" top="0.94488188976377963" bottom="0.94488188976377963" header="0.31496062992125984" footer="0.27559055118110237"/>
  <pageSetup paperSize="9" fitToHeight="0" orientation="portrait" r:id="rId1"/>
  <headerFooter>
    <oddHeader>&amp;L&amp;G</oddHeader>
    <oddFooter>&amp;L&amp;G&amp;RCharakteristika předmětu - 1. stupeň
&amp;P</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24E59-5769-47C1-93ED-494FA4141969}">
  <sheetPr>
    <pageSetUpPr fitToPage="1"/>
  </sheetPr>
  <dimension ref="A1:C37"/>
  <sheetViews>
    <sheetView zoomScale="90" zoomScaleNormal="90" workbookViewId="0">
      <selection activeCell="A3" sqref="A3:B3"/>
    </sheetView>
  </sheetViews>
  <sheetFormatPr defaultColWidth="9" defaultRowHeight="13.9"/>
  <cols>
    <col min="1" max="1" width="5.42578125" style="5" customWidth="1"/>
    <col min="2" max="2" width="18" style="5" customWidth="1"/>
    <col min="3" max="3" width="59.7109375" style="5" customWidth="1"/>
    <col min="4" max="4" width="44.28515625" style="5" customWidth="1"/>
    <col min="5" max="5" width="5.28515625" style="5" customWidth="1"/>
    <col min="6" max="6" width="29.140625" style="5" customWidth="1"/>
    <col min="7" max="7" width="52" style="5" customWidth="1"/>
    <col min="8" max="16384" width="9" style="5"/>
  </cols>
  <sheetData>
    <row r="1" spans="1:3" ht="32.450000000000003" customHeight="1">
      <c r="A1" s="70" t="s">
        <v>27</v>
      </c>
      <c r="B1" s="70"/>
      <c r="C1" s="70"/>
    </row>
    <row r="2" spans="1:3" ht="8.25" customHeight="1" thickBot="1">
      <c r="A2" s="14"/>
      <c r="B2" s="10"/>
      <c r="C2" s="10"/>
    </row>
    <row r="3" spans="1:3" ht="14.45" thickBot="1">
      <c r="A3" s="62" t="s">
        <v>3</v>
      </c>
      <c r="B3" s="62"/>
      <c r="C3" s="11" t="str">
        <f>Předmět!B5</f>
        <v>Dějepis</v>
      </c>
    </row>
    <row r="4" spans="1:3" ht="14.45" thickBot="1">
      <c r="A4" s="62" t="s">
        <v>5</v>
      </c>
      <c r="B4" s="62"/>
      <c r="C4" s="12" t="str">
        <f>Předmět!B6</f>
        <v>Dějepis</v>
      </c>
    </row>
    <row r="5" spans="1:3" ht="28.15" thickBot="1">
      <c r="A5" s="62" t="s">
        <v>13</v>
      </c>
      <c r="B5" s="62"/>
      <c r="C5" s="12" t="str">
        <f>Předmět!B7</f>
        <v>Společnost pro všechny
Udržitelné prostředí</v>
      </c>
    </row>
    <row r="6" spans="1:3" ht="111" thickBot="1">
      <c r="A6" s="62" t="s">
        <v>14</v>
      </c>
      <c r="B6" s="62"/>
      <c r="C6" s="12" t="str">
        <f>Předmět!B8</f>
        <v>• k učení
• komunikační
• osobnostní a sociální
• k občanství a udržitelnosti
• k podnikavosti a pracovní
• k řešení problémů
• kulturní
• digitální</v>
      </c>
    </row>
    <row r="7" spans="1:3" ht="14.45" thickBot="1">
      <c r="A7" s="62" t="s">
        <v>15</v>
      </c>
      <c r="B7" s="62"/>
      <c r="C7" s="13" t="str">
        <f>Předmět!B9</f>
        <v>Čtenářská a pisatelská</v>
      </c>
    </row>
    <row r="8" spans="1:3" ht="8.25" customHeight="1" thickBot="1">
      <c r="A8" s="14"/>
      <c r="B8" s="10"/>
      <c r="C8" s="10"/>
    </row>
    <row r="9" spans="1:3" ht="30" customHeight="1" thickBot="1">
      <c r="A9" s="52" t="s">
        <v>28</v>
      </c>
      <c r="B9" s="71"/>
      <c r="C9" s="53"/>
    </row>
    <row r="10" spans="1:3" ht="8.25" customHeight="1">
      <c r="A10" s="10"/>
      <c r="B10" s="10"/>
      <c r="C10" s="10"/>
    </row>
    <row r="11" spans="1:3" ht="25.9" customHeight="1">
      <c r="A11" s="66" t="s">
        <v>29</v>
      </c>
      <c r="B11" s="66"/>
      <c r="C11" s="66"/>
    </row>
    <row r="12" spans="1:3" ht="10.5" customHeight="1" thickBot="1">
      <c r="A12" s="10"/>
      <c r="B12" s="10"/>
      <c r="C12" s="15"/>
    </row>
    <row r="13" spans="1:3" ht="31.5" customHeight="1" thickTop="1" thickBot="1">
      <c r="A13" s="16" t="s">
        <v>30</v>
      </c>
      <c r="B13" s="72" t="s">
        <v>31</v>
      </c>
      <c r="C13" s="73"/>
    </row>
    <row r="14" spans="1:3" ht="166.15" customHeight="1" thickTop="1" thickBot="1">
      <c r="A14" s="63" t="s">
        <v>32</v>
      </c>
      <c r="B14" s="63"/>
      <c r="C14" s="63"/>
    </row>
    <row r="15" spans="1:3" ht="31.5" customHeight="1" thickTop="1" thickBot="1">
      <c r="A15" s="17" t="s">
        <v>33</v>
      </c>
      <c r="B15" s="64" t="s">
        <v>34</v>
      </c>
      <c r="C15" s="65"/>
    </row>
    <row r="16" spans="1:3" ht="285.60000000000002" customHeight="1" thickTop="1" thickBot="1">
      <c r="A16" s="63" t="s">
        <v>35</v>
      </c>
      <c r="B16" s="63"/>
      <c r="C16" s="63"/>
    </row>
    <row r="17" spans="1:3" ht="31.5" customHeight="1" thickTop="1" thickBot="1">
      <c r="A17" s="17" t="s">
        <v>36</v>
      </c>
      <c r="B17" s="64" t="s">
        <v>37</v>
      </c>
      <c r="C17" s="65"/>
    </row>
    <row r="18" spans="1:3" ht="198.6" customHeight="1" thickTop="1" thickBot="1">
      <c r="A18" s="63" t="s">
        <v>38</v>
      </c>
      <c r="B18" s="63"/>
      <c r="C18" s="63"/>
    </row>
    <row r="19" spans="1:3" ht="31.5" customHeight="1" thickTop="1" thickBot="1">
      <c r="A19" s="17" t="s">
        <v>39</v>
      </c>
      <c r="B19" s="64" t="s">
        <v>40</v>
      </c>
      <c r="C19" s="65"/>
    </row>
    <row r="20" spans="1:3" ht="246.6" customHeight="1" thickTop="1" thickBot="1">
      <c r="A20" s="63" t="s">
        <v>41</v>
      </c>
      <c r="B20" s="63"/>
      <c r="C20" s="63"/>
    </row>
    <row r="21" spans="1:3" ht="31.5" customHeight="1" thickTop="1" thickBot="1">
      <c r="A21" s="17" t="s">
        <v>42</v>
      </c>
      <c r="B21" s="64" t="s">
        <v>43</v>
      </c>
      <c r="C21" s="65"/>
    </row>
    <row r="22" spans="1:3" ht="238.15" customHeight="1" thickTop="1" thickBot="1">
      <c r="A22" s="63" t="s">
        <v>44</v>
      </c>
      <c r="B22" s="63"/>
      <c r="C22" s="63"/>
    </row>
    <row r="23" spans="1:3" ht="31.5" customHeight="1" thickTop="1" thickBot="1">
      <c r="A23" s="17" t="s">
        <v>45</v>
      </c>
      <c r="B23" s="64" t="s">
        <v>46</v>
      </c>
      <c r="C23" s="65"/>
    </row>
    <row r="24" spans="1:3" ht="409.6" customHeight="1" thickTop="1" thickBot="1">
      <c r="A24" s="63" t="s">
        <v>47</v>
      </c>
      <c r="B24" s="63"/>
      <c r="C24" s="63"/>
    </row>
    <row r="25" spans="1:3" ht="158.44999999999999" customHeight="1" thickTop="1" thickBot="1">
      <c r="A25" s="67" t="s">
        <v>48</v>
      </c>
      <c r="B25" s="68"/>
      <c r="C25" s="69"/>
    </row>
    <row r="26" spans="1:3" ht="31.5" customHeight="1" thickTop="1" thickBot="1">
      <c r="A26" s="17" t="s">
        <v>49</v>
      </c>
      <c r="B26" s="64" t="s">
        <v>50</v>
      </c>
      <c r="C26" s="65"/>
    </row>
    <row r="27" spans="1:3" ht="409.5" customHeight="1" thickTop="1" thickBot="1">
      <c r="A27" s="63" t="s">
        <v>51</v>
      </c>
      <c r="B27" s="63"/>
      <c r="C27" s="63"/>
    </row>
    <row r="28" spans="1:3" ht="31.5" customHeight="1" thickTop="1" thickBot="1">
      <c r="A28" s="17" t="s">
        <v>52</v>
      </c>
      <c r="B28" s="64" t="s">
        <v>53</v>
      </c>
      <c r="C28" s="65"/>
    </row>
    <row r="29" spans="1:3" ht="187.5" customHeight="1" thickTop="1" thickBot="1">
      <c r="A29" s="63" t="s">
        <v>54</v>
      </c>
      <c r="B29" s="63"/>
      <c r="C29" s="63"/>
    </row>
    <row r="30" spans="1:3" ht="10.5" customHeight="1" thickTop="1">
      <c r="A30" s="10"/>
      <c r="B30" s="10"/>
      <c r="C30" s="15"/>
    </row>
    <row r="31" spans="1:3" ht="33.75" customHeight="1">
      <c r="A31" s="66" t="s">
        <v>55</v>
      </c>
      <c r="B31" s="66"/>
      <c r="C31" s="66"/>
    </row>
    <row r="32" spans="1:3" ht="10.5" customHeight="1" thickBot="1">
      <c r="A32" s="10"/>
      <c r="B32" s="10"/>
      <c r="C32" s="15"/>
    </row>
    <row r="33" spans="1:3" ht="31.5" customHeight="1" thickTop="1" thickBot="1">
      <c r="A33" s="17" t="s">
        <v>56</v>
      </c>
      <c r="B33" s="64" t="s">
        <v>57</v>
      </c>
      <c r="C33" s="65"/>
    </row>
    <row r="34" spans="1:3" ht="299.25" customHeight="1" thickTop="1" thickBot="1">
      <c r="A34" s="63" t="s">
        <v>58</v>
      </c>
      <c r="B34" s="63"/>
      <c r="C34" s="63"/>
    </row>
    <row r="35" spans="1:3" ht="31.5" customHeight="1" thickTop="1" thickBot="1">
      <c r="A35" s="17" t="s">
        <v>59</v>
      </c>
      <c r="B35" s="64" t="s">
        <v>60</v>
      </c>
      <c r="C35" s="65"/>
    </row>
    <row r="36" spans="1:3" ht="42.75" customHeight="1" thickTop="1" thickBot="1">
      <c r="A36" s="63" t="s">
        <v>61</v>
      </c>
      <c r="B36" s="63"/>
      <c r="C36" s="63"/>
    </row>
    <row r="37" spans="1:3" ht="14.45" thickTop="1"/>
  </sheetData>
  <sheetProtection formatRows="0"/>
  <mergeCells count="30">
    <mergeCell ref="A1:C1"/>
    <mergeCell ref="A9:C9"/>
    <mergeCell ref="A29:C29"/>
    <mergeCell ref="B33:C33"/>
    <mergeCell ref="B35:C35"/>
    <mergeCell ref="A34:C34"/>
    <mergeCell ref="A11:C11"/>
    <mergeCell ref="A14:C14"/>
    <mergeCell ref="B13:C13"/>
    <mergeCell ref="B15:C15"/>
    <mergeCell ref="A16:C16"/>
    <mergeCell ref="A18:C18"/>
    <mergeCell ref="B19:C19"/>
    <mergeCell ref="B17:C17"/>
    <mergeCell ref="A20:C20"/>
    <mergeCell ref="A3:B3"/>
    <mergeCell ref="A4:B4"/>
    <mergeCell ref="A5:B5"/>
    <mergeCell ref="A6:B6"/>
    <mergeCell ref="A7:B7"/>
    <mergeCell ref="A36:C36"/>
    <mergeCell ref="B21:C21"/>
    <mergeCell ref="B23:C23"/>
    <mergeCell ref="B26:C26"/>
    <mergeCell ref="B28:C28"/>
    <mergeCell ref="A22:C22"/>
    <mergeCell ref="A24:C24"/>
    <mergeCell ref="A27:C27"/>
    <mergeCell ref="A31:C31"/>
    <mergeCell ref="A25:C25"/>
  </mergeCells>
  <pageMargins left="0.59055118110236227" right="0.59055118110236227" top="0.94488188976377963" bottom="0.94488188976377963" header="0.31496062992125984" footer="0.27559055118110237"/>
  <pageSetup paperSize="9" fitToHeight="0" orientation="portrait" r:id="rId1"/>
  <headerFooter>
    <oddHeader>&amp;L&amp;G</oddHeader>
    <oddFooter>&amp;L&amp;G&amp;RVzdělávací strategie - 1. stupeň
&amp;P</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16381-A567-44B2-9A96-9576041F1797}">
  <sheetPr>
    <pageSetUpPr fitToPage="1"/>
  </sheetPr>
  <dimension ref="A1:B53"/>
  <sheetViews>
    <sheetView zoomScale="75" zoomScaleNormal="75" workbookViewId="0">
      <selection sqref="A1:B1"/>
    </sheetView>
  </sheetViews>
  <sheetFormatPr defaultColWidth="8.85546875" defaultRowHeight="14.45" thickBottom="1"/>
  <cols>
    <col min="1" max="1" width="23.140625" style="19" bestFit="1" customWidth="1"/>
    <col min="2" max="2" width="60" style="19" customWidth="1"/>
    <col min="3" max="3" width="22" style="5" customWidth="1"/>
    <col min="4" max="4" width="47.140625" style="5" customWidth="1"/>
    <col min="5" max="5" width="14.7109375" style="5" customWidth="1"/>
    <col min="6" max="6" width="47" style="5" customWidth="1"/>
    <col min="7" max="16384" width="8.85546875" style="5"/>
  </cols>
  <sheetData>
    <row r="1" spans="1:2" ht="70.150000000000006" customHeight="1" thickBot="1">
      <c r="A1" s="75" t="s">
        <v>62</v>
      </c>
      <c r="B1" s="76"/>
    </row>
    <row r="2" spans="1:2" thickBot="1">
      <c r="A2" s="18"/>
    </row>
    <row r="3" spans="1:2" thickBot="1">
      <c r="A3" s="8" t="s">
        <v>3</v>
      </c>
      <c r="B3" s="11" t="str">
        <f>Předmět!B5</f>
        <v>Dějepis</v>
      </c>
    </row>
    <row r="4" spans="1:2" ht="28.15" thickBot="1">
      <c r="A4" s="8" t="s">
        <v>5</v>
      </c>
      <c r="B4" s="12" t="str">
        <f>Předmět!B6</f>
        <v>Dějepis</v>
      </c>
    </row>
    <row r="5" spans="1:2" ht="28.15" thickBot="1">
      <c r="A5" s="8" t="s">
        <v>13</v>
      </c>
      <c r="B5" s="12" t="str">
        <f>Předmět!B7</f>
        <v>Společnost pro všechny
Udržitelné prostředí</v>
      </c>
    </row>
    <row r="6" spans="1:2" ht="111" thickBot="1">
      <c r="A6" s="8" t="s">
        <v>14</v>
      </c>
      <c r="B6" s="12" t="str">
        <f>Předmět!B8</f>
        <v>• k učení
• komunikační
• osobnostní a sociální
• k občanství a udržitelnosti
• k podnikavosti a pracovní
• k řešení problémů
• kulturní
• digitální</v>
      </c>
    </row>
    <row r="7" spans="1:2" thickBot="1">
      <c r="A7" s="8" t="s">
        <v>15</v>
      </c>
      <c r="B7" s="13" t="str">
        <f>Předmět!B9</f>
        <v>Čtenářská a pisatelská</v>
      </c>
    </row>
    <row r="8" spans="1:2" thickBot="1">
      <c r="A8" s="18"/>
    </row>
    <row r="9" spans="1:2" ht="30" customHeight="1" thickBot="1">
      <c r="A9" s="20" t="s">
        <v>63</v>
      </c>
      <c r="B9" s="20" t="s">
        <v>64</v>
      </c>
    </row>
    <row r="10" spans="1:2" thickBot="1">
      <c r="A10" s="18"/>
    </row>
    <row r="11" spans="1:2" thickBot="1">
      <c r="A11" s="74" t="s">
        <v>65</v>
      </c>
      <c r="B11" s="74"/>
    </row>
    <row r="12" spans="1:2" thickBot="1">
      <c r="A12" s="8" t="s">
        <v>66</v>
      </c>
      <c r="B12" s="8" t="s">
        <v>67</v>
      </c>
    </row>
    <row r="13" spans="1:2" ht="13.9">
      <c r="A13" s="1" t="s">
        <v>68</v>
      </c>
      <c r="B13" s="1" t="s">
        <v>69</v>
      </c>
    </row>
    <row r="14" spans="1:2" ht="13.9">
      <c r="A14" s="1" t="s">
        <v>68</v>
      </c>
      <c r="B14" s="1" t="s">
        <v>69</v>
      </c>
    </row>
    <row r="15" spans="1:2" ht="13.9">
      <c r="A15" s="1" t="s">
        <v>68</v>
      </c>
      <c r="B15" s="1" t="s">
        <v>69</v>
      </c>
    </row>
    <row r="16" spans="1:2" ht="27.6">
      <c r="A16" s="1" t="s">
        <v>70</v>
      </c>
      <c r="B16" s="1" t="s">
        <v>71</v>
      </c>
    </row>
    <row r="17" spans="1:2" ht="27.6">
      <c r="A17" s="1" t="s">
        <v>70</v>
      </c>
      <c r="B17" s="1" t="s">
        <v>71</v>
      </c>
    </row>
    <row r="18" spans="1:2" ht="27.6">
      <c r="A18" s="1" t="s">
        <v>70</v>
      </c>
      <c r="B18" s="1" t="s">
        <v>71</v>
      </c>
    </row>
    <row r="19" spans="1:2" ht="27.6">
      <c r="A19" s="1" t="s">
        <v>72</v>
      </c>
      <c r="B19" s="1" t="s">
        <v>73</v>
      </c>
    </row>
    <row r="20" spans="1:2" ht="27.6">
      <c r="A20" s="1" t="s">
        <v>72</v>
      </c>
      <c r="B20" s="1" t="s">
        <v>73</v>
      </c>
    </row>
    <row r="21" spans="1:2" ht="27.6">
      <c r="A21" s="1" t="s">
        <v>72</v>
      </c>
      <c r="B21" s="1" t="s">
        <v>73</v>
      </c>
    </row>
    <row r="22" spans="1:2" ht="27.6">
      <c r="A22" s="1" t="s">
        <v>74</v>
      </c>
      <c r="B22" s="1" t="s">
        <v>75</v>
      </c>
    </row>
    <row r="23" spans="1:2" ht="27.6">
      <c r="A23" s="1" t="s">
        <v>74</v>
      </c>
      <c r="B23" s="1" t="s">
        <v>75</v>
      </c>
    </row>
    <row r="24" spans="1:2" ht="27.6">
      <c r="A24" s="1" t="s">
        <v>76</v>
      </c>
      <c r="B24" s="1" t="s">
        <v>77</v>
      </c>
    </row>
    <row r="25" spans="1:2" ht="27.6">
      <c r="A25" s="1" t="s">
        <v>76</v>
      </c>
      <c r="B25" s="1" t="s">
        <v>77</v>
      </c>
    </row>
    <row r="26" spans="1:2" ht="27.6">
      <c r="A26" s="1" t="s">
        <v>76</v>
      </c>
      <c r="B26" s="1" t="s">
        <v>77</v>
      </c>
    </row>
    <row r="27" spans="1:2" ht="27.6">
      <c r="A27" s="1" t="s">
        <v>78</v>
      </c>
      <c r="B27" s="1" t="s">
        <v>79</v>
      </c>
    </row>
    <row r="28" spans="1:2" ht="27.6">
      <c r="A28" s="1" t="s">
        <v>78</v>
      </c>
      <c r="B28" s="1" t="s">
        <v>79</v>
      </c>
    </row>
    <row r="29" spans="1:2" ht="27.6">
      <c r="A29" s="1" t="s">
        <v>78</v>
      </c>
      <c r="B29" s="1" t="s">
        <v>79</v>
      </c>
    </row>
    <row r="30" spans="1:2" ht="27.6">
      <c r="A30" s="1" t="s">
        <v>80</v>
      </c>
      <c r="B30" s="1" t="s">
        <v>81</v>
      </c>
    </row>
    <row r="31" spans="1:2" ht="27.6">
      <c r="A31" s="1" t="s">
        <v>80</v>
      </c>
      <c r="B31" s="1" t="s">
        <v>81</v>
      </c>
    </row>
    <row r="32" spans="1:2" ht="13.9">
      <c r="A32" s="1" t="s">
        <v>82</v>
      </c>
      <c r="B32" s="1" t="s">
        <v>83</v>
      </c>
    </row>
    <row r="33" spans="1:2" ht="13.9">
      <c r="A33" s="1" t="s">
        <v>82</v>
      </c>
      <c r="B33" s="1" t="s">
        <v>83</v>
      </c>
    </row>
    <row r="34" spans="1:2" ht="13.9">
      <c r="A34" s="1" t="s">
        <v>82</v>
      </c>
      <c r="B34" s="1" t="s">
        <v>83</v>
      </c>
    </row>
    <row r="35" spans="1:2" ht="13.9">
      <c r="A35" s="1" t="s">
        <v>84</v>
      </c>
      <c r="B35" s="1" t="s">
        <v>85</v>
      </c>
    </row>
    <row r="36" spans="1:2" ht="13.9">
      <c r="A36" s="1" t="s">
        <v>84</v>
      </c>
      <c r="B36" s="1" t="s">
        <v>85</v>
      </c>
    </row>
    <row r="37" spans="1:2" ht="13.9">
      <c r="A37" s="1" t="s">
        <v>84</v>
      </c>
      <c r="B37" s="1" t="s">
        <v>85</v>
      </c>
    </row>
    <row r="38" spans="1:2" ht="27.6">
      <c r="A38" s="1" t="s">
        <v>86</v>
      </c>
      <c r="B38" s="1" t="s">
        <v>87</v>
      </c>
    </row>
    <row r="39" spans="1:2" ht="27.6">
      <c r="A39" s="1" t="s">
        <v>86</v>
      </c>
      <c r="B39" s="1" t="s">
        <v>87</v>
      </c>
    </row>
    <row r="40" spans="1:2" ht="27.6">
      <c r="A40" s="1" t="s">
        <v>86</v>
      </c>
      <c r="B40" s="1" t="s">
        <v>87</v>
      </c>
    </row>
    <row r="41" spans="1:2" ht="27.6">
      <c r="A41" s="1" t="s">
        <v>88</v>
      </c>
      <c r="B41" s="1" t="s">
        <v>89</v>
      </c>
    </row>
    <row r="42" spans="1:2" ht="27.6">
      <c r="A42" s="1" t="s">
        <v>88</v>
      </c>
      <c r="B42" s="1" t="s">
        <v>89</v>
      </c>
    </row>
    <row r="43" spans="1:2" ht="27.6">
      <c r="A43" s="1" t="s">
        <v>90</v>
      </c>
      <c r="B43" s="1" t="s">
        <v>91</v>
      </c>
    </row>
    <row r="44" spans="1:2" ht="27.6">
      <c r="A44" s="1" t="s">
        <v>90</v>
      </c>
      <c r="B44" s="1" t="s">
        <v>91</v>
      </c>
    </row>
    <row r="45" spans="1:2" ht="27.6">
      <c r="A45" s="1" t="s">
        <v>90</v>
      </c>
      <c r="B45" s="1" t="s">
        <v>91</v>
      </c>
    </row>
    <row r="46" spans="1:2" ht="27.6">
      <c r="A46" s="1" t="s">
        <v>92</v>
      </c>
      <c r="B46" s="1" t="s">
        <v>93</v>
      </c>
    </row>
    <row r="47" spans="1:2" ht="27.6">
      <c r="A47" s="1" t="s">
        <v>94</v>
      </c>
      <c r="B47" s="1" t="s">
        <v>95</v>
      </c>
    </row>
    <row r="48" spans="1:2" ht="27.6">
      <c r="A48" s="1" t="s">
        <v>96</v>
      </c>
      <c r="B48" s="1" t="s">
        <v>97</v>
      </c>
    </row>
    <row r="49" spans="1:2" ht="27.6">
      <c r="A49" s="1" t="s">
        <v>98</v>
      </c>
      <c r="B49" s="1" t="s">
        <v>99</v>
      </c>
    </row>
    <row r="50" spans="1:2" ht="28.15" thickBot="1">
      <c r="A50" s="1" t="s">
        <v>98</v>
      </c>
      <c r="B50" s="1" t="s">
        <v>99</v>
      </c>
    </row>
    <row r="51" spans="1:2" ht="42" thickBot="1">
      <c r="A51" s="1" t="s">
        <v>100</v>
      </c>
      <c r="B51" s="43" t="s">
        <v>101</v>
      </c>
    </row>
    <row r="52" spans="1:2" ht="42" thickBot="1">
      <c r="A52" s="1" t="s">
        <v>100</v>
      </c>
      <c r="B52" s="1" t="s">
        <v>101</v>
      </c>
    </row>
    <row r="53" spans="1:2" ht="27.6">
      <c r="A53" s="1" t="s">
        <v>102</v>
      </c>
      <c r="B53" s="1" t="s">
        <v>103</v>
      </c>
    </row>
  </sheetData>
  <sheetProtection formatRows="0"/>
  <mergeCells count="2">
    <mergeCell ref="A11:B11"/>
    <mergeCell ref="A1:B1"/>
  </mergeCells>
  <pageMargins left="0.59055118110236227" right="0.59055118110236227" top="0.94488188976377963" bottom="0.94488188976377963" header="0.31496062992125984" footer="0.23622047244094491"/>
  <pageSetup paperSize="9" fitToHeight="0" orientation="portrait" r:id="rId1"/>
  <headerFooter>
    <oddHeader>&amp;L&amp;G</oddHeader>
    <oddFooter>&amp;L&amp;G&amp;ROVU z RVP ZV - 1. stupeň
&amp;P</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56FDB-AC10-47F0-9B19-2050377BA4FA}">
  <sheetPr>
    <pageSetUpPr fitToPage="1"/>
  </sheetPr>
  <dimension ref="A1:C53"/>
  <sheetViews>
    <sheetView zoomScale="75" zoomScaleNormal="75" workbookViewId="0">
      <selection sqref="A1:C1"/>
    </sheetView>
  </sheetViews>
  <sheetFormatPr defaultColWidth="8.85546875" defaultRowHeight="13.9"/>
  <cols>
    <col min="1" max="1" width="23.85546875" style="5" bestFit="1" customWidth="1"/>
    <col min="2" max="2" width="29.5703125" style="5" customWidth="1"/>
    <col min="3" max="3" width="29.5703125" style="38" customWidth="1"/>
    <col min="4" max="16384" width="8.85546875" style="5"/>
  </cols>
  <sheetData>
    <row r="1" spans="1:3" ht="91.9" customHeight="1">
      <c r="A1" s="60" t="s">
        <v>104</v>
      </c>
      <c r="B1" s="80"/>
      <c r="C1" s="80"/>
    </row>
    <row r="2" spans="1:3" ht="14.45" thickBot="1">
      <c r="A2" s="14"/>
      <c r="B2" s="10"/>
      <c r="C2" s="35"/>
    </row>
    <row r="3" spans="1:3" ht="14.45" thickBot="1">
      <c r="A3" s="8" t="s">
        <v>3</v>
      </c>
      <c r="B3" s="11" t="str">
        <f>Předmět!B5</f>
        <v>Dějepis</v>
      </c>
      <c r="C3" s="40"/>
    </row>
    <row r="4" spans="1:3" ht="14.45" thickBot="1">
      <c r="A4" s="8" t="s">
        <v>5</v>
      </c>
      <c r="B4" s="12" t="str">
        <f>Předmět!B6</f>
        <v>Dějepis</v>
      </c>
      <c r="C4" s="41"/>
    </row>
    <row r="5" spans="1:3" ht="28.15" thickBot="1">
      <c r="A5" s="8" t="s">
        <v>13</v>
      </c>
      <c r="B5" s="12" t="str">
        <f>Předmět!B7</f>
        <v>Společnost pro všechny
Udržitelné prostředí</v>
      </c>
      <c r="C5" s="41"/>
    </row>
    <row r="6" spans="1:3" ht="111" thickBot="1">
      <c r="A6" s="8" t="s">
        <v>14</v>
      </c>
      <c r="B6" s="12" t="str">
        <f>Předmět!B8</f>
        <v>• k učení
• komunikační
• osobnostní a sociální
• k občanství a udržitelnosti
• k podnikavosti a pracovní
• k řešení problémů
• kulturní
• digitální</v>
      </c>
      <c r="C6" s="41"/>
    </row>
    <row r="7" spans="1:3" ht="14.45" thickBot="1">
      <c r="A7" s="8" t="s">
        <v>15</v>
      </c>
      <c r="B7" s="13" t="str">
        <f>Předmět!B9</f>
        <v>Čtenářská a pisatelská</v>
      </c>
      <c r="C7" s="42"/>
    </row>
    <row r="8" spans="1:3" ht="14.45" thickBot="1">
      <c r="A8" s="14"/>
      <c r="B8" s="10"/>
      <c r="C8" s="35"/>
    </row>
    <row r="9" spans="1:3" ht="30" customHeight="1" thickBot="1">
      <c r="A9" s="20" t="s">
        <v>105</v>
      </c>
      <c r="B9" s="77" t="s">
        <v>106</v>
      </c>
      <c r="C9" s="77"/>
    </row>
    <row r="10" spans="1:3" ht="14.45" thickBot="1">
      <c r="A10" s="14"/>
      <c r="B10" s="10"/>
      <c r="C10" s="35"/>
    </row>
    <row r="11" spans="1:3" ht="14.45" thickBot="1">
      <c r="A11" s="62" t="s">
        <v>107</v>
      </c>
      <c r="B11" s="62"/>
      <c r="C11" s="78" t="s">
        <v>108</v>
      </c>
    </row>
    <row r="12" spans="1:3" ht="14.45" thickBot="1">
      <c r="A12" s="2" t="s">
        <v>66</v>
      </c>
      <c r="B12" s="2" t="s">
        <v>109</v>
      </c>
      <c r="C12" s="79"/>
    </row>
    <row r="13" spans="1:3" ht="41.45">
      <c r="A13" s="24" t="str" cm="1">
        <f t="array" ref="A13:B53">IF('Krok 2 - OVU z RVP ZV'!A13:B53="","X",'Krok 2 - OVU z RVP ZV'!A13:B53)</f>
        <v>CAS-DEJ-001-ZV9-001</v>
      </c>
      <c r="B13" s="24" t="str">
        <v>Přiřadí kulturní projevy k jednotlivým dějinným epochám.</v>
      </c>
      <c r="C13" s="3" t="s">
        <v>110</v>
      </c>
    </row>
    <row r="14" spans="1:3" ht="27.6">
      <c r="A14" s="25" t="str">
        <v>CAS-DEJ-001-ZV9-001</v>
      </c>
      <c r="B14" s="25" t="str">
        <v>Přiřadí kulturní projevy k jednotlivým dějinným epochám.</v>
      </c>
      <c r="C14" s="37" t="s">
        <v>111</v>
      </c>
    </row>
    <row r="15" spans="1:3" ht="55.15">
      <c r="A15" s="25" t="str">
        <v>CAS-DEJ-001-ZV9-001</v>
      </c>
      <c r="B15" s="25" t="str">
        <v>Přiřadí kulturní projevy k jednotlivým dějinným epochám.</v>
      </c>
      <c r="C15" s="37" t="s">
        <v>112</v>
      </c>
    </row>
    <row r="16" spans="1:3" ht="41.45">
      <c r="A16" s="25" t="str">
        <v>CAS-DEJ-001-ZV9-002</v>
      </c>
      <c r="B16" s="25" t="str">
        <v>Posoudí informační hodnotu a důvěryhodnost zdrojů z různých dějinných epoch.</v>
      </c>
      <c r="C16" s="37" t="s">
        <v>113</v>
      </c>
    </row>
    <row r="17" spans="1:3" ht="41.45">
      <c r="A17" s="25" t="str">
        <v>CAS-DEJ-001-ZV9-002</v>
      </c>
      <c r="B17" s="25" t="str">
        <v>Posoudí informační hodnotu a důvěryhodnost zdrojů z různých dějinných epoch.</v>
      </c>
      <c r="C17" s="37" t="s">
        <v>114</v>
      </c>
    </row>
    <row r="18" spans="1:3" ht="41.45">
      <c r="A18" s="25" t="str">
        <v>CAS-DEJ-001-ZV9-002</v>
      </c>
      <c r="B18" s="25" t="str">
        <v>Posoudí informační hodnotu a důvěryhodnost zdrojů z různých dějinných epoch.</v>
      </c>
      <c r="C18" s="37" t="s">
        <v>115</v>
      </c>
    </row>
    <row r="19" spans="1:3" ht="55.15">
      <c r="A19" s="25" t="str">
        <v>CAS-DEJ-001-ZV9-003</v>
      </c>
      <c r="B19" s="25" t="str">
        <v>Vysvětlí rozdíl mezi zobrazováním minulosti v dějepisectví a ve filmu, v literatuře a v nových médiích včetně produktů umělé inteligence.</v>
      </c>
      <c r="C19" s="37" t="s">
        <v>116</v>
      </c>
    </row>
    <row r="20" spans="1:3" ht="69">
      <c r="A20" s="25" t="str">
        <v>CAS-DEJ-001-ZV9-003</v>
      </c>
      <c r="B20" s="25" t="str">
        <v>Vysvětlí rozdíl mezi zobrazováním minulosti v dějepisectví a ve filmu, v literatuře a v nových médiích včetně produktů umělé inteligence.</v>
      </c>
      <c r="C20" s="37" t="s">
        <v>117</v>
      </c>
    </row>
    <row r="21" spans="1:3" ht="55.15">
      <c r="A21" s="25" t="str">
        <v>CAS-DEJ-001-ZV9-003</v>
      </c>
      <c r="B21" s="25" t="str">
        <v>Vysvětlí rozdíl mezi zobrazováním minulosti v dějepisectví a ve filmu, v literatuře a v nových médiích včetně produktů umělé inteligence.</v>
      </c>
      <c r="C21" s="37" t="s">
        <v>118</v>
      </c>
    </row>
    <row r="22" spans="1:3" ht="55.15">
      <c r="A22" s="25" t="str">
        <v>CAS-DEJ-001-ZV9-004</v>
      </c>
      <c r="B22" s="25" t="str">
        <v>Specifikuje proměnu politických útvarů, krajiny a lidských sídel od pravěku po současnost pomocí map a dalších informačních zdrojů.</v>
      </c>
      <c r="C22" s="37" t="s">
        <v>119</v>
      </c>
    </row>
    <row r="23" spans="1:3" ht="55.15">
      <c r="A23" s="25" t="str">
        <v>CAS-DEJ-001-ZV9-004</v>
      </c>
      <c r="B23" s="25" t="str">
        <v>Specifikuje proměnu politických útvarů, krajiny a lidských sídel od pravěku po současnost pomocí map a dalších informačních zdrojů.</v>
      </c>
      <c r="C23" s="37" t="s">
        <v>120</v>
      </c>
    </row>
    <row r="24" spans="1:3" ht="69">
      <c r="A24" s="25" t="str">
        <v>CAS-DEJ-001-ZV9-005</v>
      </c>
      <c r="B24" s="25" t="str">
        <v>Posoudí, jak se připomínání historických událostí a tradic podílí na utváření jeho osobní identity a identity lidí v jeho okolí.</v>
      </c>
      <c r="C24" s="37" t="s">
        <v>121</v>
      </c>
    </row>
    <row r="25" spans="1:3" ht="55.15">
      <c r="A25" s="25" t="str">
        <v>CAS-DEJ-001-ZV9-005</v>
      </c>
      <c r="B25" s="25" t="str">
        <v>Posoudí, jak se připomínání historických událostí a tradic podílí na utváření jeho osobní identity a identity lidí v jeho okolí.</v>
      </c>
      <c r="C25" s="37" t="s">
        <v>122</v>
      </c>
    </row>
    <row r="26" spans="1:3" ht="55.15">
      <c r="A26" s="25" t="str">
        <v>CAS-DEJ-001-ZV9-005</v>
      </c>
      <c r="B26" s="25" t="str">
        <v>Posoudí, jak se připomínání historických událostí a tradic podílí na utváření jeho osobní identity a identity lidí v jeho okolí.</v>
      </c>
      <c r="C26" s="37" t="s">
        <v>123</v>
      </c>
    </row>
    <row r="27" spans="1:3" ht="55.15">
      <c r="A27" s="25" t="str">
        <v>CAS-DEJ-001-ZV9-006</v>
      </c>
      <c r="B27" s="25" t="str">
        <v>Doloží příklady vlivu náboženství na jednání lidí v různých dějinných epochách.</v>
      </c>
      <c r="C27" s="37" t="s">
        <v>124</v>
      </c>
    </row>
    <row r="28" spans="1:3" ht="55.15">
      <c r="A28" s="25" t="str">
        <v>CAS-DEJ-001-ZV9-006</v>
      </c>
      <c r="B28" s="25" t="str">
        <v>Doloží příklady vlivu náboženství na jednání lidí v různých dějinných epochách.</v>
      </c>
      <c r="C28" s="37" t="s">
        <v>125</v>
      </c>
    </row>
    <row r="29" spans="1:3" ht="82.9">
      <c r="A29" s="25" t="str">
        <v>CAS-DEJ-001-ZV9-006</v>
      </c>
      <c r="B29" s="25" t="str">
        <v>Doloží příklady vlivu náboženství na jednání lidí v různých dějinných epochách.</v>
      </c>
      <c r="C29" s="37" t="s">
        <v>126</v>
      </c>
    </row>
    <row r="30" spans="1:3" ht="55.15">
      <c r="A30" s="25" t="str">
        <v>CAS-DEJ-001-ZV9-007</v>
      </c>
      <c r="B30" s="25" t="str">
        <v>Posoudí pozitivní a negativní vliv technologického vývoje a zejména industrializace na život různých společenských vrstev v minulosti.</v>
      </c>
      <c r="C30" s="37" t="s">
        <v>127</v>
      </c>
    </row>
    <row r="31" spans="1:3" ht="55.15">
      <c r="A31" s="25" t="str">
        <v>CAS-DEJ-001-ZV9-007</v>
      </c>
      <c r="B31" s="25" t="str">
        <v>Posoudí pozitivní a negativní vliv technologického vývoje a zejména industrializace na život různých společenských vrstev v minulosti.</v>
      </c>
      <c r="C31" s="37" t="s">
        <v>128</v>
      </c>
    </row>
    <row r="32" spans="1:3" ht="69">
      <c r="A32" s="25" t="str">
        <v>CAS-DEJ-001-ZV9-008</v>
      </c>
      <c r="B32" s="25" t="str">
        <v>Vysvětlí proměny fungování hospodářství od pravěku po současnost.</v>
      </c>
      <c r="C32" s="37" t="s">
        <v>129</v>
      </c>
    </row>
    <row r="33" spans="1:3" ht="41.45">
      <c r="A33" s="25" t="str">
        <v>CAS-DEJ-001-ZV9-008</v>
      </c>
      <c r="B33" s="25" t="str">
        <v>Vysvětlí proměny fungování hospodářství od pravěku po současnost.</v>
      </c>
      <c r="C33" s="37" t="s">
        <v>130</v>
      </c>
    </row>
    <row r="34" spans="1:3" ht="69">
      <c r="A34" s="25" t="str">
        <v>CAS-DEJ-001-ZV9-008</v>
      </c>
      <c r="B34" s="25" t="str">
        <v>Vysvětlí proměny fungování hospodářství od pravěku po současnost.</v>
      </c>
      <c r="C34" s="37" t="s">
        <v>131</v>
      </c>
    </row>
    <row r="35" spans="1:3" ht="41.45">
      <c r="A35" s="25" t="str">
        <v>CAS-DEJ-001-ZV9-009</v>
      </c>
      <c r="B35" s="25" t="str">
        <v>Rozliší příčiny, důsledky a podobu konfliktů a spolupráce v minulosti.</v>
      </c>
      <c r="C35" s="37" t="s">
        <v>132</v>
      </c>
    </row>
    <row r="36" spans="1:3" ht="55.15">
      <c r="A36" s="25" t="str">
        <v>CAS-DEJ-001-ZV9-009</v>
      </c>
      <c r="B36" s="25" t="str">
        <v>Rozliší příčiny, důsledky a podobu konfliktů a spolupráce v minulosti.</v>
      </c>
      <c r="C36" s="37" t="s">
        <v>133</v>
      </c>
    </row>
    <row r="37" spans="1:3" ht="69">
      <c r="A37" s="25" t="str">
        <v>CAS-DEJ-001-ZV9-009</v>
      </c>
      <c r="B37" s="25" t="str">
        <v>Rozliší příčiny, důsledky a podobu konfliktů a spolupráce v minulosti.</v>
      </c>
      <c r="C37" s="37" t="s">
        <v>134</v>
      </c>
    </row>
    <row r="38" spans="1:3" ht="69">
      <c r="A38" s="25" t="str">
        <v>CAS-DEJ-001-ZV9-010</v>
      </c>
      <c r="B38" s="25" t="str">
        <v>Posoudí dopady kolonialismu, imperialismu a dekolonizace na různé skupiny lidí.</v>
      </c>
      <c r="C38" s="37" t="s">
        <v>135</v>
      </c>
    </row>
    <row r="39" spans="1:3" ht="55.15">
      <c r="A39" s="25" t="str">
        <v>CAS-DEJ-001-ZV9-010</v>
      </c>
      <c r="B39" s="25" t="str">
        <v>Posoudí dopady kolonialismu, imperialismu a dekolonizace na různé skupiny lidí.</v>
      </c>
      <c r="C39" s="37" t="s">
        <v>136</v>
      </c>
    </row>
    <row r="40" spans="1:3" ht="41.45">
      <c r="A40" s="25" t="str">
        <v>CAS-DEJ-001-ZV9-010</v>
      </c>
      <c r="B40" s="25" t="str">
        <v>Posoudí dopady kolonialismu, imperialismu a dekolonizace na různé skupiny lidí.</v>
      </c>
      <c r="C40" s="37" t="s">
        <v>137</v>
      </c>
    </row>
    <row r="41" spans="1:3" ht="41.45">
      <c r="A41" s="25" t="str">
        <v>CAS-DEJ-001-ZV9-011</v>
      </c>
      <c r="B41" s="25" t="str">
        <v>Určí, jak se proměňovaly a v čem zůstávaly stejné genderové role v dějinách.</v>
      </c>
      <c r="C41" s="37" t="s">
        <v>138</v>
      </c>
    </row>
    <row r="42" spans="1:3" ht="69">
      <c r="A42" s="25" t="str">
        <v>CAS-DEJ-001-ZV9-011</v>
      </c>
      <c r="B42" s="25" t="str">
        <v>Určí, jak se proměňovaly a v čem zůstávaly stejné genderové role v dějinách.</v>
      </c>
      <c r="C42" s="37" t="s">
        <v>139</v>
      </c>
    </row>
    <row r="43" spans="1:3" ht="69">
      <c r="A43" s="25" t="str">
        <v>CAS-DEJ-001-ZV9-012</v>
      </c>
      <c r="B43" s="25" t="str">
        <v>Diskutuje o projevech moderního politického extremismu a o povaze, příčinách vzniku a důsledcích nastolení diktatur a autoritativních režimů.</v>
      </c>
      <c r="C43" s="37" t="s">
        <v>140</v>
      </c>
    </row>
    <row r="44" spans="1:3" ht="82.9">
      <c r="A44" s="25" t="str">
        <v>CAS-DEJ-001-ZV9-012</v>
      </c>
      <c r="B44" s="25" t="str">
        <v>Diskutuje o projevech moderního politického extremismu a o povaze, příčinách vzniku a důsledcích nastolení diktatur a autoritativních režimů.</v>
      </c>
      <c r="C44" s="37" t="s">
        <v>141</v>
      </c>
    </row>
    <row r="45" spans="1:3" ht="69">
      <c r="A45" s="25" t="str">
        <v>CAS-DEJ-001-ZV9-012</v>
      </c>
      <c r="B45" s="25" t="str">
        <v>Diskutuje o projevech moderního politického extremismu a o povaze, příčinách vzniku a důsledcích nastolení diktatur a autoritativních režimů.</v>
      </c>
      <c r="C45" s="37" t="s">
        <v>142</v>
      </c>
    </row>
    <row r="46" spans="1:3" ht="41.45">
      <c r="A46" s="25" t="str">
        <v>CAS-DEJ-002-ZV9-013</v>
      </c>
      <c r="B46" s="25" t="str">
        <v>Vytvoří vlastní dějepisný výstup s využitím vhodných kriticky posouzených zdrojů.</v>
      </c>
      <c r="C46" s="37" t="s">
        <v>93</v>
      </c>
    </row>
    <row r="47" spans="1:3" ht="69">
      <c r="A47" s="25" t="str">
        <v>CAS-DEJ-002-ZV9-014</v>
      </c>
      <c r="B47" s="25" t="str">
        <v>Vytvoří vlastní výstup na základě absolvování aktivizačního edukačního programu v paměťové instituci nebo ve veřejném prostoru.</v>
      </c>
      <c r="C47" s="37" t="s">
        <v>95</v>
      </c>
    </row>
    <row r="48" spans="1:3" ht="69">
      <c r="A48" s="25" t="str">
        <v>CAS-DEJ-002-ZV9-015</v>
      </c>
      <c r="B48" s="25" t="str">
        <v>Vyjádří vlastní představu o funkci a významu historických objektů a motivů ve veřejném prostoru.</v>
      </c>
      <c r="C48" s="37" t="s">
        <v>143</v>
      </c>
    </row>
    <row r="49" spans="1:3" ht="96.6">
      <c r="A49" s="25" t="str">
        <v>CAS-DEJ-002-ZV9-016</v>
      </c>
      <c r="B49" s="25" t="str">
        <v>Podílí se na utváření historického významu regionálních kulturních památek, popřípadě památek s celostátní či mezinárodní hodnotou.</v>
      </c>
      <c r="C49" s="37" t="s">
        <v>144</v>
      </c>
    </row>
    <row r="50" spans="1:3" ht="69">
      <c r="A50" s="25" t="str">
        <v>CAS-DEJ-002-ZV9-016</v>
      </c>
      <c r="B50" s="25" t="str">
        <v>Podílí se na utváření historického významu regionálních kulturních památek, popřípadě památek s celostátní či mezinárodní hodnotou.</v>
      </c>
      <c r="C50" s="37" t="s">
        <v>145</v>
      </c>
    </row>
    <row r="51" spans="1:3" ht="82.9">
      <c r="A51" s="25" t="str">
        <v>CAS-DEJ-002-ZV9-017</v>
      </c>
      <c r="B51" s="25" t="str">
        <v>Zhodnotí zamýšlené i nezamýšlené důsledky lidského jednání, které souvisejí s narušováním životního prostředí a klimatickými jevy v minulosti.</v>
      </c>
      <c r="C51" s="37" t="s">
        <v>146</v>
      </c>
    </row>
    <row r="52" spans="1:3" ht="96.6">
      <c r="A52" s="25" t="str">
        <v>CAS-DEJ-002-ZV9-017</v>
      </c>
      <c r="B52" s="25" t="str">
        <v>Zhodnotí zamýšlené i nezamýšlené důsledky lidského jednání, které souvisejí s narušováním životního prostředí a klimatickými jevy v minulosti.</v>
      </c>
      <c r="C52" s="37" t="s">
        <v>147</v>
      </c>
    </row>
    <row r="53" spans="1:3" ht="41.45">
      <c r="A53" s="25" t="str">
        <v>CAS-DEJ-002-ZV9-018</v>
      </c>
      <c r="B53" s="25" t="str">
        <v>V modelové situaci předvede, jak může historické poznání pomoci v současném životě.</v>
      </c>
      <c r="C53" s="37" t="s">
        <v>148</v>
      </c>
    </row>
  </sheetData>
  <sheetProtection formatRows="0"/>
  <mergeCells count="4">
    <mergeCell ref="B9:C9"/>
    <mergeCell ref="A11:B11"/>
    <mergeCell ref="C11:C12"/>
    <mergeCell ref="A1:C1"/>
  </mergeCells>
  <pageMargins left="0.59055118110236227" right="0.59055118110236227" top="0.94488188976377963" bottom="0.94488188976377963" header="0.31496062992125984" footer="0.27559055118110237"/>
  <pageSetup paperSize="9" fitToHeight="0" orientation="portrait" r:id="rId1"/>
  <headerFooter>
    <oddHeader>&amp;L&amp;G</oddHeader>
    <oddFooter>&amp;L&amp;G&amp;RŠkolní OVU - 1. stupeň
&amp;P</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497E2-901E-4CB4-ADD1-B87A2B72B545}">
  <dimension ref="A1:G53"/>
  <sheetViews>
    <sheetView zoomScale="75" zoomScaleNormal="75" workbookViewId="0">
      <selection activeCell="A3" sqref="A3"/>
    </sheetView>
  </sheetViews>
  <sheetFormatPr defaultColWidth="8.85546875" defaultRowHeight="13.9"/>
  <cols>
    <col min="1" max="1" width="23.85546875" style="5" customWidth="1"/>
    <col min="2" max="3" width="31.28515625" style="5" customWidth="1"/>
    <col min="4" max="7" width="37.42578125" style="38" customWidth="1"/>
    <col min="8" max="8" width="38.42578125" style="5" customWidth="1"/>
    <col min="9" max="10" width="35.28515625" style="5" customWidth="1"/>
    <col min="11" max="11" width="36.140625" style="5" customWidth="1"/>
    <col min="12" max="12" width="31" style="5" customWidth="1"/>
    <col min="13" max="16384" width="8.85546875" style="5"/>
  </cols>
  <sheetData>
    <row r="1" spans="1:7" ht="70.150000000000006" customHeight="1">
      <c r="A1" s="60" t="s">
        <v>149</v>
      </c>
      <c r="B1" s="60"/>
      <c r="C1" s="60"/>
      <c r="D1" s="60"/>
      <c r="E1" s="35"/>
      <c r="F1" s="35"/>
      <c r="G1" s="35"/>
    </row>
    <row r="2" spans="1:7" ht="14.45" thickBot="1">
      <c r="A2" s="14"/>
      <c r="B2" s="10"/>
      <c r="C2" s="10"/>
      <c r="D2" s="35"/>
      <c r="E2" s="35"/>
      <c r="F2" s="35"/>
      <c r="G2" s="35"/>
    </row>
    <row r="3" spans="1:7" ht="14.45" thickBot="1">
      <c r="A3" s="8" t="s">
        <v>3</v>
      </c>
      <c r="B3" s="11" t="str">
        <f>Předmět!B5</f>
        <v>Dějepis</v>
      </c>
      <c r="C3" s="21"/>
      <c r="D3" s="35"/>
      <c r="E3" s="35"/>
      <c r="F3" s="35"/>
      <c r="G3" s="35"/>
    </row>
    <row r="4" spans="1:7" ht="14.45" thickBot="1">
      <c r="A4" s="8" t="s">
        <v>5</v>
      </c>
      <c r="B4" s="12" t="str">
        <f>Předmět!B6</f>
        <v>Dějepis</v>
      </c>
      <c r="C4" s="22"/>
      <c r="D4" s="35"/>
      <c r="E4" s="35"/>
      <c r="F4" s="35"/>
      <c r="G4" s="35"/>
    </row>
    <row r="5" spans="1:7" ht="28.15" thickBot="1">
      <c r="A5" s="8" t="s">
        <v>13</v>
      </c>
      <c r="B5" s="12" t="str">
        <f>Předmět!B7</f>
        <v>Společnost pro všechny
Udržitelné prostředí</v>
      </c>
      <c r="C5" s="22"/>
      <c r="D5" s="35"/>
      <c r="E5" s="35"/>
      <c r="F5" s="35"/>
      <c r="G5" s="35"/>
    </row>
    <row r="6" spans="1:7" ht="111" thickBot="1">
      <c r="A6" s="8" t="s">
        <v>14</v>
      </c>
      <c r="B6" s="12" t="str">
        <f>Předmět!B8</f>
        <v>• k učení
• komunikační
• osobnostní a sociální
• k občanství a udržitelnosti
• k podnikavosti a pracovní
• k řešení problémů
• kulturní
• digitální</v>
      </c>
      <c r="C6" s="22"/>
      <c r="D6" s="35"/>
      <c r="E6" s="35"/>
      <c r="F6" s="35"/>
      <c r="G6" s="35"/>
    </row>
    <row r="7" spans="1:7" ht="14.45" thickBot="1">
      <c r="A7" s="8" t="s">
        <v>15</v>
      </c>
      <c r="B7" s="13" t="str">
        <f>Předmět!B9</f>
        <v>Čtenářská a pisatelská</v>
      </c>
      <c r="C7" s="23"/>
      <c r="D7" s="35"/>
      <c r="E7" s="35"/>
      <c r="F7" s="35"/>
      <c r="G7" s="35"/>
    </row>
    <row r="8" spans="1:7" ht="14.45" thickBot="1">
      <c r="A8" s="14"/>
      <c r="B8" s="10"/>
      <c r="C8" s="10"/>
      <c r="D8" s="35"/>
      <c r="E8" s="35"/>
      <c r="F8" s="35"/>
      <c r="G8" s="35"/>
    </row>
    <row r="9" spans="1:7" ht="30" customHeight="1" thickBot="1">
      <c r="A9" s="20" t="s">
        <v>150</v>
      </c>
      <c r="B9" s="77" t="s">
        <v>151</v>
      </c>
      <c r="C9" s="77"/>
      <c r="D9" s="77"/>
      <c r="E9" s="35"/>
      <c r="F9" s="35"/>
      <c r="G9" s="35"/>
    </row>
    <row r="10" spans="1:7" ht="14.45" thickBot="1">
      <c r="A10" s="14"/>
      <c r="B10" s="10"/>
      <c r="C10" s="10"/>
      <c r="D10" s="35"/>
      <c r="E10" s="35"/>
      <c r="F10" s="35"/>
      <c r="G10" s="35"/>
    </row>
    <row r="11" spans="1:7" ht="14.45" thickBot="1">
      <c r="A11" s="81" t="s">
        <v>107</v>
      </c>
      <c r="B11" s="82"/>
      <c r="C11" s="78" t="s">
        <v>108</v>
      </c>
      <c r="D11" s="62" t="s">
        <v>152</v>
      </c>
      <c r="E11" s="62" t="s">
        <v>153</v>
      </c>
      <c r="F11" s="62" t="s">
        <v>154</v>
      </c>
      <c r="G11" s="78" t="s">
        <v>155</v>
      </c>
    </row>
    <row r="12" spans="1:7" ht="14.45" thickBot="1">
      <c r="A12" s="2" t="s">
        <v>66</v>
      </c>
      <c r="B12" s="2" t="s">
        <v>109</v>
      </c>
      <c r="C12" s="79"/>
      <c r="D12" s="62"/>
      <c r="E12" s="62"/>
      <c r="F12" s="62"/>
      <c r="G12" s="79"/>
    </row>
    <row r="13" spans="1:7" ht="42" thickBot="1">
      <c r="A13" s="24" t="str" cm="1">
        <f t="array" ref="A13:C53">IF('Krok 3 - Školní OVU'!A13:C53="","X",'Krok 3 - Školní OVU'!A13:C53)</f>
        <v>CAS-DEJ-001-ZV9-001</v>
      </c>
      <c r="B13" s="24" t="str">
        <v>Přiřadí kulturní projevy k jednotlivým dějinným epochám.</v>
      </c>
      <c r="C13" s="24" t="str">
        <v>Rozliší jednotlivé kulturní epochy a vysvětlí, které základní ukazatele k tomu využil.</v>
      </c>
      <c r="D13" s="3"/>
      <c r="E13" s="3"/>
      <c r="F13" s="3" t="s">
        <v>110</v>
      </c>
      <c r="G13" s="3"/>
    </row>
    <row r="14" spans="1:7" ht="28.15" thickBot="1">
      <c r="A14" s="24" t="str">
        <v>CAS-DEJ-001-ZV9-001</v>
      </c>
      <c r="B14" s="24" t="str">
        <v>Přiřadí kulturní projevy k jednotlivým dějinným epochám.</v>
      </c>
      <c r="C14" s="24" t="str">
        <v>Přiřadí vybrané kulturní projevy do jednotlivých epoch.</v>
      </c>
      <c r="D14" s="37"/>
      <c r="E14" s="37" t="s">
        <v>111</v>
      </c>
      <c r="F14" s="37"/>
      <c r="G14" s="37"/>
    </row>
    <row r="15" spans="1:7" ht="42" thickBot="1">
      <c r="A15" s="24" t="str">
        <v>CAS-DEJ-001-ZV9-001</v>
      </c>
      <c r="B15" s="24" t="str">
        <v>Přiřadí kulturní projevy k jednotlivým dějinným epochám.</v>
      </c>
      <c r="C15" s="24" t="str">
        <v>Porovná vývoj dvou regionů ve stejné době a ilustruje na nich odlišnou úroveň historického vývoje.</v>
      </c>
      <c r="D15" s="37"/>
      <c r="E15" s="37"/>
      <c r="F15" s="37" t="s">
        <v>112</v>
      </c>
      <c r="G15" s="37"/>
    </row>
    <row r="16" spans="1:7" ht="42" thickBot="1">
      <c r="A16" s="24" t="str">
        <v>CAS-DEJ-001-ZV9-002</v>
      </c>
      <c r="B16" s="24" t="str">
        <v>Posoudí informační hodnotu a důvěryhodnost zdrojů z různých dějinných epoch.</v>
      </c>
      <c r="C16" s="24" t="str">
        <v>Analyzuje a porovná informační zdroje.</v>
      </c>
      <c r="D16" s="37"/>
      <c r="E16" s="37"/>
      <c r="F16" s="37" t="s">
        <v>113</v>
      </c>
      <c r="G16" s="37"/>
    </row>
    <row r="17" spans="1:7" ht="42" thickBot="1">
      <c r="A17" s="24" t="str">
        <v>CAS-DEJ-001-ZV9-002</v>
      </c>
      <c r="B17" s="24" t="str">
        <v>Posoudí informační hodnotu a důvěryhodnost zdrojů z různých dějinných epoch.</v>
      </c>
      <c r="C17" s="24" t="str">
        <v>Posoudí důvěryhodnost informačních zdrojů.</v>
      </c>
      <c r="D17" s="37"/>
      <c r="E17" s="37"/>
      <c r="F17" s="37" t="s">
        <v>114</v>
      </c>
      <c r="G17" s="37"/>
    </row>
    <row r="18" spans="1:7" ht="42" thickBot="1">
      <c r="A18" s="24" t="str">
        <v>CAS-DEJ-001-ZV9-002</v>
      </c>
      <c r="B18" s="24" t="str">
        <v>Posoudí informační hodnotu a důvěryhodnost zdrojů z různých dějinných epoch.</v>
      </c>
      <c r="C18" s="24" t="str">
        <v>Popíše vliv obsahu nebo formy zdrojů na vnímání minulosti.</v>
      </c>
      <c r="D18" s="37"/>
      <c r="E18" s="37"/>
      <c r="F18" s="37" t="s">
        <v>115</v>
      </c>
      <c r="G18" s="37"/>
    </row>
    <row r="19" spans="1:7" ht="55.9" thickBot="1">
      <c r="A19" s="24" t="str">
        <v>CAS-DEJ-001-ZV9-003</v>
      </c>
      <c r="B19" s="24" t="str">
        <v>Vysvětlí rozdíl mezi zobrazováním minulosti v dějepisectví a ve filmu, v literatuře a v nových médiích včetně produktů umělé inteligence.</v>
      </c>
      <c r="C19" s="24" t="str">
        <v>Porovná zobrazení minulosti v dějepisectví a v uměleckém zobrazení (film, literatura a nová média) a vysvětlí rozdíly.</v>
      </c>
      <c r="D19" s="37"/>
      <c r="E19" s="37"/>
      <c r="F19" s="37" t="s">
        <v>116</v>
      </c>
      <c r="G19" s="37"/>
    </row>
    <row r="20" spans="1:7" ht="69.599999999999994" thickBot="1">
      <c r="A20" s="24" t="str">
        <v>CAS-DEJ-001-ZV9-003</v>
      </c>
      <c r="B20" s="24" t="str">
        <v>Vysvětlí rozdíl mezi zobrazováním minulosti v dějepisectví a ve filmu, v literatuře a v nových médiích včetně produktů umělé inteligence.</v>
      </c>
      <c r="C20" s="24" t="str">
        <v>Na příkladu vyučujícím vybraného hoaxu nebo dezinformace s historickou tématikou vyhledá kvalitní informace a na jejich základě ověřuje historická tvrzení.</v>
      </c>
      <c r="D20" s="37"/>
      <c r="E20" s="37"/>
      <c r="F20" s="37" t="s">
        <v>117</v>
      </c>
      <c r="G20" s="37"/>
    </row>
    <row r="21" spans="1:7" ht="55.9" thickBot="1">
      <c r="A21" s="24" t="str">
        <v>CAS-DEJ-001-ZV9-003</v>
      </c>
      <c r="B21" s="24" t="str">
        <v>Vysvětlí rozdíl mezi zobrazováním minulosti v dějepisectví a ve filmu, v literatuře a v nových médiích včetně produktů umělé inteligence.</v>
      </c>
      <c r="C21" s="24" t="str">
        <v>Využije umělou inteligenci při zkoumání minulosti.</v>
      </c>
      <c r="D21" s="37"/>
      <c r="E21" s="37"/>
      <c r="F21" s="37" t="s">
        <v>118</v>
      </c>
      <c r="G21" s="37"/>
    </row>
    <row r="22" spans="1:7" ht="55.9" thickBot="1">
      <c r="A22" s="24" t="str">
        <v>CAS-DEJ-001-ZV9-004</v>
      </c>
      <c r="B22" s="24" t="str">
        <v>Specifikuje proměnu politických útvarů, krajiny a lidských sídel od pravěku po současnost pomocí map a dalších informačních zdrojů.</v>
      </c>
      <c r="C22" s="24" t="str">
        <v>Analyzuje mapy a další informační zdroje, získá z nich informace o krajině a lidských sídlech a politických útvarech.</v>
      </c>
      <c r="D22" s="37"/>
      <c r="E22" s="37"/>
      <c r="F22" s="37" t="s">
        <v>119</v>
      </c>
      <c r="G22" s="37"/>
    </row>
    <row r="23" spans="1:7" ht="55.9" thickBot="1">
      <c r="A23" s="24" t="str">
        <v>CAS-DEJ-001-ZV9-004</v>
      </c>
      <c r="B23" s="24" t="str">
        <v>Specifikuje proměnu politických útvarů, krajiny a lidských sídel od pravěku po současnost pomocí map a dalších informačních zdrojů.</v>
      </c>
      <c r="C23" s="24" t="str">
        <v>Porovná mapy z různých období, popsané shody a rozdíly vysvětlí s využitím historického kontextu.</v>
      </c>
      <c r="D23" s="37"/>
      <c r="E23" s="37"/>
      <c r="F23" s="37" t="s">
        <v>120</v>
      </c>
      <c r="G23" s="37"/>
    </row>
    <row r="24" spans="1:7" ht="55.9" thickBot="1">
      <c r="A24" s="24" t="str">
        <v>CAS-DEJ-001-ZV9-005</v>
      </c>
      <c r="B24" s="24" t="str">
        <v>Posoudí, jak se připomínání historických událostí a tradic podílí na utváření jeho osobní identity a identity lidí v jeho okolí.</v>
      </c>
      <c r="C24" s="24" t="str">
        <v>Přiřadí svátky a významné dny k historickým událostem a osobám a využije historický kontext k objasnění důvodů jejich připomínání.</v>
      </c>
      <c r="D24" s="37"/>
      <c r="E24" s="37"/>
      <c r="F24" s="37" t="s">
        <v>121</v>
      </c>
      <c r="G24" s="37"/>
    </row>
    <row r="25" spans="1:7" ht="55.9" thickBot="1">
      <c r="A25" s="24" t="str">
        <v>CAS-DEJ-001-ZV9-005</v>
      </c>
      <c r="B25" s="24" t="str">
        <v>Posoudí, jak se připomínání historických událostí a tradic podílí na utváření jeho osobní identity a identity lidí v jeho okolí.</v>
      </c>
      <c r="C25" s="24" t="str">
        <v>Popíše vliv připomínání významných dní z historie na utváření své osobní identity a identity lidí v jeho okolí.</v>
      </c>
      <c r="D25" s="37"/>
      <c r="E25" s="37"/>
      <c r="F25" s="37" t="s">
        <v>122</v>
      </c>
      <c r="G25" s="37"/>
    </row>
    <row r="26" spans="1:7" ht="55.9" thickBot="1">
      <c r="A26" s="24" t="str">
        <v>CAS-DEJ-001-ZV9-005</v>
      </c>
      <c r="B26" s="24" t="str">
        <v>Posoudí, jak se připomínání historických událostí a tradic podílí na utváření jeho osobní identity a identity lidí v jeho okolí.</v>
      </c>
      <c r="C26" s="24" t="str">
        <v>Porovná na základě vlastního pozorování připomínání vybrané historické události ve své rodině a ve společnosti.</v>
      </c>
      <c r="D26" s="37"/>
      <c r="E26" s="37"/>
      <c r="F26" s="37" t="s">
        <v>123</v>
      </c>
      <c r="G26" s="37"/>
    </row>
    <row r="27" spans="1:7" ht="55.9" thickBot="1">
      <c r="A27" s="24" t="str">
        <v>CAS-DEJ-001-ZV9-006</v>
      </c>
      <c r="B27" s="24" t="str">
        <v>Doloží příklady vlivu náboženství na jednání lidí v různých dějinných epochách.</v>
      </c>
      <c r="C27" s="24" t="str">
        <v xml:space="preserve">Porovná tři nejrozšířenější monoteistická náboženství a uvede klíčové okamžiky z jejich dějinného vývoje.   </v>
      </c>
      <c r="D27" s="37"/>
      <c r="E27" s="37" t="s">
        <v>156</v>
      </c>
      <c r="F27" s="37"/>
      <c r="G27" s="37"/>
    </row>
    <row r="28" spans="1:7" ht="55.9" thickBot="1">
      <c r="A28" s="24" t="str">
        <v>CAS-DEJ-001-ZV9-006</v>
      </c>
      <c r="B28" s="24" t="str">
        <v>Doloží příklady vlivu náboženství na jednání lidí v různých dějinných epochách.</v>
      </c>
      <c r="C28" s="24" t="str">
        <v>Na příkladech z různých dějinných epoch ilustruje, jak náboženství a sekularizace ovlivňovaly myšlení a jednání lidí.</v>
      </c>
      <c r="D28" s="37"/>
      <c r="E28" s="37"/>
      <c r="F28" s="37" t="s">
        <v>125</v>
      </c>
      <c r="G28" s="37"/>
    </row>
    <row r="29" spans="1:7" ht="83.45" thickBot="1">
      <c r="A29" s="24" t="str">
        <v>CAS-DEJ-001-ZV9-006</v>
      </c>
      <c r="B29" s="24" t="str">
        <v>Doloží příklady vlivu náboženství na jednání lidí v různých dějinných epochách.</v>
      </c>
      <c r="C29" s="24" t="str">
        <v xml:space="preserve">Doloží, jaké negativní i pozitivní dopady může mít setkání věřících různých náboženství a kultur; v případě náboženských sporů rozumí rozdílným zájmům a motivacím zúčastněných stran.  </v>
      </c>
      <c r="D29" s="37"/>
      <c r="E29" s="37"/>
      <c r="F29" s="37" t="s">
        <v>126</v>
      </c>
      <c r="G29" s="37"/>
    </row>
    <row r="30" spans="1:7" ht="55.9" thickBot="1">
      <c r="A30" s="24" t="str">
        <v>CAS-DEJ-001-ZV9-007</v>
      </c>
      <c r="B30" s="24" t="str">
        <v>Posoudí pozitivní a negativní vliv technologického vývoje a zejména industrializace na život různých společenských vrstev v minulosti.</v>
      </c>
      <c r="C30" s="24" t="str">
        <v>Rozliší pozitivní a negativní dopady vědeckých myšlenek, vynálezů a technologických inovací na život různých skupin obyvatel.</v>
      </c>
      <c r="D30" s="37"/>
      <c r="E30" s="37"/>
      <c r="F30" s="37" t="s">
        <v>127</v>
      </c>
      <c r="G30" s="37"/>
    </row>
    <row r="31" spans="1:7" ht="55.9" thickBot="1">
      <c r="A31" s="24" t="str">
        <v>CAS-DEJ-001-ZV9-007</v>
      </c>
      <c r="B31" s="24" t="str">
        <v>Posoudí pozitivní a negativní vliv technologického vývoje a zejména industrializace na život různých společenských vrstev v minulosti.</v>
      </c>
      <c r="C31" s="24" t="str">
        <v>Posoudí, jak různé skupiny obyvatel reagovaly na společenské a ekologické změny.</v>
      </c>
      <c r="D31" s="37"/>
      <c r="E31" s="37"/>
      <c r="F31" s="37" t="s">
        <v>128</v>
      </c>
      <c r="G31" s="37"/>
    </row>
    <row r="32" spans="1:7" ht="69.599999999999994" thickBot="1">
      <c r="A32" s="24" t="str">
        <v>CAS-DEJ-001-ZV9-008</v>
      </c>
      <c r="B32" s="24" t="str">
        <v>Vysvětlí proměny fungování hospodářství od pravěku po současnost.</v>
      </c>
      <c r="C32" s="24" t="str">
        <v>Popíše a porovná fungování hospodářství a obchodu v různých dějinných epochách, využívá k tomu vhodné ekonomické a historické pojmy.</v>
      </c>
      <c r="D32" s="37"/>
      <c r="E32" s="37"/>
      <c r="F32" s="37" t="s">
        <v>129</v>
      </c>
      <c r="G32" s="37"/>
    </row>
    <row r="33" spans="1:7" ht="42" thickBot="1">
      <c r="A33" s="24" t="str">
        <v>CAS-DEJ-001-ZV9-008</v>
      </c>
      <c r="B33" s="24" t="str">
        <v>Vysvětlí proměny fungování hospodářství od pravěku po současnost.</v>
      </c>
      <c r="C33" s="24" t="str">
        <v>Vysvětlí, jaké měly hospodaření a obchod v minulosti etické a ekologické souvislosti.</v>
      </c>
      <c r="D33" s="37"/>
      <c r="E33" s="37"/>
      <c r="F33" s="37" t="s">
        <v>130</v>
      </c>
      <c r="G33" s="37"/>
    </row>
    <row r="34" spans="1:7" ht="69.599999999999994" thickBot="1">
      <c r="A34" s="24" t="str">
        <v>CAS-DEJ-001-ZV9-008</v>
      </c>
      <c r="B34" s="24" t="str">
        <v>Vysvětlí proměny fungování hospodářství od pravěku po současnost.</v>
      </c>
      <c r="C34" s="24" t="str">
        <v>Uvede příklady toho, jak společnosti reagovaly na nové výzvy a jak se v minulosti měnily instituce a způsoby života spojené s výrobou a hospodařením.</v>
      </c>
      <c r="D34" s="37"/>
      <c r="E34" s="37"/>
      <c r="F34" s="37" t="s">
        <v>131</v>
      </c>
      <c r="G34" s="37"/>
    </row>
    <row r="35" spans="1:7" ht="42" thickBot="1">
      <c r="A35" s="24" t="str">
        <v>CAS-DEJ-001-ZV9-009</v>
      </c>
      <c r="B35" s="24" t="str">
        <v>Rozliší příčiny, důsledky a podobu konfliktů a spolupráce v minulosti.</v>
      </c>
      <c r="C35" s="24" t="str">
        <v>Charakterizuje významné konflikty a příklady prospěšné spolupráce v dějinách.</v>
      </c>
      <c r="D35" s="37"/>
      <c r="E35" s="37"/>
      <c r="F35" s="37" t="s">
        <v>132</v>
      </c>
      <c r="G35" s="37"/>
    </row>
    <row r="36" spans="1:7" ht="55.9" thickBot="1">
      <c r="A36" s="24" t="str">
        <v>CAS-DEJ-001-ZV9-009</v>
      </c>
      <c r="B36" s="24" t="str">
        <v>Rozliší příčiny, důsledky a podobu konfliktů a spolupráce v minulosti.</v>
      </c>
      <c r="C36" s="24" t="str">
        <v>Rozliší krátkodobé a dlouhodobé i záměrné a nezáměrné důsledky významných konfliktů a příkladů prospěšné spolupráce v dějinách.</v>
      </c>
      <c r="D36" s="37"/>
      <c r="E36" s="37"/>
      <c r="F36" s="37" t="s">
        <v>133</v>
      </c>
      <c r="G36" s="37"/>
    </row>
    <row r="37" spans="1:7" ht="69.599999999999994" thickBot="1">
      <c r="A37" s="24" t="str">
        <v>CAS-DEJ-001-ZV9-009</v>
      </c>
      <c r="B37" s="24" t="str">
        <v>Rozliší příčiny, důsledky a podobu konfliktů a spolupráce v minulosti.</v>
      </c>
      <c r="C37" s="24" t="str">
        <v>Rozliší různé podoby chování jedinců v konfliktech a krizových situacích včetně průběhu a okolností pronásledování různých skupin obyvatel.</v>
      </c>
      <c r="D37" s="37"/>
      <c r="E37" s="37"/>
      <c r="F37" s="37" t="s">
        <v>134</v>
      </c>
      <c r="G37" s="37"/>
    </row>
    <row r="38" spans="1:7" ht="55.9" thickBot="1">
      <c r="A38" s="24" t="str">
        <v>CAS-DEJ-001-ZV9-010</v>
      </c>
      <c r="B38" s="24" t="str">
        <v>Posoudí dopady kolonialismu, imperialismu a dekolonizace na různé skupiny lidí.</v>
      </c>
      <c r="C38" s="24" t="str">
        <v>Vysvětlí příčiny, zamýšlené a nezamýšlené důsledky kolonialismu, imperialismu a dekolonizace na vybrané země a regiony.</v>
      </c>
      <c r="D38" s="37"/>
      <c r="E38" s="37"/>
      <c r="F38" s="37" t="s">
        <v>135</v>
      </c>
      <c r="G38" s="37"/>
    </row>
    <row r="39" spans="1:7" ht="42" thickBot="1">
      <c r="A39" s="24" t="str">
        <v>CAS-DEJ-001-ZV9-010</v>
      </c>
      <c r="B39" s="24" t="str">
        <v>Posoudí dopady kolonialismu, imperialismu a dekolonizace na různé skupiny lidí.</v>
      </c>
      <c r="C39" s="24" t="str">
        <v>Popíše dopady kolonialismu a dekolonizace na život a myšlení lidí v českých zemích v 19. a 20. století.</v>
      </c>
      <c r="D39" s="37"/>
      <c r="E39" s="37"/>
      <c r="F39" s="37" t="s">
        <v>136</v>
      </c>
      <c r="G39" s="37"/>
    </row>
    <row r="40" spans="1:7" ht="42" thickBot="1">
      <c r="A40" s="24" t="str">
        <v>CAS-DEJ-001-ZV9-010</v>
      </c>
      <c r="B40" s="24" t="str">
        <v>Posoudí dopady kolonialismu, imperialismu a dekolonizace na různé skupiny lidí.</v>
      </c>
      <c r="C40" s="24" t="str">
        <v>Rozpozná a posoudí projevy kulturní či rasové nadřazenosti.</v>
      </c>
      <c r="D40" s="37"/>
      <c r="E40" s="37"/>
      <c r="F40" s="37" t="s">
        <v>137</v>
      </c>
      <c r="G40" s="37"/>
    </row>
    <row r="41" spans="1:7" ht="42" thickBot="1">
      <c r="A41" s="24" t="str">
        <v>CAS-DEJ-001-ZV9-011</v>
      </c>
      <c r="B41" s="24" t="str">
        <v>Určí, jak se proměňovaly a v čem zůstávaly stejné genderové role v dějinách.</v>
      </c>
      <c r="C41" s="24" t="str">
        <v>Porovná postavení žen a mužů v různých historických epochách a na různém území.</v>
      </c>
      <c r="D41" s="37"/>
      <c r="E41" s="37"/>
      <c r="F41" s="37" t="s">
        <v>138</v>
      </c>
      <c r="G41" s="37"/>
    </row>
    <row r="42" spans="1:7" ht="55.9" thickBot="1">
      <c r="A42" s="24" t="str">
        <v>CAS-DEJ-001-ZV9-011</v>
      </c>
      <c r="B42" s="24" t="str">
        <v>Určí, jak se proměňovaly a v čem zůstávaly stejné genderové role v dějinách.</v>
      </c>
      <c r="C42" s="24" t="str">
        <v>Uvede příklady diskriminace či pronásledování osob, jejichž chování a jednání se vymykalo dobovým genderovým normám a stereotypům.</v>
      </c>
      <c r="D42" s="37"/>
      <c r="E42" s="37"/>
      <c r="F42" s="37" t="s">
        <v>139</v>
      </c>
      <c r="G42" s="37"/>
    </row>
    <row r="43" spans="1:7" ht="69.599999999999994" thickBot="1">
      <c r="A43" s="24" t="str">
        <v>CAS-DEJ-001-ZV9-012</v>
      </c>
      <c r="B43" s="24" t="str">
        <v>Diskutuje o projevech moderního politického extremismu a o povaze, příčinách vzniku a důsledcích nastolení diktatur a autoritativních režimů.</v>
      </c>
      <c r="C43" s="24" t="str">
        <v>Na konkrétních příkladech uvede základní rysy politického extremismu a popíše příčiny a důsledky vzniku a rozšíření extremistických idejí.</v>
      </c>
      <c r="D43" s="37"/>
      <c r="E43" s="37"/>
      <c r="F43" s="37" t="s">
        <v>140</v>
      </c>
      <c r="G43" s="37"/>
    </row>
    <row r="44" spans="1:7" ht="69.599999999999994" thickBot="1">
      <c r="A44" s="24" t="str">
        <v>CAS-DEJ-001-ZV9-012</v>
      </c>
      <c r="B44" s="24" t="str">
        <v>Diskutuje o projevech moderního politického extremismu a o povaze, příčinách vzniku a důsledcích nastolení diktatur a autoritativních režimů.</v>
      </c>
      <c r="C44" s="24" t="str">
        <v>Navrhne, jak porozumění projevů nedemokratických a extremistických myšlenek v minulosti může pomoci předcházet projevům extremismu v současnosti.</v>
      </c>
      <c r="D44" s="37"/>
      <c r="E44" s="37"/>
      <c r="F44" s="37" t="s">
        <v>141</v>
      </c>
      <c r="G44" s="37"/>
    </row>
    <row r="45" spans="1:7" ht="69.599999999999994" thickBot="1">
      <c r="A45" s="24" t="str">
        <v>CAS-DEJ-001-ZV9-012</v>
      </c>
      <c r="B45" s="24" t="str">
        <v>Diskutuje o projevech moderního politického extremismu a o povaze, příčinách vzniku a důsledcích nastolení diktatur a autoritativních režimů.</v>
      </c>
      <c r="C45" s="24" t="str">
        <v>Uvede příklady pronásledování jedinců i celých skupin v moderní době a vysvětlí, jak politický extremismus ospravedlňuje perzekuci svých nepřátel.</v>
      </c>
      <c r="D45" s="37"/>
      <c r="E45" s="37"/>
      <c r="F45" s="37" t="s">
        <v>142</v>
      </c>
      <c r="G45" s="37"/>
    </row>
    <row r="46" spans="1:7" ht="42" thickBot="1">
      <c r="A46" s="24" t="str">
        <v>CAS-DEJ-002-ZV9-013</v>
      </c>
      <c r="B46" s="24" t="str">
        <v>Vytvoří vlastní dějepisný výstup s využitím vhodných kriticky posouzených zdrojů.</v>
      </c>
      <c r="C46" s="24" t="str">
        <v>Vytvoří vlastní dějepisný výstup s využitím vhodných kriticky posouzených zdrojů.</v>
      </c>
      <c r="D46" s="37"/>
      <c r="E46" s="37"/>
      <c r="F46" s="37" t="s">
        <v>93</v>
      </c>
      <c r="G46" s="37"/>
    </row>
    <row r="47" spans="1:7" ht="55.9" thickBot="1">
      <c r="A47" s="24" t="str">
        <v>CAS-DEJ-002-ZV9-014</v>
      </c>
      <c r="B47" s="24" t="str">
        <v>Vytvoří vlastní výstup na základě absolvování aktivizačního edukačního programu v paměťové instituci nebo ve veřejném prostoru.</v>
      </c>
      <c r="C47" s="24" t="str">
        <v>Vytvoří vlastní výstup na základě absolvování aktivizačního edukačního programu v paměťové instituci nebo ve veřejném prostoru.</v>
      </c>
      <c r="D47" s="37"/>
      <c r="E47" s="37"/>
      <c r="F47" s="37" t="s">
        <v>95</v>
      </c>
      <c r="G47" s="37"/>
    </row>
    <row r="48" spans="1:7" ht="55.9" thickBot="1">
      <c r="A48" s="24" t="str">
        <v>CAS-DEJ-002-ZV9-015</v>
      </c>
      <c r="B48" s="24" t="str">
        <v>Vyjádří vlastní představu o funkci a významu historických objektů a motivů ve veřejném prostoru.</v>
      </c>
      <c r="C48" s="24" t="str">
        <v>Najde ve svém okolí historický motiv, pojmenuje ho, datuje ho, stanoví jeho funkci a význam v historii a dnes a své závěry prezentuje.</v>
      </c>
      <c r="D48" s="37"/>
      <c r="E48" s="37" t="s">
        <v>143</v>
      </c>
      <c r="F48" s="37"/>
      <c r="G48" s="37"/>
    </row>
    <row r="49" spans="1:7" ht="83.45" thickBot="1">
      <c r="A49" s="24" t="str">
        <v>CAS-DEJ-002-ZV9-016</v>
      </c>
      <c r="B49" s="24" t="str">
        <v>Podílí se na utváření historického významu regionálních kulturních památek, popřípadě památek s celostátní či mezinárodní hodnotou.</v>
      </c>
      <c r="C49" s="24" t="str">
        <v>Nalezne ve svém okolí, popř. v informačních zdrojích historický objekt, který může být předmětem zájmu a péče, a popíše, čím je daný objekt hodnotný pro vnímání historie a čím utváří své okolí v současnosti.</v>
      </c>
      <c r="D49" s="37"/>
      <c r="E49" s="37"/>
      <c r="F49" s="37" t="s">
        <v>144</v>
      </c>
      <c r="G49" s="37"/>
    </row>
    <row r="50" spans="1:7" ht="55.9" thickBot="1">
      <c r="A50" s="24" t="str">
        <v>CAS-DEJ-002-ZV9-016</v>
      </c>
      <c r="B50" s="24" t="str">
        <v>Podílí se na utváření historického významu regionálních kulturních památek, popřípadě památek s celostátní či mezinárodní hodnotou.</v>
      </c>
      <c r="C50" s="24" t="str">
        <v>Projeví aktivní zájem o vybranou památku a navrhuje způsob péče o ni a její budoucí využití; návrh prezentuje.</v>
      </c>
      <c r="D50" s="37"/>
      <c r="E50" s="37"/>
      <c r="F50" s="37" t="s">
        <v>145</v>
      </c>
      <c r="G50" s="37"/>
    </row>
    <row r="51" spans="1:7" ht="83.45" thickBot="1">
      <c r="A51" s="24" t="str">
        <v>CAS-DEJ-002-ZV9-017</v>
      </c>
      <c r="B51" s="24" t="str">
        <v>Zhodnotí zamýšlené i nezamýšlené důsledky lidského jednání, které souvisejí s narušováním životního prostředí a klimatickými jevy v minulosti.</v>
      </c>
      <c r="C51" s="24" t="str">
        <v>Uvádí konkrétní příklady zamýšlených i nezamýšlených důsledků lidského jednání, které souvisejí s narušováním životního prostředí a klimatickými jevy v minulosti.</v>
      </c>
      <c r="D51" s="37"/>
      <c r="E51" s="37"/>
      <c r="F51" s="37" t="s">
        <v>146</v>
      </c>
      <c r="G51" s="37"/>
    </row>
    <row r="52" spans="1:7" ht="83.45" thickBot="1">
      <c r="A52" s="24" t="str">
        <v>CAS-DEJ-002-ZV9-017</v>
      </c>
      <c r="B52" s="24" t="str">
        <v>Zhodnotí zamýšlené i nezamýšlené důsledky lidského jednání, které souvisejí s narušováním životního prostředí a klimatickými jevy v minulosti.</v>
      </c>
      <c r="C52" s="24" t="str">
        <v>Navrhne, jak porozumění důsledkům lidských zásahů do přírody a způsobů reagování na klimatické jevy v minulosti může pomoci při řešení současných klimatických a environmentálních výzev.</v>
      </c>
      <c r="D52" s="37"/>
      <c r="E52" s="37"/>
      <c r="F52" s="37" t="s">
        <v>147</v>
      </c>
      <c r="G52" s="37"/>
    </row>
    <row r="53" spans="1:7" ht="42" thickBot="1">
      <c r="A53" s="24" t="str">
        <v>CAS-DEJ-002-ZV9-018</v>
      </c>
      <c r="B53" s="24" t="str">
        <v>V modelové situaci předvede, jak může historické poznání pomoci v současném životě.</v>
      </c>
      <c r="C53" s="24" t="str">
        <v>V modelové situaci předvede, jak historické poznání může pomoci v současném životě.</v>
      </c>
      <c r="D53" s="37"/>
      <c r="E53" s="37"/>
      <c r="F53" s="37" t="s">
        <v>148</v>
      </c>
      <c r="G53" s="37"/>
    </row>
  </sheetData>
  <sheetProtection formatRows="0"/>
  <mergeCells count="8">
    <mergeCell ref="A1:D1"/>
    <mergeCell ref="B9:D9"/>
    <mergeCell ref="F11:F12"/>
    <mergeCell ref="G11:G12"/>
    <mergeCell ref="D11:D12"/>
    <mergeCell ref="E11:E12"/>
    <mergeCell ref="A11:B11"/>
    <mergeCell ref="C11:C12"/>
  </mergeCells>
  <pageMargins left="0.59055118110236227" right="0.59055118110236227" top="0.94488188976377963" bottom="0.94488188976377963" header="0.31496062992125984" footer="0.27559055118110237"/>
  <pageSetup paperSize="8" orientation="landscape" r:id="rId1"/>
  <headerFooter>
    <oddHeader>&amp;L&amp;G</oddHeader>
    <oddFooter>&amp;L&amp;G&amp;ROVU po ročnících - 1. stupeň
&amp;P</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E4E3A-59B9-4A58-ADA7-A84BE0FB8A8A}">
  <dimension ref="A1:E53"/>
  <sheetViews>
    <sheetView zoomScale="75" zoomScaleNormal="75" workbookViewId="0">
      <selection sqref="A1:C1"/>
    </sheetView>
  </sheetViews>
  <sheetFormatPr defaultColWidth="8.85546875" defaultRowHeight="13.9"/>
  <cols>
    <col min="1" max="1" width="23.85546875" style="5" bestFit="1" customWidth="1"/>
    <col min="2" max="3" width="32.5703125" style="5" customWidth="1"/>
    <col min="4" max="5" width="32.5703125" style="38" customWidth="1"/>
    <col min="6" max="16384" width="8.85546875" style="5"/>
  </cols>
  <sheetData>
    <row r="1" spans="1:5" ht="70.150000000000006" customHeight="1">
      <c r="A1" s="83" t="s">
        <v>157</v>
      </c>
      <c r="B1" s="84"/>
      <c r="C1" s="84"/>
      <c r="D1" s="39"/>
    </row>
    <row r="2" spans="1:5" ht="14.45" thickBot="1">
      <c r="A2" s="14"/>
      <c r="B2" s="10"/>
      <c r="C2" s="10"/>
      <c r="D2" s="35"/>
      <c r="E2" s="35"/>
    </row>
    <row r="3" spans="1:5" ht="14.45" thickBot="1">
      <c r="A3" s="8" t="s">
        <v>3</v>
      </c>
      <c r="B3" s="11" t="str">
        <f>Předmět!B5</f>
        <v>Dějepis</v>
      </c>
      <c r="C3" s="21"/>
      <c r="D3" s="35"/>
      <c r="E3" s="35"/>
    </row>
    <row r="4" spans="1:5" ht="14.45" thickBot="1">
      <c r="A4" s="8" t="s">
        <v>5</v>
      </c>
      <c r="B4" s="12" t="str">
        <f>Předmět!B6</f>
        <v>Dějepis</v>
      </c>
      <c r="C4" s="22"/>
      <c r="D4" s="35"/>
      <c r="E4" s="35"/>
    </row>
    <row r="5" spans="1:5" ht="28.15" thickBot="1">
      <c r="A5" s="8" t="s">
        <v>13</v>
      </c>
      <c r="B5" s="12" t="str">
        <f>Předmět!B7</f>
        <v>Společnost pro všechny
Udržitelné prostředí</v>
      </c>
      <c r="C5" s="22"/>
      <c r="D5" s="35"/>
      <c r="E5" s="35"/>
    </row>
    <row r="6" spans="1:5" ht="111" thickBot="1">
      <c r="A6" s="8" t="s">
        <v>14</v>
      </c>
      <c r="B6" s="12" t="str">
        <f>Předmět!B8</f>
        <v>• k učení
• komunikační
• osobnostní a sociální
• k občanství a udržitelnosti
• k podnikavosti a pracovní
• k řešení problémů
• kulturní
• digitální</v>
      </c>
      <c r="C6" s="22"/>
      <c r="D6" s="35"/>
      <c r="E6" s="35"/>
    </row>
    <row r="7" spans="1:5" ht="14.45" thickBot="1">
      <c r="A7" s="8" t="s">
        <v>15</v>
      </c>
      <c r="B7" s="13" t="str">
        <f>Předmět!B9</f>
        <v>Čtenářská a pisatelská</v>
      </c>
      <c r="C7" s="23"/>
      <c r="D7" s="35"/>
      <c r="E7" s="35"/>
    </row>
    <row r="8" spans="1:5" ht="14.45" thickBot="1">
      <c r="A8" s="14"/>
      <c r="B8" s="10"/>
      <c r="C8" s="10"/>
      <c r="D8" s="35"/>
      <c r="E8" s="35"/>
    </row>
    <row r="9" spans="1:5" ht="30" customHeight="1" thickBot="1">
      <c r="A9" s="20" t="s">
        <v>158</v>
      </c>
      <c r="B9" s="77" t="s">
        <v>159</v>
      </c>
      <c r="C9" s="77"/>
      <c r="D9" s="77"/>
      <c r="E9" s="77"/>
    </row>
    <row r="10" spans="1:5" ht="14.45" thickBot="1">
      <c r="A10" s="14"/>
      <c r="B10" s="10"/>
      <c r="C10" s="10"/>
      <c r="D10" s="35"/>
      <c r="E10" s="35"/>
    </row>
    <row r="11" spans="1:5" ht="14.45" thickBot="1">
      <c r="A11" s="62" t="s">
        <v>107</v>
      </c>
      <c r="B11" s="62"/>
      <c r="C11" s="62" t="s">
        <v>108</v>
      </c>
      <c r="D11" s="85" t="s">
        <v>160</v>
      </c>
      <c r="E11" s="62" t="s">
        <v>161</v>
      </c>
    </row>
    <row r="12" spans="1:5" ht="14.45" thickBot="1">
      <c r="A12" s="2" t="s">
        <v>66</v>
      </c>
      <c r="B12" s="2" t="s">
        <v>162</v>
      </c>
      <c r="C12" s="62"/>
      <c r="D12" s="86"/>
      <c r="E12" s="62"/>
    </row>
    <row r="13" spans="1:5" ht="42" thickBot="1">
      <c r="A13" s="24" t="str" cm="1">
        <f t="array" ref="A13:C53">IF('Krok 4 - OVU po ročnících'!A13:C53="","X",'Krok 4 - OVU po ročnících'!A13:C53)</f>
        <v>CAS-DEJ-001-ZV9-001</v>
      </c>
      <c r="B13" s="24" t="str">
        <v>Přiřadí kulturní projevy k jednotlivým dějinným epochám.</v>
      </c>
      <c r="C13" s="24" t="str">
        <v>Rozliší jednotlivé kulturní epochy a vysvětlí, které základní ukazatele k tomu využil.</v>
      </c>
      <c r="D13" s="3" t="s">
        <v>163</v>
      </c>
      <c r="E13" s="3" t="s">
        <v>164</v>
      </c>
    </row>
    <row r="14" spans="1:5" ht="42" thickBot="1">
      <c r="A14" s="25" t="str">
        <v>CAS-DEJ-001-ZV9-001</v>
      </c>
      <c r="B14" s="25" t="str">
        <v>Přiřadí kulturní projevy k jednotlivým dějinným epochám.</v>
      </c>
      <c r="C14" s="25" t="str">
        <v>Přiřadí vybrané kulturní projevy do jednotlivých epoch.</v>
      </c>
      <c r="D14" s="37" t="s">
        <v>163</v>
      </c>
      <c r="E14" s="37" t="s">
        <v>164</v>
      </c>
    </row>
    <row r="15" spans="1:5" ht="42" thickBot="1">
      <c r="A15" s="25" t="str">
        <v>CAS-DEJ-001-ZV9-001</v>
      </c>
      <c r="B15" s="25" t="str">
        <v>Přiřadí kulturní projevy k jednotlivým dějinným epochám.</v>
      </c>
      <c r="C15" s="25" t="str">
        <v>Porovná vývoj dvou regionů ve stejné době a ilustruje na nich odlišnou úroveň historického vývoje.</v>
      </c>
      <c r="D15" s="37" t="s">
        <v>163</v>
      </c>
      <c r="E15" s="37" t="s">
        <v>164</v>
      </c>
    </row>
    <row r="16" spans="1:5" ht="55.9" thickBot="1">
      <c r="A16" s="25" t="str">
        <v>CAS-DEJ-001-ZV9-002</v>
      </c>
      <c r="B16" s="25" t="str">
        <v>Posoudí informační hodnotu a důvěryhodnost zdrojů z různých dějinných epoch.</v>
      </c>
      <c r="C16" s="25" t="str">
        <v>Analyzuje a porovná informační zdroje.</v>
      </c>
      <c r="D16" s="37" t="s">
        <v>165</v>
      </c>
      <c r="E16" s="37" t="s">
        <v>166</v>
      </c>
    </row>
    <row r="17" spans="1:5" ht="55.9" thickBot="1">
      <c r="A17" s="25" t="str">
        <v>CAS-DEJ-001-ZV9-002</v>
      </c>
      <c r="B17" s="25" t="str">
        <v>Posoudí informační hodnotu a důvěryhodnost zdrojů z různých dějinných epoch.</v>
      </c>
      <c r="C17" s="25" t="str">
        <v>Posoudí důvěryhodnost informačních zdrojů.</v>
      </c>
      <c r="D17" s="37" t="s">
        <v>165</v>
      </c>
      <c r="E17" s="37" t="s">
        <v>166</v>
      </c>
    </row>
    <row r="18" spans="1:5" ht="55.9" thickBot="1">
      <c r="A18" s="25" t="str">
        <v>CAS-DEJ-001-ZV9-002</v>
      </c>
      <c r="B18" s="25" t="str">
        <v>Posoudí informační hodnotu a důvěryhodnost zdrojů z různých dějinných epoch.</v>
      </c>
      <c r="C18" s="25" t="str">
        <v>Popíše vliv obsahu nebo formy zdrojů na vnímání minulosti.</v>
      </c>
      <c r="D18" s="37" t="s">
        <v>165</v>
      </c>
      <c r="E18" s="37" t="s">
        <v>167</v>
      </c>
    </row>
    <row r="19" spans="1:5" ht="55.9" thickBot="1">
      <c r="A19" s="25" t="str">
        <v>CAS-DEJ-001-ZV9-003</v>
      </c>
      <c r="B19" s="25" t="str">
        <v>Vysvětlí rozdíl mezi zobrazováním minulosti v dějepisectví a ve filmu, v literatuře a v nových médiích včetně produktů umělé inteligence.</v>
      </c>
      <c r="C19" s="25" t="str">
        <v>Porovná zobrazení minulosti v dějepisectví a v uměleckém zobrazení (film, literatura a nová média) a vysvětlí rozdíly.</v>
      </c>
      <c r="D19" s="37" t="s">
        <v>163</v>
      </c>
      <c r="E19" s="37" t="s">
        <v>168</v>
      </c>
    </row>
    <row r="20" spans="1:5" ht="69.599999999999994" thickBot="1">
      <c r="A20" s="25" t="str">
        <v>CAS-DEJ-001-ZV9-003</v>
      </c>
      <c r="B20" s="25" t="str">
        <v>Vysvětlí rozdíl mezi zobrazováním minulosti v dějepisectví a ve filmu, v literatuře a v nových médiích včetně produktů umělé inteligence.</v>
      </c>
      <c r="C20" s="25" t="str">
        <v>Na příkladu vyučujícím vybraného hoaxu nebo dezinformace s historickou tématikou vyhledá kvalitní informace a na jejich základě ověřuje historická tvrzení.</v>
      </c>
      <c r="D20" s="37" t="s">
        <v>163</v>
      </c>
      <c r="E20" s="37" t="s">
        <v>168</v>
      </c>
    </row>
    <row r="21" spans="1:5" ht="55.9" thickBot="1">
      <c r="A21" s="25" t="str">
        <v>CAS-DEJ-001-ZV9-003</v>
      </c>
      <c r="B21" s="25" t="str">
        <v>Vysvětlí rozdíl mezi zobrazováním minulosti v dějepisectví a ve filmu, v literatuře a v nových médiích včetně produktů umělé inteligence.</v>
      </c>
      <c r="C21" s="25" t="str">
        <v>Využije umělou inteligenci při zkoumání minulosti.</v>
      </c>
      <c r="D21" s="37" t="s">
        <v>163</v>
      </c>
      <c r="E21" s="37" t="s">
        <v>168</v>
      </c>
    </row>
    <row r="22" spans="1:5" ht="55.9" thickBot="1">
      <c r="A22" s="25" t="str">
        <v>CAS-DEJ-001-ZV9-004</v>
      </c>
      <c r="B22" s="25" t="str">
        <v>Specifikuje proměnu politických útvarů, krajiny a lidských sídel od pravěku po současnost pomocí map a dalších informačních zdrojů.</v>
      </c>
      <c r="C22" s="25" t="str">
        <v>Analyzuje mapy a další informační zdroje, získá z nich informace o krajině a lidských sídlech a politických útvarech.</v>
      </c>
      <c r="D22" s="37" t="s">
        <v>163</v>
      </c>
      <c r="E22" s="37" t="s">
        <v>168</v>
      </c>
    </row>
    <row r="23" spans="1:5" ht="55.9" thickBot="1">
      <c r="A23" s="25" t="str">
        <v>CAS-DEJ-001-ZV9-004</v>
      </c>
      <c r="B23" s="25" t="str">
        <v>Specifikuje proměnu politických útvarů, krajiny a lidských sídel od pravěku po současnost pomocí map a dalších informačních zdrojů.</v>
      </c>
      <c r="C23" s="25" t="str">
        <v>Porovná mapy z různých období, popsané shody a rozdíly vysvětlí s využitím historického kontextu.</v>
      </c>
      <c r="D23" s="37" t="s">
        <v>163</v>
      </c>
      <c r="E23" s="37" t="s">
        <v>168</v>
      </c>
    </row>
    <row r="24" spans="1:5" ht="69.599999999999994" thickBot="1">
      <c r="A24" s="25" t="str">
        <v>CAS-DEJ-001-ZV9-005</v>
      </c>
      <c r="B24" s="25" t="str">
        <v>Posoudí, jak se připomínání historických událostí a tradic podílí na utváření jeho osobní identity a identity lidí v jeho okolí.</v>
      </c>
      <c r="C24" s="25" t="str">
        <v>Přiřadí svátky a významné dny k historickým událostem a osobám a využije historický kontext k objasnění důvodů jejich připomínání.</v>
      </c>
      <c r="D24" s="37" t="s">
        <v>169</v>
      </c>
      <c r="E24" s="37" t="s">
        <v>170</v>
      </c>
    </row>
    <row r="25" spans="1:5" ht="69.599999999999994" thickBot="1">
      <c r="A25" s="25" t="str">
        <v>CAS-DEJ-001-ZV9-005</v>
      </c>
      <c r="B25" s="25" t="str">
        <v>Posoudí, jak se připomínání historických událostí a tradic podílí na utváření jeho osobní identity a identity lidí v jeho okolí.</v>
      </c>
      <c r="C25" s="25" t="str">
        <v>Popíše vliv připomínání významných dní z historie na utváření své osobní identity a identity lidí v jeho okolí.</v>
      </c>
      <c r="D25" s="37" t="s">
        <v>169</v>
      </c>
      <c r="E25" s="37" t="s">
        <v>170</v>
      </c>
    </row>
    <row r="26" spans="1:5" ht="69.599999999999994" thickBot="1">
      <c r="A26" s="25" t="str">
        <v>CAS-DEJ-001-ZV9-005</v>
      </c>
      <c r="B26" s="25" t="str">
        <v>Posoudí, jak se připomínání historických událostí a tradic podílí na utváření jeho osobní identity a identity lidí v jeho okolí.</v>
      </c>
      <c r="C26" s="25" t="str">
        <v>Porovná na základě vlastního pozorování připomínání vybrané historické události ve své rodině a ve společnosti.</v>
      </c>
      <c r="D26" s="37" t="s">
        <v>169</v>
      </c>
      <c r="E26" s="37" t="s">
        <v>170</v>
      </c>
    </row>
    <row r="27" spans="1:5" ht="69.599999999999994" thickBot="1">
      <c r="A27" s="25" t="str">
        <v>CAS-DEJ-001-ZV9-006</v>
      </c>
      <c r="B27" s="25" t="str">
        <v>Doloží příklady vlivu náboženství na jednání lidí v různých dějinných epochách.</v>
      </c>
      <c r="C27" s="25" t="str">
        <v xml:space="preserve">Porovná tři nejrozšířenější monoteistická náboženství a uvede klíčové okamžiky z jejich dějinného vývoje.   </v>
      </c>
      <c r="D27" s="37" t="s">
        <v>169</v>
      </c>
      <c r="E27" s="37" t="s">
        <v>171</v>
      </c>
    </row>
    <row r="28" spans="1:5" ht="69.599999999999994" thickBot="1">
      <c r="A28" s="25" t="str">
        <v>CAS-DEJ-001-ZV9-006</v>
      </c>
      <c r="B28" s="25" t="str">
        <v>Doloží příklady vlivu náboženství na jednání lidí v různých dějinných epochách.</v>
      </c>
      <c r="C28" s="25" t="str">
        <v>Na příkladech z různých dějinných epoch ilustruje, jak náboženství a sekularizace ovlivňovaly myšlení a jednání lidí.</v>
      </c>
      <c r="D28" s="37" t="s">
        <v>169</v>
      </c>
      <c r="E28" s="37" t="s">
        <v>171</v>
      </c>
    </row>
    <row r="29" spans="1:5" ht="83.45" thickBot="1">
      <c r="A29" s="25" t="str">
        <v>CAS-DEJ-001-ZV9-006</v>
      </c>
      <c r="B29" s="25" t="str">
        <v>Doloží příklady vlivu náboženství na jednání lidí v různých dějinných epochách.</v>
      </c>
      <c r="C29" s="25" t="str">
        <v xml:space="preserve">Doloží, jaké negativní i pozitivní dopady může mít setkání věřících různých náboženství a kultur; v případě náboženských sporů rozumí rozdílným zájmům a motivacím zúčastněných stran.  </v>
      </c>
      <c r="D29" s="37" t="s">
        <v>169</v>
      </c>
      <c r="E29" s="37" t="s">
        <v>171</v>
      </c>
    </row>
    <row r="30" spans="1:5" ht="69.599999999999994" thickBot="1">
      <c r="A30" s="25" t="str">
        <v>CAS-DEJ-001-ZV9-007</v>
      </c>
      <c r="B30" s="25" t="str">
        <v>Posoudí pozitivní a negativní vliv technologického vývoje a zejména industrializace na život různých společenských vrstev v minulosti.</v>
      </c>
      <c r="C30" s="25" t="str">
        <v>Rozliší pozitivní a negativní dopady vědeckých myšlenek, vynálezů a technologických inovací na život různých skupin obyvatel.</v>
      </c>
      <c r="D30" s="37" t="s">
        <v>172</v>
      </c>
      <c r="E30" s="37" t="s">
        <v>173</v>
      </c>
    </row>
    <row r="31" spans="1:5" ht="69.599999999999994" thickBot="1">
      <c r="A31" s="25" t="str">
        <v>CAS-DEJ-001-ZV9-007</v>
      </c>
      <c r="B31" s="25" t="str">
        <v>Posoudí pozitivní a negativní vliv technologického vývoje a zejména industrializace na život různých společenských vrstev v minulosti.</v>
      </c>
      <c r="C31" s="25" t="str">
        <v>Posoudí, jak různé skupiny obyvatel reagovaly na společenské a ekologické změny.</v>
      </c>
      <c r="D31" s="37" t="s">
        <v>172</v>
      </c>
      <c r="E31" s="37" t="s">
        <v>173</v>
      </c>
    </row>
    <row r="32" spans="1:5" ht="69.599999999999994" thickBot="1">
      <c r="A32" s="25" t="str">
        <v>CAS-DEJ-001-ZV9-008</v>
      </c>
      <c r="B32" s="25" t="str">
        <v>Vysvětlí proměny fungování hospodářství od pravěku po současnost.</v>
      </c>
      <c r="C32" s="25" t="str">
        <v>Popíše a porovná fungování hospodářství a obchodu v různých dějinných epochách, využívá k tomu vhodné ekonomické a historické pojmy.</v>
      </c>
      <c r="D32" s="37" t="s">
        <v>174</v>
      </c>
      <c r="E32" s="37" t="s">
        <v>175</v>
      </c>
    </row>
    <row r="33" spans="1:5" ht="42" thickBot="1">
      <c r="A33" s="25" t="str">
        <v>CAS-DEJ-001-ZV9-008</v>
      </c>
      <c r="B33" s="25" t="str">
        <v>Vysvětlí proměny fungování hospodářství od pravěku po současnost.</v>
      </c>
      <c r="C33" s="25" t="str">
        <v>Vysvětlí, jaké měly hospodaření a obchod v minulosti etické a ekologické souvislosti.</v>
      </c>
      <c r="D33" s="37" t="s">
        <v>174</v>
      </c>
      <c r="E33" s="37" t="s">
        <v>175</v>
      </c>
    </row>
    <row r="34" spans="1:5" ht="69.599999999999994" thickBot="1">
      <c r="A34" s="25" t="str">
        <v>CAS-DEJ-001-ZV9-008</v>
      </c>
      <c r="B34" s="25" t="str">
        <v>Vysvětlí proměny fungování hospodářství od pravěku po současnost.</v>
      </c>
      <c r="C34" s="25" t="str">
        <v>Uvede příklady toho, jak společnosti reagovaly na nové výzvy a jak se v minulosti měnily instituce a způsoby života spojené s výrobou a hospodařením.</v>
      </c>
      <c r="D34" s="37" t="s">
        <v>174</v>
      </c>
      <c r="E34" s="37" t="s">
        <v>175</v>
      </c>
    </row>
    <row r="35" spans="1:5" ht="42" thickBot="1">
      <c r="A35" s="25" t="str">
        <v>CAS-DEJ-001-ZV9-009</v>
      </c>
      <c r="B35" s="25" t="str">
        <v>Rozliší příčiny, důsledky a podobu konfliktů a spolupráce v minulosti.</v>
      </c>
      <c r="C35" s="25" t="str">
        <v>Charakterizuje významné konflikty a příklady prospěšné spolupráce v dějinách.</v>
      </c>
      <c r="D35" s="37" t="s">
        <v>61</v>
      </c>
      <c r="E35" s="37"/>
    </row>
    <row r="36" spans="1:5" ht="55.9" thickBot="1">
      <c r="A36" s="25" t="str">
        <v>CAS-DEJ-001-ZV9-009</v>
      </c>
      <c r="B36" s="25" t="str">
        <v>Rozliší příčiny, důsledky a podobu konfliktů a spolupráce v minulosti.</v>
      </c>
      <c r="C36" s="25" t="str">
        <v>Rozliší krátkodobé a dlouhodobé i záměrné a nezáměrné důsledky významných konfliktů a příkladů prospěšné spolupráce v dějinách.</v>
      </c>
      <c r="D36" s="37" t="s">
        <v>61</v>
      </c>
      <c r="E36" s="37"/>
    </row>
    <row r="37" spans="1:5" ht="69.599999999999994" thickBot="1">
      <c r="A37" s="25" t="str">
        <v>CAS-DEJ-001-ZV9-009</v>
      </c>
      <c r="B37" s="25" t="str">
        <v>Rozliší příčiny, důsledky a podobu konfliktů a spolupráce v minulosti.</v>
      </c>
      <c r="C37" s="25" t="str">
        <v>Rozliší různé podoby chování jedinců v konfliktech a krizových situacích včetně průběhu a okolností pronásledování různých skupin obyvatel.</v>
      </c>
      <c r="D37" s="37" t="s">
        <v>61</v>
      </c>
      <c r="E37" s="37"/>
    </row>
    <row r="38" spans="1:5" ht="55.9" thickBot="1">
      <c r="A38" s="25" t="str">
        <v>CAS-DEJ-001-ZV9-010</v>
      </c>
      <c r="B38" s="25" t="str">
        <v>Posoudí dopady kolonialismu, imperialismu a dekolonizace na různé skupiny lidí.</v>
      </c>
      <c r="C38" s="25" t="str">
        <v>Vysvětlí příčiny, zamýšlené a nezamýšlené důsledky kolonialismu, imperialismu a dekolonizace na vybrané země a regiony.</v>
      </c>
      <c r="D38" s="37" t="s">
        <v>61</v>
      </c>
      <c r="E38" s="37"/>
    </row>
    <row r="39" spans="1:5" ht="42" thickBot="1">
      <c r="A39" s="25" t="str">
        <v>CAS-DEJ-001-ZV9-010</v>
      </c>
      <c r="B39" s="25" t="str">
        <v>Posoudí dopady kolonialismu, imperialismu a dekolonizace na různé skupiny lidí.</v>
      </c>
      <c r="C39" s="25" t="str">
        <v>Popíše dopady kolonialismu a dekolonizace na život a myšlení lidí v českých zemích v 19. a 20. století.</v>
      </c>
      <c r="D39" s="37" t="s">
        <v>61</v>
      </c>
      <c r="E39" s="37"/>
    </row>
    <row r="40" spans="1:5" ht="42" thickBot="1">
      <c r="A40" s="25" t="str">
        <v>CAS-DEJ-001-ZV9-010</v>
      </c>
      <c r="B40" s="25" t="str">
        <v>Posoudí dopady kolonialismu, imperialismu a dekolonizace na různé skupiny lidí.</v>
      </c>
      <c r="C40" s="25" t="str">
        <v>Rozpozná a posoudí projevy kulturní či rasové nadřazenosti.</v>
      </c>
      <c r="D40" s="37" t="s">
        <v>61</v>
      </c>
      <c r="E40" s="37"/>
    </row>
    <row r="41" spans="1:5" ht="42" thickBot="1">
      <c r="A41" s="25" t="str">
        <v>CAS-DEJ-001-ZV9-011</v>
      </c>
      <c r="B41" s="25" t="str">
        <v>Určí, jak se proměňovaly a v čem zůstávaly stejné genderové role v dějinách.</v>
      </c>
      <c r="C41" s="25" t="str">
        <v>Porovná postavení žen a mužů v různých historických epochách a na různém území.</v>
      </c>
      <c r="D41" s="37" t="s">
        <v>61</v>
      </c>
      <c r="E41" s="37"/>
    </row>
    <row r="42" spans="1:5" ht="55.9" thickBot="1">
      <c r="A42" s="25" t="str">
        <v>CAS-DEJ-001-ZV9-011</v>
      </c>
      <c r="B42" s="25" t="str">
        <v>Určí, jak se proměňovaly a v čem zůstávaly stejné genderové role v dějinách.</v>
      </c>
      <c r="C42" s="25" t="str">
        <v>Uvede příklady diskriminace či pronásledování osob, jejichž chování a jednání se vymykalo dobovým genderovým normám a stereotypům.</v>
      </c>
      <c r="D42" s="37" t="s">
        <v>61</v>
      </c>
      <c r="E42" s="37"/>
    </row>
    <row r="43" spans="1:5" ht="69.599999999999994" thickBot="1">
      <c r="A43" s="25" t="str">
        <v>CAS-DEJ-001-ZV9-012</v>
      </c>
      <c r="B43" s="25" t="str">
        <v>Diskutuje o projevech moderního politického extremismu a o povaze, příčinách vzniku a důsledcích nastolení diktatur a autoritativních režimů.</v>
      </c>
      <c r="C43" s="25" t="str">
        <v>Na konkrétních příkladech uvede základní rysy politického extremismu a popíše příčiny a důsledky vzniku a rozšíření extremistických idejí.</v>
      </c>
      <c r="D43" s="37" t="s">
        <v>176</v>
      </c>
      <c r="E43" s="37" t="s">
        <v>177</v>
      </c>
    </row>
    <row r="44" spans="1:5" ht="69.599999999999994" thickBot="1">
      <c r="A44" s="25" t="str">
        <v>CAS-DEJ-001-ZV9-012</v>
      </c>
      <c r="B44" s="25" t="str">
        <v>Diskutuje o projevech moderního politického extremismu a o povaze, příčinách vzniku a důsledcích nastolení diktatur a autoritativních režimů.</v>
      </c>
      <c r="C44" s="25" t="str">
        <v>Navrhne, jak porozumění projevů nedemokratických a extremistických myšlenek v minulosti může pomoci předcházet projevům extremismu v současnosti.</v>
      </c>
      <c r="D44" s="37" t="s">
        <v>176</v>
      </c>
      <c r="E44" s="37" t="s">
        <v>178</v>
      </c>
    </row>
    <row r="45" spans="1:5" ht="69.599999999999994" thickBot="1">
      <c r="A45" s="25" t="str">
        <v>CAS-DEJ-001-ZV9-012</v>
      </c>
      <c r="B45" s="25" t="str">
        <v>Diskutuje o projevech moderního politického extremismu a o povaze, příčinách vzniku a důsledcích nastolení diktatur a autoritativních režimů.</v>
      </c>
      <c r="C45" s="25" t="str">
        <v>Uvede příklady pronásledování jedinců i celých skupin v moderní době a vysvětlí, jak politický extremismus ospravedlňuje perzekuci svých nepřátel.</v>
      </c>
      <c r="D45" s="37" t="s">
        <v>176</v>
      </c>
      <c r="E45" s="37" t="s">
        <v>177</v>
      </c>
    </row>
    <row r="46" spans="1:5" ht="55.9" thickBot="1">
      <c r="A46" s="25" t="str">
        <v>CAS-DEJ-002-ZV9-013</v>
      </c>
      <c r="B46" s="25" t="str">
        <v>Vytvoří vlastní dějepisný výstup s využitím vhodných kriticky posouzených zdrojů.</v>
      </c>
      <c r="C46" s="25" t="str">
        <v>Vytvoří vlastní dějepisný výstup s využitím vhodných kriticky posouzených zdrojů.</v>
      </c>
      <c r="D46" s="37" t="s">
        <v>165</v>
      </c>
      <c r="E46" s="37" t="s">
        <v>167</v>
      </c>
    </row>
    <row r="47" spans="1:5" ht="55.9" thickBot="1">
      <c r="A47" s="25" t="str">
        <v>CAS-DEJ-002-ZV9-014</v>
      </c>
      <c r="B47" s="25" t="str">
        <v>Vytvoří vlastní výstup na základě absolvování aktivizačního edukačního programu v paměťové instituci nebo ve veřejném prostoru.</v>
      </c>
      <c r="C47" s="25" t="str">
        <v>Vytvoří vlastní výstup na základě absolvování aktivizačního edukačního programu v paměťové instituci nebo ve veřejném prostoru.</v>
      </c>
      <c r="D47" s="37" t="s">
        <v>165</v>
      </c>
      <c r="E47" s="37" t="s">
        <v>167</v>
      </c>
    </row>
    <row r="48" spans="1:5" ht="55.9" thickBot="1">
      <c r="A48" s="25" t="str">
        <v>CAS-DEJ-002-ZV9-015</v>
      </c>
      <c r="B48" s="25" t="str">
        <v>Vyjádří vlastní představu o funkci a významu historických objektů a motivů ve veřejném prostoru.</v>
      </c>
      <c r="C48" s="25" t="str">
        <v>Najde ve svém okolí historický motiv, pojmenuje ho, datuje ho, stanoví jeho funkci a význam v historii a dnes a své závěry prezentuje.</v>
      </c>
      <c r="D48" s="37" t="s">
        <v>165</v>
      </c>
      <c r="E48" s="37" t="s">
        <v>167</v>
      </c>
    </row>
    <row r="49" spans="1:5" ht="83.45" thickBot="1">
      <c r="A49" s="25" t="str">
        <v>CAS-DEJ-002-ZV9-016</v>
      </c>
      <c r="B49" s="25" t="str">
        <v>Podílí se na utváření historického významu regionálních kulturních památek, popřípadě památek s celostátní či mezinárodní hodnotou.</v>
      </c>
      <c r="C49" s="25" t="str">
        <v>Nalezne ve svém okolí, popř. v informačních zdrojích historický objekt, který může být předmětem zájmu a péče, a popíše, čím je daný objekt hodnotný pro vnímání historie a čím utváří své okolí v současnosti.</v>
      </c>
      <c r="D49" s="37" t="s">
        <v>165</v>
      </c>
      <c r="E49" s="37" t="s">
        <v>167</v>
      </c>
    </row>
    <row r="50" spans="1:5" ht="55.9" thickBot="1">
      <c r="A50" s="25" t="str">
        <v>CAS-DEJ-002-ZV9-016</v>
      </c>
      <c r="B50" s="25" t="str">
        <v>Podílí se na utváření historického významu regionálních kulturních památek, popřípadě památek s celostátní či mezinárodní hodnotou.</v>
      </c>
      <c r="C50" s="25" t="str">
        <v>Projeví aktivní zájem o vybranou památku a navrhuje způsob péče o ni a její budoucí využití; návrh prezentuje.</v>
      </c>
      <c r="D50" s="37" t="s">
        <v>165</v>
      </c>
      <c r="E50" s="37" t="s">
        <v>167</v>
      </c>
    </row>
    <row r="51" spans="1:5" ht="69.599999999999994" thickBot="1">
      <c r="A51" s="25" t="str">
        <v>CAS-DEJ-002-ZV9-017</v>
      </c>
      <c r="B51" s="25" t="str">
        <v>Zhodnotí zamýšlené i nezamýšlené důsledky lidského jednání, které souvisejí s narušováním životního prostředí a klimatickými jevy v minulosti.</v>
      </c>
      <c r="C51" s="25" t="str">
        <v>Uvádí konkrétní příklady zamýšlených i nezamýšlených důsledků lidského jednání, které souvisejí s narušováním životního prostředí a klimatickými jevy v minulosti.</v>
      </c>
      <c r="D51" s="37" t="s">
        <v>61</v>
      </c>
      <c r="E51" s="37"/>
    </row>
    <row r="52" spans="1:5" ht="83.45" thickBot="1">
      <c r="A52" s="25" t="str">
        <v>CAS-DEJ-002-ZV9-017</v>
      </c>
      <c r="B52" s="25" t="str">
        <v>Zhodnotí zamýšlené i nezamýšlené důsledky lidského jednání, které souvisejí s narušováním životního prostředí a klimatickými jevy v minulosti.</v>
      </c>
      <c r="C52" s="25" t="str">
        <v>Navrhne, jak porozumění důsledkům lidských zásahů do přírody a způsobů reagování na klimatické jevy v minulosti může pomoci při řešení současných klimatických a environmentálních výzev.</v>
      </c>
      <c r="D52" s="37" t="s">
        <v>61</v>
      </c>
      <c r="E52" s="37"/>
    </row>
    <row r="53" spans="1:5" ht="69">
      <c r="A53" s="25" t="str">
        <v>CAS-DEJ-002-ZV9-018</v>
      </c>
      <c r="B53" s="25" t="str">
        <v>V modelové situaci předvede, jak může historické poznání pomoci v současném životě.</v>
      </c>
      <c r="C53" s="25" t="str">
        <v>V modelové situaci předvede, jak historické poznání může pomoci v současném životě.</v>
      </c>
      <c r="D53" s="37" t="s">
        <v>169</v>
      </c>
      <c r="E53" s="37" t="s">
        <v>179</v>
      </c>
    </row>
  </sheetData>
  <sheetProtection formatRows="0"/>
  <mergeCells count="6">
    <mergeCell ref="A11:B11"/>
    <mergeCell ref="B9:E9"/>
    <mergeCell ref="C11:C12"/>
    <mergeCell ref="E11:E12"/>
    <mergeCell ref="A1:C1"/>
    <mergeCell ref="D11:D12"/>
  </mergeCells>
  <phoneticPr fontId="16" type="noConversion"/>
  <pageMargins left="0.59055118110236227" right="0.59055118110236227" top="0.94488188976377963" bottom="0.94488188976377963" header="0.31496062992125984" footer="0.27559055118110237"/>
  <pageSetup paperSize="8" orientation="landscape" r:id="rId1"/>
  <headerFooter>
    <oddHeader>&amp;L&amp;G</oddHeader>
    <oddFooter>&amp;L&amp;G&amp;RNávaznost OVU z RVP PV - 1. stupeň
&amp;P</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CCCCA-4084-4153-BFCC-914922E92289}">
  <dimension ref="A1:I53"/>
  <sheetViews>
    <sheetView zoomScale="75" zoomScaleNormal="75" workbookViewId="0">
      <selection activeCell="A3" sqref="A3"/>
    </sheetView>
  </sheetViews>
  <sheetFormatPr defaultColWidth="8.85546875" defaultRowHeight="13.9"/>
  <cols>
    <col min="1" max="1" width="23.85546875" style="5" customWidth="1"/>
    <col min="2" max="5" width="31.28515625" style="5" customWidth="1"/>
    <col min="6" max="9" width="37.42578125" style="38" customWidth="1"/>
    <col min="10" max="10" width="38.42578125" style="5" customWidth="1"/>
    <col min="11" max="12" width="35.28515625" style="5" customWidth="1"/>
    <col min="13" max="13" width="36.140625" style="5" customWidth="1"/>
    <col min="14" max="14" width="31" style="5" customWidth="1"/>
    <col min="15" max="16384" width="8.85546875" style="5"/>
  </cols>
  <sheetData>
    <row r="1" spans="1:9" ht="70.150000000000006" customHeight="1">
      <c r="A1" s="60" t="s">
        <v>180</v>
      </c>
      <c r="B1" s="60"/>
      <c r="C1" s="60"/>
      <c r="D1" s="60"/>
      <c r="E1" s="44"/>
      <c r="F1" s="35"/>
      <c r="G1" s="35"/>
      <c r="H1" s="35"/>
      <c r="I1" s="35"/>
    </row>
    <row r="2" spans="1:9" ht="14.45" thickBot="1">
      <c r="A2" s="14"/>
      <c r="B2" s="10"/>
      <c r="C2" s="10"/>
      <c r="D2" s="10"/>
      <c r="E2" s="10"/>
      <c r="F2" s="35"/>
      <c r="G2" s="35"/>
      <c r="H2" s="35"/>
      <c r="I2" s="35"/>
    </row>
    <row r="3" spans="1:9" ht="14.45" thickBot="1">
      <c r="A3" s="8" t="s">
        <v>3</v>
      </c>
      <c r="B3" s="11" t="str">
        <f>Předmět!B5</f>
        <v>Dějepis</v>
      </c>
      <c r="C3" s="21"/>
      <c r="D3" s="10"/>
      <c r="E3" s="10"/>
      <c r="F3" s="35"/>
      <c r="G3" s="35"/>
      <c r="H3" s="35"/>
      <c r="I3" s="35"/>
    </row>
    <row r="4" spans="1:9" ht="14.45" thickBot="1">
      <c r="A4" s="8" t="s">
        <v>5</v>
      </c>
      <c r="B4" s="12" t="str">
        <f>Předmět!B6</f>
        <v>Dějepis</v>
      </c>
      <c r="C4" s="22"/>
      <c r="D4" s="10"/>
      <c r="E4" s="10"/>
      <c r="F4" s="35"/>
      <c r="G4" s="35"/>
      <c r="H4" s="35"/>
      <c r="I4" s="35"/>
    </row>
    <row r="5" spans="1:9" ht="28.15" thickBot="1">
      <c r="A5" s="8" t="s">
        <v>13</v>
      </c>
      <c r="B5" s="12" t="str">
        <f>Předmět!B7</f>
        <v>Společnost pro všechny
Udržitelné prostředí</v>
      </c>
      <c r="C5" s="22"/>
      <c r="D5" s="10"/>
      <c r="E5" s="10"/>
      <c r="F5" s="35"/>
      <c r="G5" s="35"/>
      <c r="H5" s="35"/>
      <c r="I5" s="35"/>
    </row>
    <row r="6" spans="1:9" ht="111" thickBot="1">
      <c r="A6" s="8" t="s">
        <v>14</v>
      </c>
      <c r="B6" s="12" t="str">
        <f>Předmět!B8</f>
        <v>• k učení
• komunikační
• osobnostní a sociální
• k občanství a udržitelnosti
• k podnikavosti a pracovní
• k řešení problémů
• kulturní
• digitální</v>
      </c>
      <c r="C6" s="22"/>
      <c r="D6" s="10"/>
      <c r="E6" s="10"/>
      <c r="F6" s="35"/>
      <c r="G6" s="35"/>
      <c r="H6" s="35"/>
      <c r="I6" s="35"/>
    </row>
    <row r="7" spans="1:9" ht="14.45" thickBot="1">
      <c r="A7" s="8" t="s">
        <v>15</v>
      </c>
      <c r="B7" s="13" t="str">
        <f>Předmět!B9</f>
        <v>Čtenářská a pisatelská</v>
      </c>
      <c r="C7" s="23"/>
      <c r="D7" s="10"/>
      <c r="E7" s="10"/>
      <c r="F7" s="35"/>
      <c r="G7" s="35"/>
      <c r="H7" s="35"/>
      <c r="I7" s="35"/>
    </row>
    <row r="8" spans="1:9" ht="14.45" thickBot="1">
      <c r="A8" s="14"/>
      <c r="B8" s="10"/>
      <c r="C8" s="10"/>
      <c r="D8" s="10"/>
      <c r="E8" s="10"/>
      <c r="F8" s="35"/>
      <c r="G8" s="35"/>
      <c r="H8" s="35"/>
      <c r="I8" s="35"/>
    </row>
    <row r="9" spans="1:9" ht="30" customHeight="1" thickBot="1">
      <c r="A9" s="20" t="s">
        <v>181</v>
      </c>
      <c r="B9" s="87" t="s">
        <v>182</v>
      </c>
      <c r="C9" s="88"/>
      <c r="D9" s="26"/>
      <c r="E9" s="26"/>
      <c r="F9" s="36"/>
      <c r="G9" s="35"/>
      <c r="H9" s="35"/>
      <c r="I9" s="35"/>
    </row>
    <row r="10" spans="1:9" ht="14.45" thickBot="1">
      <c r="A10" s="14"/>
      <c r="B10" s="10"/>
      <c r="C10" s="10"/>
      <c r="D10" s="10"/>
      <c r="E10" s="10"/>
      <c r="F10" s="35"/>
      <c r="G10" s="35"/>
      <c r="H10" s="35"/>
      <c r="I10" s="35"/>
    </row>
    <row r="11" spans="1:9" ht="14.45" thickBot="1">
      <c r="A11" s="56" t="s">
        <v>107</v>
      </c>
      <c r="B11" s="57"/>
      <c r="C11" s="78" t="s">
        <v>108</v>
      </c>
      <c r="D11" s="78" t="s">
        <v>160</v>
      </c>
      <c r="E11" s="78" t="s">
        <v>161</v>
      </c>
      <c r="F11" s="62" t="s">
        <v>152</v>
      </c>
      <c r="G11" s="62" t="s">
        <v>153</v>
      </c>
      <c r="H11" s="62" t="s">
        <v>154</v>
      </c>
      <c r="I11" s="62" t="s">
        <v>155</v>
      </c>
    </row>
    <row r="12" spans="1:9" ht="14.45" thickBot="1">
      <c r="A12" s="2" t="s">
        <v>66</v>
      </c>
      <c r="B12" s="2" t="s">
        <v>109</v>
      </c>
      <c r="C12" s="79"/>
      <c r="D12" s="79"/>
      <c r="E12" s="79"/>
      <c r="F12" s="62"/>
      <c r="G12" s="62"/>
      <c r="H12" s="62"/>
      <c r="I12" s="62"/>
    </row>
    <row r="13" spans="1:9" ht="82.9">
      <c r="A13" s="24" t="str" cm="1">
        <f t="array" ref="A13:E53">IF('Krok 5 - Návaznost OVU z RVP PV'!A13:E53="","X",'Krok 5 - Návaznost OVU z RVP PV'!A13:E53)</f>
        <v>CAS-DEJ-001-ZV9-001</v>
      </c>
      <c r="B13" s="24" t="str">
        <v>Přiřadí kulturní projevy k jednotlivým dějinným epochám.</v>
      </c>
      <c r="C13" s="24" t="str">
        <v>Rozliší jednotlivé kulturní epochy a vysvětlí, které základní ukazatele k tomu využil.</v>
      </c>
      <c r="D13" s="24" t="str">
        <v>CJS-CJS-003-ZV5-013 
Porovná, jak lidé žili dříve a jak žijí dnes.</v>
      </c>
      <c r="E13" s="24" t="str">
        <v>Porovná, jak lidé žili dříve a jak žijí dnes.</v>
      </c>
      <c r="F13" s="3" t="s">
        <v>183</v>
      </c>
      <c r="G13" s="3" t="s">
        <v>184</v>
      </c>
      <c r="H13" s="3" t="s">
        <v>185</v>
      </c>
      <c r="I13" s="3"/>
    </row>
    <row r="14" spans="1:9" ht="55.15">
      <c r="A14" s="24" t="str">
        <v>CAS-DEJ-001-ZV9-001</v>
      </c>
      <c r="B14" s="24" t="str">
        <v>Přiřadí kulturní projevy k jednotlivým dějinným epochám.</v>
      </c>
      <c r="C14" s="24" t="str">
        <v>Přiřadí vybrané kulturní projevy do jednotlivých epoch.</v>
      </c>
      <c r="D14" s="24" t="str">
        <v>CJS-CJS-003-ZV5-013 
Porovná, jak lidé žili dříve a jak žijí dnes.</v>
      </c>
      <c r="E14" s="24" t="str">
        <v>Porovná, jak lidé žili dříve a jak žijí dnes.</v>
      </c>
      <c r="F14" s="37" t="s">
        <v>186</v>
      </c>
      <c r="G14" s="37" t="s">
        <v>187</v>
      </c>
      <c r="H14" s="37"/>
      <c r="I14" s="37"/>
    </row>
    <row r="15" spans="1:9" ht="82.9">
      <c r="A15" s="24" t="str">
        <v>CAS-DEJ-001-ZV9-001</v>
      </c>
      <c r="B15" s="24" t="str">
        <v>Přiřadí kulturní projevy k jednotlivým dějinným epochám.</v>
      </c>
      <c r="C15" s="24" t="str">
        <v>Porovná vývoj dvou regionů ve stejné době a ilustruje na nich odlišnou úroveň historického vývoje.</v>
      </c>
      <c r="D15" s="24" t="str">
        <v>CJS-CJS-003-ZV5-013 
Porovná, jak lidé žili dříve a jak žijí dnes.</v>
      </c>
      <c r="E15" s="24" t="str">
        <v>Porovná, jak lidé žili dříve a jak žijí dnes.</v>
      </c>
      <c r="F15" s="37" t="s">
        <v>188</v>
      </c>
      <c r="G15" s="37" t="s">
        <v>189</v>
      </c>
      <c r="H15" s="37" t="s">
        <v>190</v>
      </c>
      <c r="I15" s="37"/>
    </row>
    <row r="16" spans="1:9" ht="82.9">
      <c r="A16" s="24" t="str">
        <v>CAS-DEJ-001-ZV9-002</v>
      </c>
      <c r="B16" s="24" t="str">
        <v>Posoudí informační hodnotu a důvěryhodnost zdrojů z různých dějinných epoch.</v>
      </c>
      <c r="C16" s="24" t="str">
        <v>Analyzuje a porovná informační zdroje.</v>
      </c>
      <c r="D16" s="24" t="str">
        <v>CJS-CJS-003-ZV5-012 
Zkoumá lokální historii prostřednictvím vlastního bádání nejméně ve dvou zdrojích.</v>
      </c>
      <c r="E16" s="24" t="str">
        <v>Uvede, jaké zdroje a prameny použil.</v>
      </c>
      <c r="F16" s="37" t="s">
        <v>191</v>
      </c>
      <c r="G16" s="37" t="s">
        <v>187</v>
      </c>
      <c r="H16" s="37" t="s">
        <v>192</v>
      </c>
      <c r="I16" s="37"/>
    </row>
    <row r="17" spans="1:9" ht="110.45">
      <c r="A17" s="24" t="str">
        <v>CAS-DEJ-001-ZV9-002</v>
      </c>
      <c r="B17" s="24" t="str">
        <v>Posoudí informační hodnotu a důvěryhodnost zdrojů z různých dějinných epoch.</v>
      </c>
      <c r="C17" s="24" t="str">
        <v>Posoudí důvěryhodnost informačních zdrojů.</v>
      </c>
      <c r="D17" s="24" t="str">
        <v>CJS-CJS-003-ZV5-012 
Zkoumá lokální historii prostřednictvím vlastního bádání nejméně ve dvou zdrojích.</v>
      </c>
      <c r="E17" s="24" t="str">
        <v>Uvede, jaké zdroje a prameny použil.</v>
      </c>
      <c r="F17" s="37" t="s">
        <v>193</v>
      </c>
      <c r="G17" s="37" t="s">
        <v>194</v>
      </c>
      <c r="H17" s="37" t="s">
        <v>195</v>
      </c>
      <c r="I17" s="37"/>
    </row>
    <row r="18" spans="1:9" ht="55.15">
      <c r="A18" s="24" t="str">
        <v>CAS-DEJ-001-ZV9-002</v>
      </c>
      <c r="B18" s="24" t="str">
        <v>Posoudí informační hodnotu a důvěryhodnost zdrojů z různých dějinných epoch.</v>
      </c>
      <c r="C18" s="24" t="str">
        <v>Popíše vliv obsahu nebo formy zdrojů na vnímání minulosti.</v>
      </c>
      <c r="D18" s="24" t="str">
        <v>CJS-CJS-003-ZV5-012 
Zkoumá lokální historii prostřednictvím vlastního bádání nejméně ve dvou zdrojích.</v>
      </c>
      <c r="E18" s="24" t="str">
        <v>Prezentuje vlastní historické bádání.</v>
      </c>
      <c r="F18" s="37" t="s">
        <v>196</v>
      </c>
      <c r="G18" s="37" t="s">
        <v>187</v>
      </c>
      <c r="H18" s="37" t="s">
        <v>197</v>
      </c>
      <c r="I18" s="37"/>
    </row>
    <row r="19" spans="1:9" ht="82.9">
      <c r="A19" s="24" t="str">
        <v>CAS-DEJ-001-ZV9-003</v>
      </c>
      <c r="B19" s="24" t="str">
        <v>Vysvětlí rozdíl mezi zobrazováním minulosti v dějepisectví a ve filmu, v literatuře a v nových médiích včetně produktů umělé inteligence.</v>
      </c>
      <c r="C19" s="24" t="str">
        <v>Porovná zobrazení minulosti v dějepisectví a v uměleckém zobrazení (film, literatura a nová média) a vysvětlí rozdíly.</v>
      </c>
      <c r="D19" s="24" t="str">
        <v>CJS-CJS-003-ZV5-013 
Porovná, jak lidé žili dříve a jak žijí dnes.</v>
      </c>
      <c r="E19" s="24" t="str">
        <v>Posoudí důvěryhodnost informací ve zpracování historické události.</v>
      </c>
      <c r="F19" s="37" t="s">
        <v>198</v>
      </c>
      <c r="G19" s="37" t="s">
        <v>187</v>
      </c>
      <c r="H19" s="37" t="s">
        <v>199</v>
      </c>
      <c r="I19" s="37"/>
    </row>
    <row r="20" spans="1:9" ht="124.15">
      <c r="A20" s="24" t="str">
        <v>CAS-DEJ-001-ZV9-003</v>
      </c>
      <c r="B20" s="24" t="str">
        <v>Vysvětlí rozdíl mezi zobrazováním minulosti v dějepisectví a ve filmu, v literatuře a v nových médiích včetně produktů umělé inteligence.</v>
      </c>
      <c r="C20" s="24" t="str">
        <v>Na příkladu vyučujícím vybraného hoaxu nebo dezinformace s historickou tématikou vyhledá kvalitní informace a na jejich základě ověřuje historická tvrzení.</v>
      </c>
      <c r="D20" s="24" t="str">
        <v>CJS-CJS-003-ZV5-013 
Porovná, jak lidé žili dříve a jak žijí dnes.</v>
      </c>
      <c r="E20" s="24" t="str">
        <v>Posoudí důvěryhodnost informací ve zpracování historické události.</v>
      </c>
      <c r="F20" s="37"/>
      <c r="G20" s="37" t="s">
        <v>200</v>
      </c>
      <c r="H20" s="37" t="s">
        <v>201</v>
      </c>
      <c r="I20" s="37"/>
    </row>
    <row r="21" spans="1:9" ht="82.9">
      <c r="A21" s="24" t="str">
        <v>CAS-DEJ-001-ZV9-003</v>
      </c>
      <c r="B21" s="24" t="str">
        <v>Vysvětlí rozdíl mezi zobrazováním minulosti v dějepisectví a ve filmu, v literatuře a v nových médiích včetně produktů umělé inteligence.</v>
      </c>
      <c r="C21" s="24" t="str">
        <v>Využije umělou inteligenci při zkoumání minulosti.</v>
      </c>
      <c r="D21" s="24" t="str">
        <v>CJS-CJS-003-ZV5-013 
Porovná, jak lidé žili dříve a jak žijí dnes.</v>
      </c>
      <c r="E21" s="24" t="str">
        <v>Posoudí důvěryhodnost informací ve zpracování historické události.</v>
      </c>
      <c r="F21" s="37" t="s">
        <v>202</v>
      </c>
      <c r="G21" s="37" t="s">
        <v>187</v>
      </c>
      <c r="H21" s="37" t="s">
        <v>203</v>
      </c>
      <c r="I21" s="37"/>
    </row>
    <row r="22" spans="1:9" ht="69">
      <c r="A22" s="24" t="str">
        <v>CAS-DEJ-001-ZV9-004</v>
      </c>
      <c r="B22" s="24" t="str">
        <v>Specifikuje proměnu politických útvarů, krajiny a lidských sídel od pravěku po současnost pomocí map a dalších informačních zdrojů.</v>
      </c>
      <c r="C22" s="24" t="str">
        <v>Analyzuje mapy a další informační zdroje, získá z nich informace o krajině a lidských sídlech a politických útvarech.</v>
      </c>
      <c r="D22" s="24" t="str">
        <v>CJS-CJS-003-ZV5-013 
Porovná, jak lidé žili dříve a jak žijí dnes.</v>
      </c>
      <c r="E22" s="24" t="str">
        <v>Posoudí důvěryhodnost informací ve zpracování historické události.</v>
      </c>
      <c r="F22" s="37" t="s">
        <v>204</v>
      </c>
      <c r="G22" s="37" t="s">
        <v>205</v>
      </c>
      <c r="H22" s="37" t="s">
        <v>206</v>
      </c>
      <c r="I22" s="37"/>
    </row>
    <row r="23" spans="1:9" ht="69">
      <c r="A23" s="24" t="str">
        <v>CAS-DEJ-001-ZV9-004</v>
      </c>
      <c r="B23" s="24" t="str">
        <v>Specifikuje proměnu politických útvarů, krajiny a lidských sídel od pravěku po současnost pomocí map a dalších informačních zdrojů.</v>
      </c>
      <c r="C23" s="24" t="str">
        <v>Porovná mapy z různých období, popsané shody a rozdíly vysvětlí s využitím historického kontextu.</v>
      </c>
      <c r="D23" s="24" t="str">
        <v>CJS-CJS-003-ZV5-013 
Porovná, jak lidé žili dříve a jak žijí dnes.</v>
      </c>
      <c r="E23" s="24" t="str">
        <v>Posoudí důvěryhodnost informací ve zpracování historické události.</v>
      </c>
      <c r="F23" s="37" t="s">
        <v>207</v>
      </c>
      <c r="G23" s="37" t="s">
        <v>187</v>
      </c>
      <c r="H23" s="37" t="s">
        <v>208</v>
      </c>
      <c r="I23" s="37"/>
    </row>
    <row r="24" spans="1:9" ht="110.45">
      <c r="A24" s="24" t="str">
        <v>CAS-DEJ-001-ZV9-005</v>
      </c>
      <c r="B24" s="24" t="str">
        <v>Posoudí, jak se připomínání historických událostí a tradic podílí na utváření jeho osobní identity a identity lidí v jeho okolí.</v>
      </c>
      <c r="C24" s="24" t="str">
        <v>Přiřadí svátky a významné dny k historickým událostem a osobám a využije historický kontext k objasnění důvodů jejich připomínání.</v>
      </c>
      <c r="D24" s="24" t="str">
        <v>CJS-CJS-003-ZV5-014 
Vyjádří vlastními slovy význam vybraných státních svátků, významných dnů, regionálních výročí a tradic.</v>
      </c>
      <c r="E24" s="24" t="str">
        <v>Vysvětlí důvody oslavy vybraného státního svátku.</v>
      </c>
      <c r="F24" s="37" t="s">
        <v>209</v>
      </c>
      <c r="G24" s="37"/>
      <c r="H24" s="37" t="s">
        <v>210</v>
      </c>
      <c r="I24" s="37"/>
    </row>
    <row r="25" spans="1:9" ht="69">
      <c r="A25" s="24" t="str">
        <v>CAS-DEJ-001-ZV9-005</v>
      </c>
      <c r="B25" s="24" t="str">
        <v>Posoudí, jak se připomínání historických událostí a tradic podílí na utváření jeho osobní identity a identity lidí v jeho okolí.</v>
      </c>
      <c r="C25" s="24" t="str">
        <v>Popíše vliv připomínání významných dní z historie na utváření své osobní identity a identity lidí v jeho okolí.</v>
      </c>
      <c r="D25" s="24" t="str">
        <v>CJS-CJS-003-ZV5-014 
Vyjádří vlastními slovy význam vybraných státních svátků, významných dnů, regionálních výročí a tradic.</v>
      </c>
      <c r="E25" s="24" t="str">
        <v>Vysvětlí důvody oslavy vybraného státního svátku.</v>
      </c>
      <c r="F25" s="37"/>
      <c r="G25" s="37" t="s">
        <v>211</v>
      </c>
      <c r="H25" s="37" t="s">
        <v>212</v>
      </c>
      <c r="I25" s="37"/>
    </row>
    <row r="26" spans="1:9" ht="69">
      <c r="A26" s="24" t="str">
        <v>CAS-DEJ-001-ZV9-005</v>
      </c>
      <c r="B26" s="24" t="str">
        <v>Posoudí, jak se připomínání historických událostí a tradic podílí na utváření jeho osobní identity a identity lidí v jeho okolí.</v>
      </c>
      <c r="C26" s="24" t="str">
        <v>Porovná na základě vlastního pozorování připomínání vybrané historické události ve své rodině a ve společnosti.</v>
      </c>
      <c r="D26" s="24" t="str">
        <v>CJS-CJS-003-ZV5-014 
Vyjádří vlastními slovy význam vybraných státních svátků, významných dnů, regionálních výročí a tradic.</v>
      </c>
      <c r="E26" s="24" t="str">
        <v>Vysvětlí důvody oslavy vybraného státního svátku.</v>
      </c>
      <c r="F26" s="37" t="s">
        <v>213</v>
      </c>
      <c r="G26" s="37"/>
      <c r="H26" s="37" t="s">
        <v>214</v>
      </c>
      <c r="I26" s="37"/>
    </row>
    <row r="27" spans="1:9" ht="69">
      <c r="A27" s="24" t="str">
        <v>CAS-DEJ-001-ZV9-006</v>
      </c>
      <c r="B27" s="24" t="str">
        <v>Doloží příklady vlivu náboženství na jednání lidí v různých dějinných epochách.</v>
      </c>
      <c r="C27" s="24" t="str">
        <v xml:space="preserve">Porovná tři nejrozšířenější monoteistická náboženství a uvede klíčové okamžiky z jejich dějinného vývoje.   </v>
      </c>
      <c r="D27" s="24" t="str">
        <v>CJS-CJS-003-ZV5-014 
Vyjádří vlastními slovy význam vybraných státních svátků, významných dnů, regionálních výročí a tradic.</v>
      </c>
      <c r="E27" s="24" t="str">
        <v>Porovnává tradice svého regionu s tradicemi jiného regionu.</v>
      </c>
      <c r="F27" s="37" t="s">
        <v>215</v>
      </c>
      <c r="G27" s="37" t="s">
        <v>187</v>
      </c>
      <c r="H27" s="37"/>
      <c r="I27" s="37"/>
    </row>
    <row r="28" spans="1:9" ht="69">
      <c r="A28" s="24" t="str">
        <v>CAS-DEJ-001-ZV9-006</v>
      </c>
      <c r="B28" s="24" t="str">
        <v>Doloží příklady vlivu náboženství na jednání lidí v různých dějinných epochách.</v>
      </c>
      <c r="C28" s="24" t="str">
        <v>Na příkladech z různých dějinných epoch ilustruje, jak náboženství a sekularizace ovlivňovaly myšlení a jednání lidí.</v>
      </c>
      <c r="D28" s="24" t="str">
        <v>CJS-CJS-003-ZV5-014 
Vyjádří vlastními slovy význam vybraných státních svátků, významných dnů, regionálních výročí a tradic.</v>
      </c>
      <c r="E28" s="24" t="str">
        <v>Porovnává tradice svého regionu s tradicemi jiného regionu.</v>
      </c>
      <c r="F28" s="37" t="s">
        <v>216</v>
      </c>
      <c r="G28" s="37" t="s">
        <v>217</v>
      </c>
      <c r="H28" s="37" t="s">
        <v>218</v>
      </c>
      <c r="I28" s="37"/>
    </row>
    <row r="29" spans="1:9" ht="82.9">
      <c r="A29" s="24" t="str">
        <v>CAS-DEJ-001-ZV9-006</v>
      </c>
      <c r="B29" s="24" t="str">
        <v>Doloží příklady vlivu náboženství na jednání lidí v různých dějinných epochách.</v>
      </c>
      <c r="C29" s="24" t="str">
        <v xml:space="preserve">Doloží, jaké negativní i pozitivní dopady může mít setkání věřících různých náboženství a kultur; v případě náboženských sporů rozumí rozdílným zájmům a motivacím zúčastněných stran.  </v>
      </c>
      <c r="D29" s="24" t="str">
        <v>CJS-CJS-003-ZV5-014 
Vyjádří vlastními slovy význam vybraných státních svátků, významných dnů, regionálních výročí a tradic.</v>
      </c>
      <c r="E29" s="24" t="str">
        <v>Porovnává tradice svého regionu s tradicemi jiného regionu.</v>
      </c>
      <c r="F29" s="37" t="s">
        <v>219</v>
      </c>
      <c r="G29" s="37" t="s">
        <v>220</v>
      </c>
      <c r="H29" s="37" t="s">
        <v>221</v>
      </c>
      <c r="I29" s="37"/>
    </row>
    <row r="30" spans="1:9" ht="96.6">
      <c r="A30" s="24" t="str">
        <v>CAS-DEJ-001-ZV9-007</v>
      </c>
      <c r="B30" s="24" t="str">
        <v>Posoudí pozitivní a negativní vliv technologického vývoje a zejména industrializace na život různých společenských vrstev v minulosti.</v>
      </c>
      <c r="C30" s="24" t="str">
        <v>Rozliší pozitivní a negativní dopady vědeckých myšlenek, vynálezů a technologických inovací na život různých skupin obyvatel.</v>
      </c>
      <c r="D30" s="24" t="str">
        <v>CJS-CJS-001-ZV5-003 
Uvede příklady dokládající, že člověk, společnost a příroda se navzájem ovlivňují, že každý může svým chováním působit na životní prostředí.</v>
      </c>
      <c r="E30" s="24" t="str">
        <v>Určí, jak v daném místě (v ČR i mimo ČR) člověk pozměnil krajinu.</v>
      </c>
      <c r="F30" s="37" t="s">
        <v>222</v>
      </c>
      <c r="G30" s="37" t="s">
        <v>187</v>
      </c>
      <c r="H30" s="37" t="s">
        <v>223</v>
      </c>
      <c r="I30" s="37"/>
    </row>
    <row r="31" spans="1:9" ht="82.9">
      <c r="A31" s="24" t="str">
        <v>CAS-DEJ-001-ZV9-007</v>
      </c>
      <c r="B31" s="24" t="str">
        <v>Posoudí pozitivní a negativní vliv technologického vývoje a zejména industrializace na život různých společenských vrstev v minulosti.</v>
      </c>
      <c r="C31" s="24" t="str">
        <v>Posoudí, jak různé skupiny obyvatel reagovaly na společenské a ekologické změny.</v>
      </c>
      <c r="D31" s="24" t="str">
        <v>CJS-CJS-001-ZV5-003 
Uvede příklady dokládající, že člověk, společnost a příroda se navzájem ovlivňují, že každý může svým chováním působit na životní prostředí.</v>
      </c>
      <c r="E31" s="24" t="str">
        <v>Určí, jak v daném místě (v ČR i mimo ČR) člověk pozměnil krajinu.</v>
      </c>
      <c r="F31" s="37" t="s">
        <v>224</v>
      </c>
      <c r="G31" s="37" t="s">
        <v>225</v>
      </c>
      <c r="H31" s="37" t="s">
        <v>226</v>
      </c>
      <c r="I31" s="37"/>
    </row>
    <row r="32" spans="1:9" ht="69">
      <c r="A32" s="24" t="str">
        <v>CAS-DEJ-001-ZV9-008</v>
      </c>
      <c r="B32" s="24" t="str">
        <v>Vysvětlí proměny fungování hospodářství od pravěku po současnost.</v>
      </c>
      <c r="C32" s="24" t="str">
        <v>Popíše a porovná fungování hospodářství a obchodu v různých dějinných epochách, využívá k tomu vhodné ekonomické a historické pojmy.</v>
      </c>
      <c r="D32" s="24" t="str">
        <v>CJS-CJS-006-ZV5-033 
Používá peníze v běžných modelových situacích.</v>
      </c>
      <c r="E32" s="24" t="str">
        <v>Používá peníze v běžných modelových situacích.</v>
      </c>
      <c r="F32" s="37" t="s">
        <v>227</v>
      </c>
      <c r="G32" s="37" t="s">
        <v>187</v>
      </c>
      <c r="H32" s="37" t="s">
        <v>228</v>
      </c>
      <c r="I32" s="37"/>
    </row>
    <row r="33" spans="1:9" ht="41.45">
      <c r="A33" s="24" t="str">
        <v>CAS-DEJ-001-ZV9-008</v>
      </c>
      <c r="B33" s="24" t="str">
        <v>Vysvětlí proměny fungování hospodářství od pravěku po současnost.</v>
      </c>
      <c r="C33" s="24" t="str">
        <v>Vysvětlí, jaké měly hospodaření a obchod v minulosti etické a ekologické souvislosti.</v>
      </c>
      <c r="D33" s="24" t="str">
        <v>CJS-CJS-006-ZV5-033 
Používá peníze v běžných modelových situacích.</v>
      </c>
      <c r="E33" s="24" t="str">
        <v>Používá peníze v běžných modelových situacích.</v>
      </c>
      <c r="F33" s="37"/>
      <c r="G33" s="37" t="s">
        <v>229</v>
      </c>
      <c r="H33" s="37" t="s">
        <v>230</v>
      </c>
      <c r="I33" s="37"/>
    </row>
    <row r="34" spans="1:9" ht="82.9">
      <c r="A34" s="24" t="str">
        <v>CAS-DEJ-001-ZV9-008</v>
      </c>
      <c r="B34" s="24" t="str">
        <v>Vysvětlí proměny fungování hospodářství od pravěku po současnost.</v>
      </c>
      <c r="C34" s="24" t="str">
        <v>Uvede příklady toho, jak společnosti reagovaly na nové výzvy a jak se v minulosti měnily instituce a způsoby života spojené s výrobou a hospodařením.</v>
      </c>
      <c r="D34" s="24" t="str">
        <v>CJS-CJS-006-ZV5-033 
Používá peníze v běžných modelových situacích.</v>
      </c>
      <c r="E34" s="24" t="str">
        <v>Používá peníze v běžných modelových situacích.</v>
      </c>
      <c r="F34" s="37" t="s">
        <v>231</v>
      </c>
      <c r="G34" s="37" t="s">
        <v>232</v>
      </c>
      <c r="H34" s="37" t="s">
        <v>233</v>
      </c>
      <c r="I34" s="37"/>
    </row>
    <row r="35" spans="1:9" ht="69">
      <c r="A35" s="24" t="str">
        <v>CAS-DEJ-001-ZV9-009</v>
      </c>
      <c r="B35" s="24" t="str">
        <v>Rozliší příčiny, důsledky a podobu konfliktů a spolupráce v minulosti.</v>
      </c>
      <c r="C35" s="24" t="str">
        <v>Charakterizuje významné konflikty a příklady prospěšné spolupráce v dějinách.</v>
      </c>
      <c r="D35" s="24" t="str">
        <v>X</v>
      </c>
      <c r="E35" s="24" t="str">
        <v>X</v>
      </c>
      <c r="F35" s="37" t="s">
        <v>234</v>
      </c>
      <c r="G35" s="37" t="s">
        <v>235</v>
      </c>
      <c r="H35" s="37" t="s">
        <v>236</v>
      </c>
      <c r="I35" s="37"/>
    </row>
    <row r="36" spans="1:9" ht="82.9">
      <c r="A36" s="24" t="str">
        <v>CAS-DEJ-001-ZV9-009</v>
      </c>
      <c r="B36" s="24" t="str">
        <v>Rozliší příčiny, důsledky a podobu konfliktů a spolupráce v minulosti.</v>
      </c>
      <c r="C36" s="24" t="str">
        <v>Rozliší krátkodobé a dlouhodobé i záměrné a nezáměrné důsledky významných konfliktů a příkladů prospěšné spolupráce v dějinách.</v>
      </c>
      <c r="D36" s="24" t="str">
        <v>X</v>
      </c>
      <c r="E36" s="24" t="str">
        <v>X</v>
      </c>
      <c r="F36" s="37" t="s">
        <v>237</v>
      </c>
      <c r="G36" s="37" t="s">
        <v>238</v>
      </c>
      <c r="H36" s="37" t="s">
        <v>239</v>
      </c>
      <c r="I36" s="37"/>
    </row>
    <row r="37" spans="1:9" ht="82.9">
      <c r="A37" s="24" t="str">
        <v>CAS-DEJ-001-ZV9-009</v>
      </c>
      <c r="B37" s="24" t="str">
        <v>Rozliší příčiny, důsledky a podobu konfliktů a spolupráce v minulosti.</v>
      </c>
      <c r="C37" s="24" t="str">
        <v>Rozliší různé podoby chování jedinců v konfliktech a krizových situacích včetně průběhu a okolností pronásledování různých skupin obyvatel.</v>
      </c>
      <c r="D37" s="24" t="str">
        <v>X</v>
      </c>
      <c r="E37" s="24" t="str">
        <v>X</v>
      </c>
      <c r="F37" s="37" t="s">
        <v>240</v>
      </c>
      <c r="G37" s="37" t="s">
        <v>241</v>
      </c>
      <c r="H37" s="37" t="s">
        <v>242</v>
      </c>
      <c r="I37" s="37"/>
    </row>
    <row r="38" spans="1:9" ht="82.9">
      <c r="A38" s="24" t="str">
        <v>CAS-DEJ-001-ZV9-010</v>
      </c>
      <c r="B38" s="24" t="str">
        <v>Posoudí dopady kolonialismu, imperialismu a dekolonizace na různé skupiny lidí.</v>
      </c>
      <c r="C38" s="24" t="str">
        <v>Vysvětlí příčiny, zamýšlené a nezamýšlené důsledky kolonialismu, imperialismu a dekolonizace na vybrané země a regiony.</v>
      </c>
      <c r="D38" s="24" t="str">
        <v>X</v>
      </c>
      <c r="E38" s="24" t="str">
        <v>X</v>
      </c>
      <c r="F38" s="37" t="s">
        <v>243</v>
      </c>
      <c r="G38" s="37" t="s">
        <v>244</v>
      </c>
      <c r="H38" s="37" t="s">
        <v>245</v>
      </c>
      <c r="I38" s="37"/>
    </row>
    <row r="39" spans="1:9" ht="41.45">
      <c r="A39" s="24" t="str">
        <v>CAS-DEJ-001-ZV9-010</v>
      </c>
      <c r="B39" s="24" t="str">
        <v>Posoudí dopady kolonialismu, imperialismu a dekolonizace na různé skupiny lidí.</v>
      </c>
      <c r="C39" s="24" t="str">
        <v>Popíše dopady kolonialismu a dekolonizace na život a myšlení lidí v českých zemích v 19. a 20. století.</v>
      </c>
      <c r="D39" s="24" t="str">
        <v>X</v>
      </c>
      <c r="E39" s="24" t="str">
        <v>X</v>
      </c>
      <c r="F39" s="37"/>
      <c r="G39" s="37"/>
      <c r="H39" s="37" t="s">
        <v>246</v>
      </c>
      <c r="I39" s="37"/>
    </row>
    <row r="40" spans="1:9" ht="96.6">
      <c r="A40" s="24" t="str">
        <v>CAS-DEJ-001-ZV9-010</v>
      </c>
      <c r="B40" s="24" t="str">
        <v>Posoudí dopady kolonialismu, imperialismu a dekolonizace na různé skupiny lidí.</v>
      </c>
      <c r="C40" s="24" t="str">
        <v>Rozpozná a posoudí projevy kulturní či rasové nadřazenosti.</v>
      </c>
      <c r="D40" s="24" t="str">
        <v>X</v>
      </c>
      <c r="E40" s="24" t="str">
        <v>X</v>
      </c>
      <c r="F40" s="37" t="s">
        <v>247</v>
      </c>
      <c r="G40" s="37" t="s">
        <v>248</v>
      </c>
      <c r="H40" s="37" t="s">
        <v>249</v>
      </c>
      <c r="I40" s="37"/>
    </row>
    <row r="41" spans="1:9" ht="69">
      <c r="A41" s="24" t="str">
        <v>CAS-DEJ-001-ZV9-011</v>
      </c>
      <c r="B41" s="24" t="str">
        <v>Určí, jak se proměňovaly a v čem zůstávaly stejné genderové role v dějinách.</v>
      </c>
      <c r="C41" s="24" t="str">
        <v>Porovná postavení žen a mužů v různých historických epochách a na různém území.</v>
      </c>
      <c r="D41" s="24" t="str">
        <v>X</v>
      </c>
      <c r="E41" s="24" t="str">
        <v>X</v>
      </c>
      <c r="F41" s="37" t="s">
        <v>250</v>
      </c>
      <c r="G41" s="37"/>
      <c r="H41" s="37" t="s">
        <v>251</v>
      </c>
      <c r="I41" s="37"/>
    </row>
    <row r="42" spans="1:9" ht="69">
      <c r="A42" s="24" t="str">
        <v>CAS-DEJ-001-ZV9-011</v>
      </c>
      <c r="B42" s="24" t="str">
        <v>Určí, jak se proměňovaly a v čem zůstávaly stejné genderové role v dějinách.</v>
      </c>
      <c r="C42" s="24" t="str">
        <v>Uvede příklady diskriminace či pronásledování osob, jejichž chování a jednání se vymykalo dobovým genderovým normám a stereotypům.</v>
      </c>
      <c r="D42" s="24" t="str">
        <v>X</v>
      </c>
      <c r="E42" s="24" t="str">
        <v>X</v>
      </c>
      <c r="F42" s="37" t="s">
        <v>252</v>
      </c>
      <c r="G42" s="37" t="s">
        <v>253</v>
      </c>
      <c r="H42" s="37" t="s">
        <v>254</v>
      </c>
      <c r="I42" s="37"/>
    </row>
    <row r="43" spans="1:9" ht="110.45">
      <c r="A43" s="24" t="str">
        <v>CAS-DEJ-001-ZV9-012</v>
      </c>
      <c r="B43" s="24" t="str">
        <v>Diskutuje o projevech moderního politického extremismu a o povaze, příčinách vzniku a důsledcích nastolení diktatur a autoritativních režimů.</v>
      </c>
      <c r="C43" s="24" t="str">
        <v>Na konkrétních příkladech uvede základní rysy politického extremismu a popíše příčiny a důsledky vzniku a rozšíření extremistických idejí.</v>
      </c>
      <c r="D43" s="24" t="str">
        <v>CJS-CJS-002-ZV5-009 
Rozpozná v modelových situacích, které právo člověka bylo porušeno nebo jaká povinnost byla zanedbána.</v>
      </c>
      <c r="E43" s="24" t="str">
        <v>Rozpozná v modelových situacích, které právo člověka bylo porušeno nebo jaká povinnost byla zanedbána.</v>
      </c>
      <c r="F43" s="37" t="s">
        <v>255</v>
      </c>
      <c r="G43" s="37"/>
      <c r="H43" s="37" t="s">
        <v>256</v>
      </c>
      <c r="I43" s="37"/>
    </row>
    <row r="44" spans="1:9" ht="82.9">
      <c r="A44" s="24" t="str">
        <v>CAS-DEJ-001-ZV9-012</v>
      </c>
      <c r="B44" s="24" t="str">
        <v>Diskutuje o projevech moderního politického extremismu a o povaze, příčinách vzniku a důsledcích nastolení diktatur a autoritativních režimů.</v>
      </c>
      <c r="C44" s="24" t="str">
        <v>Navrhne, jak porozumění projevů nedemokratických a extremistických myšlenek v minulosti může pomoci předcházet projevům extremismu v současnosti.</v>
      </c>
      <c r="D44" s="24" t="str">
        <v>CJS-CJS-002-ZV5-009 
Rozpozná v modelových situacích, které právo člověka bylo porušeno nebo jaká povinnost byla zanedbána.</v>
      </c>
      <c r="E44" s="24" t="str">
        <v>Popíše pro konkrétní situaci možný následek porušení práv nebo zanedbání povinnosti.</v>
      </c>
      <c r="F44" s="37"/>
      <c r="G44" s="37"/>
      <c r="H44" s="37" t="s">
        <v>257</v>
      </c>
      <c r="I44" s="37"/>
    </row>
    <row r="45" spans="1:9" ht="69">
      <c r="A45" s="24" t="str">
        <v>CAS-DEJ-001-ZV9-012</v>
      </c>
      <c r="B45" s="24" t="str">
        <v>Diskutuje o projevech moderního politického extremismu a o povaze, příčinách vzniku a důsledcích nastolení diktatur a autoritativních režimů.</v>
      </c>
      <c r="C45" s="24" t="str">
        <v>Uvede příklady pronásledování jedinců i celých skupin v moderní době a vysvětlí, jak politický extremismus ospravedlňuje perzekuci svých nepřátel.</v>
      </c>
      <c r="D45" s="24" t="str">
        <v>CJS-CJS-002-ZV5-009 
Rozpozná v modelových situacích, které právo člověka bylo porušeno nebo jaká povinnost byla zanedbána.</v>
      </c>
      <c r="E45" s="24" t="str">
        <v>Rozpozná v modelových situacích, které právo člověka bylo porušeno nebo jaká povinnost byla zanedbána.</v>
      </c>
      <c r="F45" s="37"/>
      <c r="G45" s="37" t="s">
        <v>258</v>
      </c>
      <c r="H45" s="37" t="s">
        <v>259</v>
      </c>
      <c r="I45" s="37"/>
    </row>
    <row r="46" spans="1:9" ht="110.45">
      <c r="A46" s="24" t="str">
        <v>CAS-DEJ-002-ZV9-013</v>
      </c>
      <c r="B46" s="24" t="str">
        <v>Vytvoří vlastní dějepisný výstup s využitím vhodných kriticky posouzených zdrojů.</v>
      </c>
      <c r="C46" s="24" t="str">
        <v>Vytvoří vlastní dějepisný výstup s využitím vhodných kriticky posouzených zdrojů.</v>
      </c>
      <c r="D46" s="24" t="str">
        <v>CJS-CJS-003-ZV5-012 
Zkoumá lokální historii prostřednictvím vlastního bádání nejméně ve dvou zdrojích.</v>
      </c>
      <c r="E46" s="24" t="str">
        <v>Prezentuje vlastní historické bádání.</v>
      </c>
      <c r="F46" s="37" t="s">
        <v>260</v>
      </c>
      <c r="G46" s="37" t="s">
        <v>261</v>
      </c>
      <c r="H46" s="37" t="s">
        <v>262</v>
      </c>
      <c r="I46" s="37"/>
    </row>
    <row r="47" spans="1:9" ht="55.15">
      <c r="A47" s="24" t="str">
        <v>CAS-DEJ-002-ZV9-014</v>
      </c>
      <c r="B47" s="24" t="str">
        <v>Vytvoří vlastní výstup na základě absolvování aktivizačního edukačního programu v paměťové instituci nebo ve veřejném prostoru.</v>
      </c>
      <c r="C47" s="24" t="str">
        <v>Vytvoří vlastní výstup na základě absolvování aktivizačního edukačního programu v paměťové instituci nebo ve veřejném prostoru.</v>
      </c>
      <c r="D47" s="24" t="str">
        <v>CJS-CJS-003-ZV5-012 
Zkoumá lokální historii prostřednictvím vlastního bádání nejméně ve dvou zdrojích.</v>
      </c>
      <c r="E47" s="24" t="str">
        <v>Prezentuje vlastní historické bádání.</v>
      </c>
      <c r="F47" s="37" t="s">
        <v>263</v>
      </c>
      <c r="G47" s="37"/>
      <c r="H47" s="37" t="s">
        <v>264</v>
      </c>
      <c r="I47" s="37"/>
    </row>
    <row r="48" spans="1:9" ht="55.15">
      <c r="A48" s="24" t="str">
        <v>CAS-DEJ-002-ZV9-015</v>
      </c>
      <c r="B48" s="24" t="str">
        <v>Vyjádří vlastní představu o funkci a významu historických objektů a motivů ve veřejném prostoru.</v>
      </c>
      <c r="C48" s="24" t="str">
        <v>Najde ve svém okolí historický motiv, pojmenuje ho, datuje ho, stanoví jeho funkci a význam v historii a dnes a své závěry prezentuje.</v>
      </c>
      <c r="D48" s="24" t="str">
        <v>CJS-CJS-003-ZV5-012 
Zkoumá lokální historii prostřednictvím vlastního bádání nejméně ve dvou zdrojích.</v>
      </c>
      <c r="E48" s="24" t="str">
        <v>Prezentuje vlastní historické bádání.</v>
      </c>
      <c r="F48" s="37" t="s">
        <v>265</v>
      </c>
      <c r="G48" s="37"/>
      <c r="H48" s="37"/>
      <c r="I48" s="37"/>
    </row>
    <row r="49" spans="1:9" ht="96.6">
      <c r="A49" s="24" t="str">
        <v>CAS-DEJ-002-ZV9-016</v>
      </c>
      <c r="B49" s="24" t="str">
        <v>Podílí se na utváření historického významu regionálních kulturních památek, popřípadě památek s celostátní či mezinárodní hodnotou.</v>
      </c>
      <c r="C49" s="24" t="str">
        <v>Nalezne ve svém okolí, popř. v informačních zdrojích historický objekt, který může být předmětem zájmu a péče, a popíše, čím je daný objekt hodnotný pro vnímání historie a čím utváří své okolí v současnosti.</v>
      </c>
      <c r="D49" s="24" t="str">
        <v>CJS-CJS-003-ZV5-012 
Zkoumá lokální historii prostřednictvím vlastního bádání nejméně ve dvou zdrojích.</v>
      </c>
      <c r="E49" s="24" t="str">
        <v>Prezentuje vlastní historické bádání.</v>
      </c>
      <c r="F49" s="37" t="s">
        <v>266</v>
      </c>
      <c r="G49" s="37"/>
      <c r="H49" s="37" t="s">
        <v>267</v>
      </c>
      <c r="I49" s="37"/>
    </row>
    <row r="50" spans="1:9" ht="82.9">
      <c r="A50" s="24" t="str">
        <v>CAS-DEJ-002-ZV9-016</v>
      </c>
      <c r="B50" s="24" t="str">
        <v>Podílí se na utváření historického významu regionálních kulturních památek, popřípadě památek s celostátní či mezinárodní hodnotou.</v>
      </c>
      <c r="C50" s="24" t="str">
        <v>Projeví aktivní zájem o vybranou památku a navrhuje způsob péče o ni a její budoucí využití; návrh prezentuje.</v>
      </c>
      <c r="D50" s="24" t="str">
        <v>CJS-CJS-003-ZV5-012 
Zkoumá lokální historii prostřednictvím vlastního bádání nejméně ve dvou zdrojích.</v>
      </c>
      <c r="E50" s="24" t="str">
        <v>Prezentuje vlastní historické bádání.</v>
      </c>
      <c r="F50" s="37" t="s">
        <v>268</v>
      </c>
      <c r="G50" s="37"/>
      <c r="H50" s="37" t="s">
        <v>269</v>
      </c>
      <c r="I50" s="37"/>
    </row>
    <row r="51" spans="1:9" ht="82.9">
      <c r="A51" s="24" t="str">
        <v>CAS-DEJ-002-ZV9-017</v>
      </c>
      <c r="B51" s="24" t="str">
        <v>Zhodnotí zamýšlené i nezamýšlené důsledky lidského jednání, které souvisejí s narušováním životního prostředí a klimatickými jevy v minulosti.</v>
      </c>
      <c r="C51" s="24" t="str">
        <v>Uvádí konkrétní příklady zamýšlených i nezamýšlených důsledků lidského jednání, které souvisejí s narušováním životního prostředí a klimatickými jevy v minulosti.</v>
      </c>
      <c r="D51" s="24" t="str">
        <v>X</v>
      </c>
      <c r="E51" s="24" t="str">
        <v>X</v>
      </c>
      <c r="F51" s="37" t="s">
        <v>270</v>
      </c>
      <c r="G51" s="37" t="s">
        <v>271</v>
      </c>
      <c r="H51" s="37" t="s">
        <v>272</v>
      </c>
      <c r="I51" s="37"/>
    </row>
    <row r="52" spans="1:9" ht="82.9">
      <c r="A52" s="24" t="str">
        <v>CAS-DEJ-002-ZV9-017</v>
      </c>
      <c r="B52" s="24" t="str">
        <v>Zhodnotí zamýšlené i nezamýšlené důsledky lidského jednání, které souvisejí s narušováním životního prostředí a klimatickými jevy v minulosti.</v>
      </c>
      <c r="C52" s="24" t="str">
        <v>Navrhne, jak porozumění důsledkům lidských zásahů do přírody a způsobů reagování na klimatické jevy v minulosti může pomoci při řešení současných klimatických a environmentálních výzev.</v>
      </c>
      <c r="D52" s="24" t="str">
        <v>X</v>
      </c>
      <c r="E52" s="24" t="str">
        <v>X</v>
      </c>
      <c r="F52" s="37" t="s">
        <v>273</v>
      </c>
      <c r="G52" s="37"/>
      <c r="H52" s="37" t="s">
        <v>274</v>
      </c>
      <c r="I52" s="37"/>
    </row>
    <row r="53" spans="1:9" ht="110.45">
      <c r="A53" s="24" t="str">
        <v>CAS-DEJ-002-ZV9-018</v>
      </c>
      <c r="B53" s="24" t="str">
        <v>V modelové situaci předvede, jak může historické poznání pomoci v současném životě.</v>
      </c>
      <c r="C53" s="24" t="str">
        <v>V modelové situaci předvede, jak historické poznání může pomoci v současném životě.</v>
      </c>
      <c r="D53" s="24" t="str">
        <v>CJS-CJS-003-ZV5-014 
Vyjádří vlastními slovy význam vybraných státních svátků, významných dnů, regionálních výročí a tradic.</v>
      </c>
      <c r="E53" s="24" t="str">
        <v>Reflektuje prožitý tematický den ve škole, který byl zaměřen na státní svátky nebo významné dny.</v>
      </c>
      <c r="F53" s="37" t="s">
        <v>275</v>
      </c>
      <c r="G53" s="37" t="s">
        <v>276</v>
      </c>
      <c r="H53" s="37" t="s">
        <v>277</v>
      </c>
      <c r="I53" s="37"/>
    </row>
  </sheetData>
  <sheetProtection formatRows="0"/>
  <mergeCells count="10">
    <mergeCell ref="F11:F12"/>
    <mergeCell ref="G11:G12"/>
    <mergeCell ref="H11:H12"/>
    <mergeCell ref="I11:I12"/>
    <mergeCell ref="E11:E12"/>
    <mergeCell ref="A1:D1"/>
    <mergeCell ref="B9:C9"/>
    <mergeCell ref="A11:B11"/>
    <mergeCell ref="C11:C12"/>
    <mergeCell ref="D11:D12"/>
  </mergeCells>
  <pageMargins left="0.59055118110236227" right="0.59055118110236227" top="0.94488188976377963" bottom="0.94488188976377963" header="0.31496062992125984" footer="0.27559055118110237"/>
  <pageSetup paperSize="8" orientation="landscape" r:id="rId1"/>
  <headerFooter>
    <oddHeader>&amp;L&amp;G</oddHeader>
    <oddFooter>&amp;L&amp;G&amp;RLinie - 1. stupeň
&amp;P</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2598D-CF3B-4131-9B1C-A6FFCC76A76F}">
  <dimension ref="A1:K189"/>
  <sheetViews>
    <sheetView topLeftCell="A51" zoomScale="75" zoomScaleNormal="75" workbookViewId="0">
      <selection activeCell="A2" sqref="A2"/>
    </sheetView>
  </sheetViews>
  <sheetFormatPr defaultColWidth="8.85546875" defaultRowHeight="13.9"/>
  <cols>
    <col min="1" max="1" width="23.85546875" style="5" customWidth="1"/>
    <col min="2" max="4" width="31.28515625" style="5" customWidth="1"/>
    <col min="5" max="11" width="37.42578125" style="5" customWidth="1"/>
    <col min="12" max="12" width="38.42578125" style="5" customWidth="1"/>
    <col min="13" max="14" width="35.28515625" style="5" customWidth="1"/>
    <col min="15" max="15" width="36.140625" style="5" customWidth="1"/>
    <col min="16" max="16" width="31" style="5" customWidth="1"/>
    <col min="17" max="16384" width="8.85546875" style="5"/>
  </cols>
  <sheetData>
    <row r="1" spans="1:11" ht="70.150000000000006" customHeight="1">
      <c r="A1" s="60" t="s">
        <v>278</v>
      </c>
      <c r="B1" s="80"/>
      <c r="C1" s="80"/>
      <c r="D1" s="80"/>
      <c r="E1" s="10"/>
      <c r="F1" s="10"/>
      <c r="G1" s="10"/>
      <c r="H1" s="10"/>
      <c r="I1" s="10"/>
      <c r="J1" s="10"/>
      <c r="K1" s="10"/>
    </row>
    <row r="2" spans="1:11" ht="14.45" thickBot="1">
      <c r="A2" s="14"/>
      <c r="B2" s="10"/>
      <c r="C2" s="10"/>
      <c r="D2" s="10"/>
      <c r="E2" s="10"/>
      <c r="F2" s="10"/>
      <c r="G2" s="10"/>
      <c r="H2" s="10"/>
      <c r="I2" s="10"/>
      <c r="J2" s="10"/>
      <c r="K2" s="10"/>
    </row>
    <row r="3" spans="1:11" ht="14.45" thickBot="1">
      <c r="A3" s="8" t="s">
        <v>3</v>
      </c>
      <c r="B3" s="27" t="str">
        <f>Předmět!B5</f>
        <v>Dějepis</v>
      </c>
      <c r="C3" s="28"/>
      <c r="D3" s="10"/>
      <c r="E3" s="10"/>
      <c r="F3" s="10"/>
      <c r="G3" s="10"/>
      <c r="H3" s="10"/>
      <c r="I3" s="10"/>
      <c r="J3" s="10"/>
      <c r="K3" s="10"/>
    </row>
    <row r="4" spans="1:11" ht="14.45" thickBot="1">
      <c r="A4" s="8" t="s">
        <v>5</v>
      </c>
      <c r="B4" s="29" t="str">
        <f>Předmět!B6</f>
        <v>Dějepis</v>
      </c>
      <c r="C4" s="30"/>
      <c r="D4" s="10"/>
      <c r="E4" s="10"/>
      <c r="F4" s="10"/>
      <c r="G4" s="10"/>
      <c r="H4" s="10"/>
      <c r="I4" s="10"/>
      <c r="J4" s="10"/>
      <c r="K4" s="10"/>
    </row>
    <row r="5" spans="1:11" ht="28.15" thickBot="1">
      <c r="A5" s="8" t="s">
        <v>13</v>
      </c>
      <c r="B5" s="29" t="str">
        <f>Předmět!B7</f>
        <v>Společnost pro všechny
Udržitelné prostředí</v>
      </c>
      <c r="C5" s="30"/>
      <c r="D5" s="10"/>
      <c r="E5" s="10"/>
      <c r="F5" s="10"/>
      <c r="G5" s="10"/>
      <c r="H5" s="10"/>
      <c r="I5" s="10"/>
      <c r="J5" s="10"/>
      <c r="K5" s="10"/>
    </row>
    <row r="6" spans="1:11" ht="111" thickBot="1">
      <c r="A6" s="8" t="s">
        <v>14</v>
      </c>
      <c r="B6" s="29" t="str">
        <f>Předmět!B8</f>
        <v>• k učení
• komunikační
• osobnostní a sociální
• k občanství a udržitelnosti
• k podnikavosti a pracovní
• k řešení problémů
• kulturní
• digitální</v>
      </c>
      <c r="C6" s="30"/>
      <c r="D6" s="10"/>
      <c r="E6" s="10"/>
      <c r="F6" s="10"/>
      <c r="G6" s="10"/>
      <c r="H6" s="10"/>
      <c r="I6" s="10"/>
      <c r="J6" s="10"/>
      <c r="K6" s="10"/>
    </row>
    <row r="7" spans="1:11" ht="14.45" thickBot="1">
      <c r="A7" s="8" t="s">
        <v>15</v>
      </c>
      <c r="B7" s="31" t="str">
        <f>Předmět!B9</f>
        <v>Čtenářská a pisatelská</v>
      </c>
      <c r="C7" s="32"/>
      <c r="D7" s="10"/>
      <c r="E7" s="10"/>
      <c r="F7" s="10"/>
      <c r="G7" s="10"/>
      <c r="H7" s="10"/>
      <c r="I7" s="10"/>
      <c r="J7" s="10"/>
      <c r="K7" s="10"/>
    </row>
    <row r="8" spans="1:11" ht="14.45" thickBot="1">
      <c r="A8" s="14"/>
      <c r="B8" s="10"/>
      <c r="C8" s="10"/>
      <c r="D8" s="10"/>
      <c r="E8" s="10"/>
      <c r="F8" s="10"/>
      <c r="G8" s="10"/>
      <c r="H8" s="10"/>
      <c r="I8" s="10"/>
      <c r="J8" s="10"/>
      <c r="K8" s="10"/>
    </row>
    <row r="9" spans="1:11" ht="30" customHeight="1" thickBot="1">
      <c r="A9" s="20" t="s">
        <v>279</v>
      </c>
      <c r="B9" s="87" t="s">
        <v>280</v>
      </c>
      <c r="C9" s="88"/>
      <c r="D9" s="33"/>
      <c r="E9" s="33"/>
      <c r="F9" s="33"/>
      <c r="G9" s="10"/>
      <c r="H9" s="10"/>
      <c r="I9" s="10"/>
      <c r="J9" s="10"/>
      <c r="K9" s="10"/>
    </row>
    <row r="10" spans="1:11" ht="14.45" thickBot="1">
      <c r="A10" s="14"/>
      <c r="B10" s="10"/>
      <c r="C10" s="10"/>
      <c r="D10" s="10"/>
      <c r="E10" s="10"/>
      <c r="F10" s="10"/>
      <c r="G10" s="10"/>
      <c r="H10" s="10"/>
      <c r="I10" s="10"/>
      <c r="J10" s="10"/>
      <c r="K10" s="10"/>
    </row>
    <row r="11" spans="1:11" ht="18" thickBot="1">
      <c r="A11" s="34" t="s">
        <v>152</v>
      </c>
      <c r="B11" s="10"/>
      <c r="C11" s="10"/>
      <c r="D11" s="10"/>
      <c r="E11" s="10"/>
      <c r="F11" s="10"/>
      <c r="G11" s="10"/>
      <c r="H11" s="10"/>
      <c r="I11" s="10"/>
      <c r="J11" s="10"/>
      <c r="K11" s="10"/>
    </row>
    <row r="12" spans="1:11" ht="14.45" thickBot="1">
      <c r="A12" s="56" t="s">
        <v>107</v>
      </c>
      <c r="B12" s="57"/>
      <c r="C12" s="78" t="s">
        <v>108</v>
      </c>
      <c r="D12" s="78" t="s">
        <v>160</v>
      </c>
      <c r="E12" s="78" t="s">
        <v>161</v>
      </c>
      <c r="F12" s="78" t="s">
        <v>281</v>
      </c>
      <c r="G12" s="78" t="s">
        <v>282</v>
      </c>
      <c r="H12" s="78" t="s">
        <v>283</v>
      </c>
      <c r="I12" s="78" t="s">
        <v>284</v>
      </c>
      <c r="J12" s="78" t="s">
        <v>285</v>
      </c>
      <c r="K12" s="78" t="s">
        <v>286</v>
      </c>
    </row>
    <row r="13" spans="1:11" ht="14.45" thickBot="1">
      <c r="A13" s="2" t="s">
        <v>66</v>
      </c>
      <c r="B13" s="2" t="s">
        <v>109</v>
      </c>
      <c r="C13" s="79"/>
      <c r="D13" s="79"/>
      <c r="E13" s="79"/>
      <c r="F13" s="79"/>
      <c r="G13" s="79"/>
      <c r="H13" s="79"/>
      <c r="I13" s="79"/>
      <c r="J13" s="79"/>
      <c r="K13" s="79"/>
    </row>
    <row r="14" spans="1:11" ht="180" thickBot="1">
      <c r="A14" s="24" t="str" cm="1">
        <f t="array" ref="A14:E54">IF('Krok 6 - Linie'!A13:E53="","X",'Krok 6 - Linie'!A13:E53)</f>
        <v>CAS-DEJ-001-ZV9-001</v>
      </c>
      <c r="B14" s="24" t="str">
        <v>Přiřadí kulturní projevy k jednotlivým dějinným epochám.</v>
      </c>
      <c r="C14" s="24" t="str">
        <v>Rozliší jednotlivé kulturní epochy a vysvětlí, které základní ukazatele k tomu využil.</v>
      </c>
      <c r="D14" s="24" t="str">
        <v>CJS-CJS-003-ZV5-013 
Porovná, jak lidé žili dříve a jak žijí dnes.</v>
      </c>
      <c r="E14" s="24" t="str">
        <v>Porovná, jak lidé žili dříve a jak žijí dnes.</v>
      </c>
      <c r="F14" s="24" t="str" cm="1">
        <f t="array" ref="F14:F54">IF('Krok 6 - Linie'!F13:F53="","X",'Krok 6 - Linie'!F13:F53)</f>
        <v>Vytvoří časovou osu a na ní rozliší kulturní projevy a periodizační mezníky jednotlivých historických epoch.</v>
      </c>
      <c r="G14" s="3"/>
      <c r="H14" s="3"/>
      <c r="I14" s="3" t="s">
        <v>287</v>
      </c>
      <c r="J14" s="3" t="s">
        <v>288</v>
      </c>
      <c r="K14" s="3" t="s">
        <v>289</v>
      </c>
    </row>
    <row r="15" spans="1:11" ht="180" thickBot="1">
      <c r="A15" s="24" t="str">
        <v>CAS-DEJ-001-ZV9-001</v>
      </c>
      <c r="B15" s="24" t="str">
        <v>Přiřadí kulturní projevy k jednotlivým dějinným epochám.</v>
      </c>
      <c r="C15" s="24" t="str">
        <v>Přiřadí vybrané kulturní projevy do jednotlivých epoch.</v>
      </c>
      <c r="D15" s="24" t="str">
        <v>CJS-CJS-003-ZV5-013 
Porovná, jak lidé žili dříve a jak žijí dnes.</v>
      </c>
      <c r="E15" s="24" t="str">
        <v>Porovná, jak lidé žili dříve a jak žijí dnes.</v>
      </c>
      <c r="F15" s="24" t="str">
        <v>Na konkrétních příkladech porovná pomocí zdrojů typické kulturní projevy (památky, umění, architektura) vybraných civilizací starověku, antiky a středověku.</v>
      </c>
      <c r="G15" s="3"/>
      <c r="H15" s="3"/>
      <c r="I15" s="3" t="s">
        <v>290</v>
      </c>
      <c r="J15" s="3"/>
      <c r="K15" s="3" t="s">
        <v>289</v>
      </c>
    </row>
    <row r="16" spans="1:11" ht="180" thickBot="1">
      <c r="A16" s="24" t="str">
        <v>CAS-DEJ-001-ZV9-001</v>
      </c>
      <c r="B16" s="24" t="str">
        <v>Přiřadí kulturní projevy k jednotlivým dějinným epochám.</v>
      </c>
      <c r="C16" s="24" t="str">
        <v>Porovná vývoj dvou regionů ve stejné době a ilustruje na nich odlišnou úroveň historického vývoje.</v>
      </c>
      <c r="D16" s="24" t="str">
        <v>CJS-CJS-003-ZV5-013 
Porovná, jak lidé žili dříve a jak žijí dnes.</v>
      </c>
      <c r="E16" s="24" t="str">
        <v>Porovná, jak lidé žili dříve a jak žijí dnes.</v>
      </c>
      <c r="F16" s="24" t="str">
        <v>Vysvětlí rozdíly mezi romanizovaným světem a barbarikem, mezi christianizovaným a pohanským světem a popíše, jak probíhaly romanizace a christianizace Evropy.</v>
      </c>
      <c r="G16" s="3"/>
      <c r="H16" s="3"/>
      <c r="I16" s="3" t="s">
        <v>290</v>
      </c>
      <c r="J16" s="3"/>
      <c r="K16" s="3" t="s">
        <v>289</v>
      </c>
    </row>
    <row r="17" spans="1:11" ht="97.15" thickBot="1">
      <c r="A17" s="24" t="str">
        <v>CAS-DEJ-001-ZV9-002</v>
      </c>
      <c r="B17" s="24" t="str">
        <v>Posoudí informační hodnotu a důvěryhodnost zdrojů z různých dějinných epoch.</v>
      </c>
      <c r="C17" s="24" t="str">
        <v>Analyzuje a porovná informační zdroje.</v>
      </c>
      <c r="D17" s="24" t="str">
        <v>CJS-CJS-003-ZV5-012 
Zkoumá lokální historii prostřednictvím vlastního bádání nejméně ve dvou zdrojích.</v>
      </c>
      <c r="E17" s="24" t="str">
        <v>Uvede, jaké zdroje a prameny použil.</v>
      </c>
      <c r="F17" s="24" t="str">
        <v xml:space="preserve">S pomocí historických pramenů a dalších zdrojů popíše, co můžeme říct o životě pravěkých lidí určitě, co bylo pouze pravděpodobné a co bylo nemožné, co se můžeme domnívat a co s jistotou říct nemůžeme. </v>
      </c>
      <c r="G17" s="3"/>
      <c r="H17" s="3"/>
      <c r="I17" s="3" t="s">
        <v>291</v>
      </c>
      <c r="J17" s="3"/>
      <c r="K17" s="3" t="s">
        <v>289</v>
      </c>
    </row>
    <row r="18" spans="1:11" ht="97.15" thickBot="1">
      <c r="A18" s="24" t="str">
        <v>CAS-DEJ-001-ZV9-002</v>
      </c>
      <c r="B18" s="24" t="str">
        <v>Posoudí informační hodnotu a důvěryhodnost zdrojů z různých dějinných epoch.</v>
      </c>
      <c r="C18" s="24" t="str">
        <v>Posoudí důvěryhodnost informačních zdrojů.</v>
      </c>
      <c r="D18" s="24" t="str">
        <v>CJS-CJS-003-ZV5-012 
Zkoumá lokální historii prostřednictvím vlastního bádání nejméně ve dvou zdrojích.</v>
      </c>
      <c r="E18" s="24" t="str">
        <v>Uvede, jaké zdroje a prameny použil.</v>
      </c>
      <c r="F18" s="24" t="str">
        <v>Na příkladu události z doby ze starších dějin zhodnotí důvěryhodnost různých zdrojů (např. bitva u Thermopyl, křížové výpravy).</v>
      </c>
      <c r="G18" s="3"/>
      <c r="H18" s="3"/>
      <c r="I18" s="3" t="s">
        <v>291</v>
      </c>
      <c r="J18" s="3"/>
      <c r="K18" s="3" t="s">
        <v>289</v>
      </c>
    </row>
    <row r="19" spans="1:11" ht="97.15" thickBot="1">
      <c r="A19" s="24" t="str">
        <v>CAS-DEJ-001-ZV9-002</v>
      </c>
      <c r="B19" s="24" t="str">
        <v>Posoudí informační hodnotu a důvěryhodnost zdrojů z různých dějinných epoch.</v>
      </c>
      <c r="C19" s="24" t="str">
        <v>Popíše vliv obsahu nebo formy zdrojů na vnímání minulosti.</v>
      </c>
      <c r="D19" s="24" t="str">
        <v>CJS-CJS-003-ZV5-012 
Zkoumá lokální historii prostřednictvím vlastního bádání nejméně ve dvou zdrojích.</v>
      </c>
      <c r="E19" s="24" t="str">
        <v>Prezentuje vlastní historické bádání.</v>
      </c>
      <c r="F19" s="24" t="str">
        <v>Uvede příklady historických pramenů a zdrojů poznání minulosti, uvede příklady, jak přispívají našemu poznání minulosti a tvorbě historie.</v>
      </c>
      <c r="G19" s="3"/>
      <c r="H19" s="3"/>
      <c r="I19" s="3" t="s">
        <v>291</v>
      </c>
      <c r="J19" s="3"/>
      <c r="K19" s="3" t="s">
        <v>289</v>
      </c>
    </row>
    <row r="20" spans="1:11" ht="221.45" thickBot="1">
      <c r="A20" s="24" t="str">
        <v>CAS-DEJ-001-ZV9-003</v>
      </c>
      <c r="B20" s="24" t="str">
        <v>Vysvětlí rozdíl mezi zobrazováním minulosti v dějepisectví a ve filmu, v literatuře a v nových médiích včetně produktů umělé inteligence.</v>
      </c>
      <c r="C20" s="24" t="str">
        <v>Porovná zobrazení minulosti v dějepisectví a v uměleckém zobrazení (film, literatura a nová média) a vysvětlí rozdíly.</v>
      </c>
      <c r="D20" s="24" t="str">
        <v>CJS-CJS-003-ZV5-013 
Porovná, jak lidé žili dříve a jak žijí dnes.</v>
      </c>
      <c r="E20" s="24" t="str">
        <v>Posoudí důvěryhodnost informací ve zpracování historické události.</v>
      </c>
      <c r="F20" s="24" t="str">
        <v>Porovná popkulturní ukázku (film, PC hra, video na sociální síti...) z období starověku či středověku s historickým zdrojem a popíše shody a rozdíly (např. Keltové - příběhy o Asterixovi, rytíři - počítačová hra Kingdom Come, řecko-perské války - film 300).</v>
      </c>
      <c r="G20" s="3" t="s">
        <v>292</v>
      </c>
      <c r="H20" s="3" t="s">
        <v>293</v>
      </c>
      <c r="I20" s="3" t="s">
        <v>294</v>
      </c>
      <c r="J20" s="3"/>
      <c r="K20" s="3" t="s">
        <v>295</v>
      </c>
    </row>
    <row r="21" spans="1:11" ht="69.599999999999994" thickBot="1">
      <c r="A21" s="24" t="str">
        <v>CAS-DEJ-001-ZV9-003</v>
      </c>
      <c r="B21" s="24" t="str">
        <v>Vysvětlí rozdíl mezi zobrazováním minulosti v dějepisectví a ve filmu, v literatuře a v nových médiích včetně produktů umělé inteligence.</v>
      </c>
      <c r="C21" s="24" t="str">
        <v>Na příkladu vyučujícím vybraného hoaxu nebo dezinformace s historickou tématikou vyhledá kvalitní informace a na jejich základě ověřuje historická tvrzení.</v>
      </c>
      <c r="D21" s="24" t="str">
        <v>CJS-CJS-003-ZV5-013 
Porovná, jak lidé žili dříve a jak žijí dnes.</v>
      </c>
      <c r="E21" s="24" t="str">
        <v>Posoudí důvěryhodnost informací ve zpracování historické události.</v>
      </c>
      <c r="F21" s="24" t="str">
        <v>X</v>
      </c>
      <c r="G21" s="3"/>
      <c r="H21" s="3"/>
      <c r="I21" s="3"/>
      <c r="J21" s="3"/>
      <c r="K21" s="3"/>
    </row>
    <row r="22" spans="1:11" ht="221.45" thickBot="1">
      <c r="A22" s="24" t="str">
        <v>CAS-DEJ-001-ZV9-003</v>
      </c>
      <c r="B22" s="24" t="str">
        <v>Vysvětlí rozdíl mezi zobrazováním minulosti v dějepisectví a ve filmu, v literatuře a v nových médiích včetně produktů umělé inteligence.</v>
      </c>
      <c r="C22" s="24" t="str">
        <v>Využije umělou inteligenci při zkoumání minulosti.</v>
      </c>
      <c r="D22" s="24" t="str">
        <v>CJS-CJS-003-ZV5-013 
Porovná, jak lidé žili dříve a jak žijí dnes.</v>
      </c>
      <c r="E22" s="24" t="str">
        <v>Posoudí důvěryhodnost informací ve zpracování historické události.</v>
      </c>
      <c r="F22" s="24" t="str">
        <v>Vytvoří vlastní sadu otázek o životě lidí v minulostí (např. starověkých Římanů, lidí ve středověku), na které získá odpovědi s pomocí AI a porovná je s odpověďmi získanými z vybraných populárně naučných a vědeckých zdrojů.</v>
      </c>
      <c r="G22" s="3"/>
      <c r="H22" s="3"/>
      <c r="I22" s="3" t="s">
        <v>294</v>
      </c>
      <c r="J22" s="3"/>
      <c r="K22" s="3" t="s">
        <v>295</v>
      </c>
    </row>
    <row r="23" spans="1:11" ht="124.9" thickBot="1">
      <c r="A23" s="24" t="str">
        <v>CAS-DEJ-001-ZV9-004</v>
      </c>
      <c r="B23" s="24" t="str">
        <v>Specifikuje proměnu politických útvarů, krajiny a lidských sídel od pravěku po současnost pomocí map a dalších informačních zdrojů.</v>
      </c>
      <c r="C23" s="24" t="str">
        <v>Analyzuje mapy a další informační zdroje, získá z nich informace o krajině a lidských sídlech a politických útvarech.</v>
      </c>
      <c r="D23" s="24" t="str">
        <v>CJS-CJS-003-ZV5-013 
Porovná, jak lidé žili dříve a jak žijí dnes.</v>
      </c>
      <c r="E23" s="24" t="str">
        <v>Posoudí důvěryhodnost informací ve zpracování historické události.</v>
      </c>
      <c r="F23" s="24" t="str">
        <v xml:space="preserve">Popíše strukturu a vzhled města a jeho okolí ve středověku.
</v>
      </c>
      <c r="G23" s="3"/>
      <c r="H23" s="3"/>
      <c r="I23" s="3" t="s">
        <v>296</v>
      </c>
      <c r="J23" s="3"/>
      <c r="K23" s="3" t="s">
        <v>289</v>
      </c>
    </row>
    <row r="24" spans="1:11" ht="124.9" thickBot="1">
      <c r="A24" s="24" t="str">
        <v>CAS-DEJ-001-ZV9-004</v>
      </c>
      <c r="B24" s="24" t="str">
        <v>Specifikuje proměnu politických útvarů, krajiny a lidských sídel od pravěku po současnost pomocí map a dalších informačních zdrojů.</v>
      </c>
      <c r="C24" s="24" t="str">
        <v>Porovná mapy z různých období, popsané shody a rozdíly vysvětlí s využitím historického kontextu.</v>
      </c>
      <c r="D24" s="24" t="str">
        <v>CJS-CJS-003-ZV5-013 
Porovná, jak lidé žili dříve a jak žijí dnes.</v>
      </c>
      <c r="E24" s="24" t="str">
        <v>Posoudí důvěryhodnost informací ve zpracování historické události.</v>
      </c>
      <c r="F24" s="24" t="str">
        <v>Porovnává mapy českých zemí nebo jednotlivých regionů od středověku do současnosti, popíše rozdíly a shody (např. proměna osídlení, komunikace, využívání přírodních zdrojů v různých obdobích).</v>
      </c>
      <c r="G24" s="3"/>
      <c r="H24" s="3"/>
      <c r="I24" s="3" t="s">
        <v>296</v>
      </c>
      <c r="J24" s="3"/>
      <c r="K24" s="3" t="s">
        <v>289</v>
      </c>
    </row>
    <row r="25" spans="1:11" ht="124.9" thickBot="1">
      <c r="A25" s="24" t="str">
        <v>CAS-DEJ-001-ZV9-005</v>
      </c>
      <c r="B25" s="24" t="str">
        <v>Posoudí, jak se připomínání historických událostí a tradic podílí na utváření jeho osobní identity a identity lidí v jeho okolí.</v>
      </c>
      <c r="C25" s="24" t="str">
        <v>Přiřadí svátky a významné dny k historickým událostem a osobám a využije historický kontext k objasnění důvodů jejich připomínání.</v>
      </c>
      <c r="D25" s="24" t="str">
        <v>CJS-CJS-003-ZV5-014 
Vyjádří vlastními slovy význam vybraných státních svátků, významných dnů, regionálních výročí a tradic.</v>
      </c>
      <c r="E25" s="24" t="str">
        <v>Vysvětlí důvody oslavy vybraného státního svátku.</v>
      </c>
      <c r="F25" s="24" t="str">
        <v>Přiřadí svátky a významné dny k historickým událostem a osobám, využije historický kontext k objasnění důvodů jejich připomínání (např. Konstantin a Metoděj, sv. Václav, Jan Hus).</v>
      </c>
      <c r="G25" s="3"/>
      <c r="H25" s="3"/>
      <c r="I25" s="3" t="s">
        <v>297</v>
      </c>
      <c r="J25" s="3"/>
      <c r="K25" s="3" t="s">
        <v>289</v>
      </c>
    </row>
    <row r="26" spans="1:11" ht="124.9" thickBot="1">
      <c r="A26" s="24" t="str">
        <v>CAS-DEJ-001-ZV9-005</v>
      </c>
      <c r="B26" s="24" t="str">
        <v>Posoudí, jak se připomínání historických událostí a tradic podílí na utváření jeho osobní identity a identity lidí v jeho okolí.</v>
      </c>
      <c r="C26" s="24" t="str">
        <v>Popíše vliv připomínání významných dní z historie na utváření své osobní identity a identity lidí v jeho okolí.</v>
      </c>
      <c r="D26" s="24" t="str">
        <v>CJS-CJS-003-ZV5-014 
Vyjádří vlastními slovy význam vybraných státních svátků, významných dnů, regionálních výročí a tradic.</v>
      </c>
      <c r="E26" s="24" t="str">
        <v>Vysvětlí důvody oslavy vybraného státního svátku.</v>
      </c>
      <c r="F26" s="24" t="str">
        <v>X</v>
      </c>
      <c r="G26" s="3"/>
      <c r="H26" s="3"/>
      <c r="I26" s="3" t="s">
        <v>297</v>
      </c>
      <c r="J26" s="3"/>
      <c r="K26" s="3" t="s">
        <v>289</v>
      </c>
    </row>
    <row r="27" spans="1:11" ht="124.9" thickBot="1">
      <c r="A27" s="24" t="str">
        <v>CAS-DEJ-001-ZV9-005</v>
      </c>
      <c r="B27" s="24" t="str">
        <v>Posoudí, jak se připomínání historických událostí a tradic podílí na utváření jeho osobní identity a identity lidí v jeho okolí.</v>
      </c>
      <c r="C27" s="24" t="str">
        <v>Porovná na základě vlastního pozorování připomínání vybrané historické události ve své rodině a ve společnosti.</v>
      </c>
      <c r="D27" s="24" t="str">
        <v>CJS-CJS-003-ZV5-014 
Vyjádří vlastními slovy význam vybraných státních svátků, významných dnů, regionálních výročí a tradic.</v>
      </c>
      <c r="E27" s="24" t="str">
        <v>Vysvětlí důvody oslavy vybraného státního svátku.</v>
      </c>
      <c r="F27" s="24" t="str">
        <v>Porovná na základě vlastního pozorování připomínání vybrané historické události ve své rodině a ve společnosti v různých obdobích (Velikonoce, Vánoce).</v>
      </c>
      <c r="G27" s="3"/>
      <c r="H27" s="3"/>
      <c r="I27" s="3" t="s">
        <v>297</v>
      </c>
      <c r="J27" s="3"/>
      <c r="K27" s="3" t="s">
        <v>289</v>
      </c>
    </row>
    <row r="28" spans="1:11" ht="83.45" thickBot="1">
      <c r="A28" s="24" t="str">
        <v>CAS-DEJ-001-ZV9-006</v>
      </c>
      <c r="B28" s="24" t="str">
        <v>Doloží příklady vlivu náboženství na jednání lidí v různých dějinných epochách.</v>
      </c>
      <c r="C28" s="24" t="str">
        <v xml:space="preserve">Porovná tři nejrozšířenější monoteistická náboženství a uvede klíčové okamžiky z jejich dějinného vývoje.   </v>
      </c>
      <c r="D28" s="24" t="str">
        <v>CJS-CJS-003-ZV5-014 
Vyjádří vlastními slovy význam vybraných státních svátků, významných dnů, regionálních výročí a tradic.</v>
      </c>
      <c r="E28" s="24" t="str">
        <v>Porovnává tradice svého regionu s tradicemi jiného regionu.</v>
      </c>
      <c r="F28" s="24" t="str">
        <v>Popíše a porovná různorodé dobové pohledy na křížové výpravy do Svaté země, proti pohanům nebo proti husitům.</v>
      </c>
      <c r="G28" s="3"/>
      <c r="H28" s="3"/>
      <c r="I28" s="3" t="s">
        <v>298</v>
      </c>
      <c r="J28" s="3"/>
      <c r="K28" s="3" t="s">
        <v>61</v>
      </c>
    </row>
    <row r="29" spans="1:11" ht="83.45" thickBot="1">
      <c r="A29" s="24" t="str">
        <v>CAS-DEJ-001-ZV9-006</v>
      </c>
      <c r="B29" s="24" t="str">
        <v>Doloží příklady vlivu náboženství na jednání lidí v různých dějinných epochách.</v>
      </c>
      <c r="C29" s="24" t="str">
        <v>Na příkladech z různých dějinných epoch ilustruje, jak náboženství a sekularizace ovlivňovaly myšlení a jednání lidí.</v>
      </c>
      <c r="D29" s="24" t="str">
        <v>CJS-CJS-003-ZV5-014 
Vyjádří vlastními slovy význam vybraných státních svátků, významných dnů, regionálních výročí a tradic.</v>
      </c>
      <c r="E29" s="24" t="str">
        <v>Porovnává tradice svého regionu s tradicemi jiného regionu.</v>
      </c>
      <c r="F29" s="24" t="str">
        <v>Na příkladech z různých dějinných epoch ilustruje, jak náboženství ovlivňovalo myšlení a jednání lidí ve starověku a středověku (náboženství starověkého Egypta, slovanské pohanství, středověké křesťanství atd.).</v>
      </c>
      <c r="G29" s="3"/>
      <c r="H29" s="3"/>
      <c r="I29" s="3" t="s">
        <v>298</v>
      </c>
      <c r="J29" s="3"/>
      <c r="K29" s="3" t="s">
        <v>61</v>
      </c>
    </row>
    <row r="30" spans="1:11" ht="83.45" thickBot="1">
      <c r="A30" s="24" t="str">
        <v>CAS-DEJ-001-ZV9-006</v>
      </c>
      <c r="B30" s="24" t="str">
        <v>Doloží příklady vlivu náboženství na jednání lidí v různých dějinných epochách.</v>
      </c>
      <c r="C30" s="24" t="str">
        <v xml:space="preserve">Doloží, jaké negativní i pozitivní dopady může mít setkání věřících různých náboženství a kultur; v případě náboženských sporů rozumí rozdílným zájmům a motivacím zúčastněných stran.  </v>
      </c>
      <c r="D30" s="24" t="str">
        <v>CJS-CJS-003-ZV5-014 
Vyjádří vlastními slovy význam vybraných státních svátků, významných dnů, regionálních výročí a tradic.</v>
      </c>
      <c r="E30" s="24" t="str">
        <v>Porovnává tradice svého regionu s tradicemi jiného regionu.</v>
      </c>
      <c r="F30" s="24" t="str">
        <v>Popíše různorodé dobové pohledy na činnost Jana Husa a předloží vlastní etické stanovisko k Husovým činům.</v>
      </c>
      <c r="G30" s="3"/>
      <c r="H30" s="3"/>
      <c r="I30" s="3" t="s">
        <v>298</v>
      </c>
      <c r="J30" s="3"/>
      <c r="K30" s="3" t="s">
        <v>61</v>
      </c>
    </row>
    <row r="31" spans="1:11" ht="97.15" thickBot="1">
      <c r="A31" s="24" t="str">
        <v>CAS-DEJ-001-ZV9-007</v>
      </c>
      <c r="B31" s="24" t="str">
        <v>Posoudí pozitivní a negativní vliv technologického vývoje a zejména industrializace na život různých společenských vrstev v minulosti.</v>
      </c>
      <c r="C31" s="24" t="str">
        <v>Rozliší pozitivní a negativní dopady vědeckých myšlenek, vynálezů a technologických inovací na život různých skupin obyvatel.</v>
      </c>
      <c r="D31" s="24" t="str">
        <v>CJS-CJS-001-ZV5-003 
Uvede příklady dokládající, že člověk, společnost a příroda se navzájem ovlivňují, že každý může svým chováním působit na životní prostředí.</v>
      </c>
      <c r="E31" s="24" t="str">
        <v>Určí, jak v daném místě (v ČR i mimo ČR) člověk pozměnil krajinu.</v>
      </c>
      <c r="F31" s="24" t="str">
        <v>Posoudí vliv zavedení a rozvoje písma na život různých společenských vrstev ve starověkých společnostech (např. z hlediska vzdělání, správy, kultury a moci), přičemž uvede konkrétní příklady, jak písmo ovlivnilo společenskou strukturu a způsoby předávání znalostí.</v>
      </c>
      <c r="G31" s="3"/>
      <c r="H31" s="3"/>
      <c r="I31" s="3" t="s">
        <v>299</v>
      </c>
      <c r="J31" s="3"/>
      <c r="K31" s="3" t="s">
        <v>289</v>
      </c>
    </row>
    <row r="32" spans="1:11" ht="97.15" thickBot="1">
      <c r="A32" s="24" t="str">
        <v>CAS-DEJ-001-ZV9-007</v>
      </c>
      <c r="B32" s="24" t="str">
        <v>Posoudí pozitivní a negativní vliv technologického vývoje a zejména industrializace na život různých společenských vrstev v minulosti.</v>
      </c>
      <c r="C32" s="24" t="str">
        <v>Posoudí, jak různé skupiny obyvatel reagovaly na společenské a ekologické změny.</v>
      </c>
      <c r="D32" s="24" t="str">
        <v>CJS-CJS-001-ZV5-003 
Uvede příklady dokládající, že člověk, společnost a příroda se navzájem ovlivňují, že každý může svým chováním působit na životní prostředí.</v>
      </c>
      <c r="E32" s="24" t="str">
        <v>Určí, jak v daném místě (v ČR i mimo ČR) člověk pozměnil krajinu.</v>
      </c>
      <c r="F32" s="24" t="str">
        <v>Rozliší zamýšlené a nezamýšlené důsledky neolitické revoluce.</v>
      </c>
      <c r="G32" s="3"/>
      <c r="H32" s="3"/>
      <c r="I32" s="3" t="s">
        <v>299</v>
      </c>
      <c r="J32" s="3"/>
      <c r="K32" s="3" t="s">
        <v>289</v>
      </c>
    </row>
    <row r="33" spans="1:11" ht="152.44999999999999" thickBot="1">
      <c r="A33" s="24" t="str">
        <v>CAS-DEJ-001-ZV9-008</v>
      </c>
      <c r="B33" s="24" t="str">
        <v>Vysvětlí proměny fungování hospodářství od pravěku po současnost.</v>
      </c>
      <c r="C33" s="24" t="str">
        <v>Popíše a porovná fungování hospodářství a obchodu v různých dějinných epochách, využívá k tomu vhodné ekonomické a historické pojmy.</v>
      </c>
      <c r="D33" s="24" t="str">
        <v>CJS-CJS-006-ZV5-033 
Používá peníze v běžných modelových situacích.</v>
      </c>
      <c r="E33" s="24" t="str">
        <v>Používá peníze v běžných modelových situacích.</v>
      </c>
      <c r="F33" s="24" t="str">
        <v>Vysvětlí funkci středověkých měst a vesnic ve středověkém hospodářství (např. směna, cechy, daně, práva).</v>
      </c>
      <c r="G33" s="3"/>
      <c r="H33" s="3"/>
      <c r="I33" s="3" t="s">
        <v>300</v>
      </c>
      <c r="J33" s="3"/>
      <c r="K33" s="3" t="s">
        <v>61</v>
      </c>
    </row>
    <row r="34" spans="1:11" ht="42" thickBot="1">
      <c r="A34" s="24" t="str">
        <v>CAS-DEJ-001-ZV9-008</v>
      </c>
      <c r="B34" s="24" t="str">
        <v>Vysvětlí proměny fungování hospodářství od pravěku po současnost.</v>
      </c>
      <c r="C34" s="24" t="str">
        <v>Vysvětlí, jaké měly hospodaření a obchod v minulosti etické a ekologické souvislosti.</v>
      </c>
      <c r="D34" s="24" t="str">
        <v>CJS-CJS-006-ZV5-033 
Používá peníze v běžných modelových situacích.</v>
      </c>
      <c r="E34" s="24" t="str">
        <v>Používá peníze v běžných modelových situacích.</v>
      </c>
      <c r="F34" s="24" t="str">
        <v>X</v>
      </c>
      <c r="G34" s="3"/>
      <c r="H34" s="3"/>
      <c r="I34" s="3"/>
      <c r="J34" s="3"/>
      <c r="K34" s="3"/>
    </row>
    <row r="35" spans="1:11" ht="152.44999999999999" thickBot="1">
      <c r="A35" s="24" t="str">
        <v>CAS-DEJ-001-ZV9-008</v>
      </c>
      <c r="B35" s="24" t="str">
        <v>Vysvětlí proměny fungování hospodářství od pravěku po současnost.</v>
      </c>
      <c r="C35" s="24" t="str">
        <v>Uvede příklady toho, jak společnosti reagovaly na nové výzvy a jak se v minulosti měnily instituce a způsoby života spojené s výrobou a hospodařením.</v>
      </c>
      <c r="D35" s="24" t="str">
        <v>CJS-CJS-006-ZV5-033 
Používá peníze v běžných modelových situacích.</v>
      </c>
      <c r="E35" s="24" t="str">
        <v>Používá peníze v běžných modelových situacích.</v>
      </c>
      <c r="F35" s="24" t="str">
        <v>Popíše příčiny a dopady zapojení českého knížectví do obchodu s otroky.</v>
      </c>
      <c r="G35" s="3"/>
      <c r="H35" s="3"/>
      <c r="I35" s="3" t="s">
        <v>300</v>
      </c>
      <c r="J35" s="3"/>
      <c r="K35" s="3" t="s">
        <v>61</v>
      </c>
    </row>
    <row r="36" spans="1:11" ht="111" thickBot="1">
      <c r="A36" s="24" t="str">
        <v>CAS-DEJ-001-ZV9-009</v>
      </c>
      <c r="B36" s="24" t="str">
        <v>Rozliší příčiny, důsledky a podobu konfliktů a spolupráce v minulosti.</v>
      </c>
      <c r="C36" s="24" t="str">
        <v>Charakterizuje významné konflikty a příklady prospěšné spolupráce v dějinách.</v>
      </c>
      <c r="D36" s="24" t="str">
        <v>X</v>
      </c>
      <c r="E36" s="24" t="str">
        <v>X</v>
      </c>
      <c r="F36" s="24" t="str">
        <v>Na základě písemných či obrazových zdrojů popíše projevy krize pozdního středověku (stoletá válka, husitství, zánik Byzantské říše).</v>
      </c>
      <c r="G36" s="3"/>
      <c r="H36" s="3"/>
      <c r="I36" s="3" t="s">
        <v>301</v>
      </c>
      <c r="J36" s="3"/>
      <c r="K36" s="3" t="s">
        <v>61</v>
      </c>
    </row>
    <row r="37" spans="1:11" ht="111" thickBot="1">
      <c r="A37" s="24" t="str">
        <v>CAS-DEJ-001-ZV9-009</v>
      </c>
      <c r="B37" s="24" t="str">
        <v>Rozliší příčiny, důsledky a podobu konfliktů a spolupráce v minulosti.</v>
      </c>
      <c r="C37" s="24" t="str">
        <v>Rozliší krátkodobé a dlouhodobé i záměrné a nezáměrné důsledky významných konfliktů a příkladů prospěšné spolupráce v dějinách.</v>
      </c>
      <c r="D37" s="24" t="str">
        <v>X</v>
      </c>
      <c r="E37" s="24" t="str">
        <v>X</v>
      </c>
      <c r="F37" s="24" t="str">
        <v>Na příkladech demonstruje spolupráci a konflikty sociálních vrstev ve starších dějinách (např. řecká polis, římská společnost, učení o trojím lidu).</v>
      </c>
      <c r="G37" s="3"/>
      <c r="H37" s="3"/>
      <c r="I37" s="3" t="s">
        <v>301</v>
      </c>
      <c r="J37" s="3"/>
      <c r="K37" s="3" t="s">
        <v>61</v>
      </c>
    </row>
    <row r="38" spans="1:11" ht="111" thickBot="1">
      <c r="A38" s="24" t="str">
        <v>CAS-DEJ-001-ZV9-009</v>
      </c>
      <c r="B38" s="24" t="str">
        <v>Rozliší příčiny, důsledky a podobu konfliktů a spolupráce v minulosti.</v>
      </c>
      <c r="C38" s="24" t="str">
        <v>Rozliší různé podoby chování jedinců v konfliktech a krizových situacích včetně průběhu a okolností pronásledování různých skupin obyvatel.</v>
      </c>
      <c r="D38" s="24" t="str">
        <v>X</v>
      </c>
      <c r="E38" s="24" t="str">
        <v>X</v>
      </c>
      <c r="F38" s="24" t="str">
        <v>Na příkladech popíše různé pohledy na pronásledování minorit ve starších dějinách (např. křesťanů, Židů, muslimů, Romů).</v>
      </c>
      <c r="G38" s="3"/>
      <c r="H38" s="3"/>
      <c r="I38" s="3" t="s">
        <v>301</v>
      </c>
      <c r="J38" s="3"/>
      <c r="K38" s="3" t="s">
        <v>61</v>
      </c>
    </row>
    <row r="39" spans="1:11" ht="97.15" thickBot="1">
      <c r="A39" s="24" t="str">
        <v>CAS-DEJ-001-ZV9-010</v>
      </c>
      <c r="B39" s="24" t="str">
        <v>Posoudí dopady kolonialismu, imperialismu a dekolonizace na různé skupiny lidí.</v>
      </c>
      <c r="C39" s="24" t="str">
        <v>Vysvětlí příčiny, zamýšlené a nezamýšlené důsledky kolonialismu, imperialismu a dekolonizace na vybrané země a regiony.</v>
      </c>
      <c r="D39" s="24" t="str">
        <v>X</v>
      </c>
      <c r="E39" s="24" t="str">
        <v>X</v>
      </c>
      <c r="F39" s="24" t="str">
        <v>Vysvětlí dopady expanze antického Říma na různé skupiny obyvatel a romanizované regiony Evropy (např. otrokářství, vznik měst).</v>
      </c>
      <c r="G39" s="3"/>
      <c r="H39" s="3"/>
      <c r="I39" s="3" t="s">
        <v>302</v>
      </c>
      <c r="J39" s="3"/>
      <c r="K39" s="3" t="s">
        <v>289</v>
      </c>
    </row>
    <row r="40" spans="1:11" ht="42" thickBot="1">
      <c r="A40" s="24" t="str">
        <v>CAS-DEJ-001-ZV9-010</v>
      </c>
      <c r="B40" s="24" t="str">
        <v>Posoudí dopady kolonialismu, imperialismu a dekolonizace na různé skupiny lidí.</v>
      </c>
      <c r="C40" s="24" t="str">
        <v>Popíše dopady kolonialismu a dekolonizace na život a myšlení lidí v českých zemích v 19. a 20. století.</v>
      </c>
      <c r="D40" s="24" t="str">
        <v>X</v>
      </c>
      <c r="E40" s="24" t="str">
        <v>X</v>
      </c>
      <c r="F40" s="24" t="str">
        <v>X</v>
      </c>
      <c r="G40" s="3"/>
      <c r="H40" s="3"/>
      <c r="I40" s="3"/>
      <c r="J40" s="3"/>
      <c r="K40" s="3"/>
    </row>
    <row r="41" spans="1:11" ht="97.15" thickBot="1">
      <c r="A41" s="24" t="str">
        <v>CAS-DEJ-001-ZV9-010</v>
      </c>
      <c r="B41" s="24" t="str">
        <v>Posoudí dopady kolonialismu, imperialismu a dekolonizace na různé skupiny lidí.</v>
      </c>
      <c r="C41" s="24" t="str">
        <v>Rozpozná a posoudí projevy kulturní či rasové nadřazenosti.</v>
      </c>
      <c r="D41" s="24" t="str">
        <v>X</v>
      </c>
      <c r="E41" s="24" t="str">
        <v>X</v>
      </c>
      <c r="F41" s="24" t="str">
        <v>Rozliší optiku "objevitelů a objevovaných" v éře zámořských plaveb.</v>
      </c>
      <c r="G41" s="3"/>
      <c r="H41" s="3"/>
      <c r="I41" s="3" t="s">
        <v>302</v>
      </c>
      <c r="J41" s="3"/>
      <c r="K41" s="3" t="s">
        <v>289</v>
      </c>
    </row>
    <row r="42" spans="1:11" ht="111" thickBot="1">
      <c r="A42" s="24" t="str">
        <v>CAS-DEJ-001-ZV9-011</v>
      </c>
      <c r="B42" s="24" t="str">
        <v>Určí, jak se proměňovaly a v čem zůstávaly stejné genderové role v dějinách.</v>
      </c>
      <c r="C42" s="24" t="str">
        <v>Porovná postavení žen a mužů v různých historických epochách a na různém území.</v>
      </c>
      <c r="D42" s="24" t="str">
        <v>X</v>
      </c>
      <c r="E42" s="24" t="str">
        <v>X</v>
      </c>
      <c r="F42" s="24" t="str">
        <v>Porovná postavení žen a mužů v pravěku, starověku a středověku (např. ženy - lovkyně, ženy ve Spartě a Athénách, ženy ve středověku).</v>
      </c>
      <c r="G42" s="3"/>
      <c r="H42" s="3"/>
      <c r="I42" s="3" t="s">
        <v>303</v>
      </c>
      <c r="J42" s="3"/>
      <c r="K42" s="3" t="s">
        <v>289</v>
      </c>
    </row>
    <row r="43" spans="1:11" ht="55.9" thickBot="1">
      <c r="A43" s="24" t="str">
        <v>CAS-DEJ-001-ZV9-011</v>
      </c>
      <c r="B43" s="24" t="str">
        <v>Určí, jak se proměňovaly a v čem zůstávaly stejné genderové role v dějinách.</v>
      </c>
      <c r="C43" s="24" t="str">
        <v>Uvede příklady diskriminace či pronásledování osob, jejichž chování a jednání se vymykalo dobovým genderovým normám a stereotypům.</v>
      </c>
      <c r="D43" s="24" t="str">
        <v>X</v>
      </c>
      <c r="E43" s="24" t="str">
        <v>X</v>
      </c>
      <c r="F43" s="24" t="str">
        <v xml:space="preserve">
</v>
      </c>
      <c r="G43" s="3"/>
      <c r="H43" s="3"/>
      <c r="I43" s="3"/>
      <c r="J43" s="3"/>
      <c r="K43" s="3"/>
    </row>
    <row r="44" spans="1:11" ht="138.6" thickBot="1">
      <c r="A44" s="24" t="str">
        <v>CAS-DEJ-001-ZV9-012</v>
      </c>
      <c r="B44" s="24" t="str">
        <v>Diskutuje o projevech moderního politického extremismu a o povaze, příčinách vzniku a důsledcích nastolení diktatur a autoritativních režimů.</v>
      </c>
      <c r="C44" s="24" t="str">
        <v>Na konkrétních příkladech uvede základní rysy politického extremismu a popíše příčiny a důsledky vzniku a rozšíření extremistických idejí.</v>
      </c>
      <c r="D44" s="24" t="str">
        <v>CJS-CJS-002-ZV5-009 
Rozpozná v modelových situacích, které právo člověka bylo porušeno nebo jaká povinnost byla zanedbána.</v>
      </c>
      <c r="E44" s="24" t="str">
        <v>Rozpozná v modelových situacích, které právo člověka bylo porušeno nebo jaká povinnost byla zanedbána.</v>
      </c>
      <c r="F44" s="24" t="str">
        <v>V simulované diskusi o kořenech demokracie uvede souhlasné i nesouhlasné argumenty k tradovanému tvrzení, že původ demokracie leží v Athénách a zaujme k tvrzení vlastní postoj.</v>
      </c>
      <c r="G44" s="3"/>
      <c r="H44" s="3"/>
      <c r="I44" s="3" t="s">
        <v>304</v>
      </c>
      <c r="J44" s="3"/>
      <c r="K44" s="3" t="s">
        <v>289</v>
      </c>
    </row>
    <row r="45" spans="1:11" ht="138.6" thickBot="1">
      <c r="A45" s="24" t="str">
        <v>CAS-DEJ-001-ZV9-012</v>
      </c>
      <c r="B45" s="24" t="str">
        <v>Diskutuje o projevech moderního politického extremismu a o povaze, příčinách vzniku a důsledcích nastolení diktatur a autoritativních režimů.</v>
      </c>
      <c r="C45" s="24" t="str">
        <v>Navrhne, jak porozumění projevů nedemokratických a extremistických myšlenek v minulosti může pomoci předcházet projevům extremismu v současnosti.</v>
      </c>
      <c r="D45" s="24" t="str">
        <v>CJS-CJS-002-ZV5-009 
Rozpozná v modelových situacích, které právo člověka bylo porušeno nebo jaká povinnost byla zanedbána.</v>
      </c>
      <c r="E45" s="24" t="str">
        <v>Popíše pro konkrétní situaci možný následek porušení práv nebo zanedbání povinnosti.</v>
      </c>
      <c r="F45" s="24" t="str">
        <v>X</v>
      </c>
      <c r="G45" s="3"/>
      <c r="H45" s="3"/>
      <c r="I45" s="3" t="s">
        <v>304</v>
      </c>
      <c r="J45" s="3"/>
      <c r="K45" s="3" t="s">
        <v>289</v>
      </c>
    </row>
    <row r="46" spans="1:11" ht="138.6" thickBot="1">
      <c r="A46" s="24" t="str">
        <v>CAS-DEJ-001-ZV9-012</v>
      </c>
      <c r="B46" s="24" t="str">
        <v>Diskutuje o projevech moderního politického extremismu a o povaze, příčinách vzniku a důsledcích nastolení diktatur a autoritativních režimů.</v>
      </c>
      <c r="C46" s="24" t="str">
        <v>Uvede příklady pronásledování jedinců i celých skupin v moderní době a vysvětlí, jak politický extremismus ospravedlňuje perzekuci svých nepřátel.</v>
      </c>
      <c r="D46" s="24" t="str">
        <v>CJS-CJS-002-ZV5-009 
Rozpozná v modelových situacích, které právo člověka bylo porušeno nebo jaká povinnost byla zanedbána.</v>
      </c>
      <c r="E46" s="24" t="str">
        <v>Rozpozná v modelových situacích, které právo člověka bylo porušeno nebo jaká povinnost byla zanedbána.</v>
      </c>
      <c r="F46" s="24" t="str">
        <v>X</v>
      </c>
      <c r="G46" s="3"/>
      <c r="H46" s="3"/>
      <c r="I46" s="3" t="s">
        <v>304</v>
      </c>
      <c r="J46" s="3"/>
      <c r="K46" s="3" t="s">
        <v>289</v>
      </c>
    </row>
    <row r="47" spans="1:11" ht="152.44999999999999" thickBot="1">
      <c r="A47" s="24" t="str">
        <v>CAS-DEJ-002-ZV9-013</v>
      </c>
      <c r="B47" s="24" t="str">
        <v>Vytvoří vlastní dějepisný výstup s využitím vhodných kriticky posouzených zdrojů.</v>
      </c>
      <c r="C47" s="24" t="str">
        <v>Vytvoří vlastní dějepisný výstup s využitím vhodných kriticky posouzených zdrojů.</v>
      </c>
      <c r="D47" s="24" t="str">
        <v>CJS-CJS-003-ZV5-012 
Zkoumá lokální historii prostřednictvím vlastního bádání nejméně ve dvou zdrojích.</v>
      </c>
      <c r="E47" s="24" t="str">
        <v>Prezentuje vlastní historické bádání.</v>
      </c>
      <c r="F47" s="24" t="str">
        <v>Vytvoří příběh předmětu nebo rodinné fotografie, využije k tomu informace z vyprávění pamětníka a další zdroje.</v>
      </c>
      <c r="G47" s="3"/>
      <c r="H47" s="3"/>
      <c r="I47" s="3" t="s">
        <v>305</v>
      </c>
      <c r="J47" s="3"/>
      <c r="K47" s="3" t="s">
        <v>306</v>
      </c>
    </row>
    <row r="48" spans="1:11" ht="69.599999999999994" thickBot="1">
      <c r="A48" s="24" t="str">
        <v>CAS-DEJ-002-ZV9-014</v>
      </c>
      <c r="B48" s="24" t="str">
        <v>Vytvoří vlastní výstup na základě absolvování aktivizačního edukačního programu v paměťové instituci nebo ve veřejném prostoru.</v>
      </c>
      <c r="C48" s="24" t="str">
        <v>Vytvoří vlastní výstup na základě absolvování aktivizačního edukačního programu v paměťové instituci nebo ve veřejném prostoru.</v>
      </c>
      <c r="D48" s="24" t="str">
        <v>CJS-CJS-003-ZV5-012 
Zkoumá lokální historii prostřednictvím vlastního bádání nejméně ve dvou zdrojích.</v>
      </c>
      <c r="E48" s="24" t="str">
        <v>Prezentuje vlastní historické bádání.</v>
      </c>
      <c r="F48" s="24" t="str">
        <v>Během návštěvy muzea vyhledává artefakty a osobnosti z regionu, v němž navštěvuje základní školu, popř. artefakty a osobnosti z etnika, s nímž se identifikuje.</v>
      </c>
      <c r="G48" s="3"/>
      <c r="H48" s="3"/>
      <c r="I48" s="3" t="s">
        <v>307</v>
      </c>
      <c r="J48" s="3"/>
      <c r="K48" s="3" t="s">
        <v>308</v>
      </c>
    </row>
    <row r="49" spans="1:11" ht="97.15" thickBot="1">
      <c r="A49" s="24" t="str">
        <v>CAS-DEJ-002-ZV9-015</v>
      </c>
      <c r="B49" s="24" t="str">
        <v>Vyjádří vlastní představu o funkci a významu historických objektů a motivů ve veřejném prostoru.</v>
      </c>
      <c r="C49" s="24" t="str">
        <v>Najde ve svém okolí historický motiv, pojmenuje ho, datuje ho, stanoví jeho funkci a význam v historii a dnes a své závěry prezentuje.</v>
      </c>
      <c r="D49" s="24" t="str">
        <v>CJS-CJS-003-ZV5-012 
Zkoumá lokální historii prostřednictvím vlastního bádání nejméně ve dvou zdrojích.</v>
      </c>
      <c r="E49" s="24" t="str">
        <v>Prezentuje vlastní historické bádání.</v>
      </c>
      <c r="F49" s="24" t="str">
        <v>Najde ve svém okolí historický motiv, pojmenuje ho, datuje ho, rozpozná jeho funkci v historii a dnes (např. pamětní deska, pomník).</v>
      </c>
      <c r="G49" s="3"/>
      <c r="H49" s="3"/>
      <c r="I49" s="3" t="s">
        <v>309</v>
      </c>
      <c r="J49" s="3"/>
      <c r="K49" s="3" t="s">
        <v>289</v>
      </c>
    </row>
    <row r="50" spans="1:11" ht="124.9" thickBot="1">
      <c r="A50" s="24" t="str">
        <v>CAS-DEJ-002-ZV9-016</v>
      </c>
      <c r="B50" s="24" t="str">
        <v>Podílí se na utváření historického významu regionálních kulturních památek, popřípadě památek s celostátní či mezinárodní hodnotou.</v>
      </c>
      <c r="C50" s="24" t="str">
        <v>Nalezne ve svém okolí, popř. v informačních zdrojích historický objekt, který může být předmětem zájmu a péče, a popíše, čím je daný objekt hodnotný pro vnímání historie a čím utváří své okolí v současnosti.</v>
      </c>
      <c r="D50" s="24" t="str">
        <v>CJS-CJS-003-ZV5-012 
Zkoumá lokální historii prostřednictvím vlastního bádání nejméně ve dvou zdrojích.</v>
      </c>
      <c r="E50" s="24" t="str">
        <v>Prezentuje vlastní historické bádání.</v>
      </c>
      <c r="F50" s="24" t="str">
        <v>Na základě dohledatelných informací sestaví plánek pamětihodných objektů a míst v okolí školy a vytvoří jejich krátké popisky obsahující informace o jejich vzniku, původní a dnešní funkci.</v>
      </c>
      <c r="G50" s="3"/>
      <c r="H50" s="3"/>
      <c r="I50" s="3" t="s">
        <v>310</v>
      </c>
      <c r="J50" s="3"/>
      <c r="K50" s="3" t="s">
        <v>61</v>
      </c>
    </row>
    <row r="51" spans="1:11" ht="138.6" thickBot="1">
      <c r="A51" s="24" t="str">
        <v>CAS-DEJ-002-ZV9-016</v>
      </c>
      <c r="B51" s="24" t="str">
        <v>Podílí se na utváření historického významu regionálních kulturních památek, popřípadě památek s celostátní či mezinárodní hodnotou.</v>
      </c>
      <c r="C51" s="24" t="str">
        <v>Projeví aktivní zájem o vybranou památku a navrhuje způsob péče o ni a její budoucí využití; návrh prezentuje.</v>
      </c>
      <c r="D51" s="24" t="str">
        <v>CJS-CJS-003-ZV5-012 
Zkoumá lokální historii prostřednictvím vlastního bádání nejméně ve dvou zdrojích.</v>
      </c>
      <c r="E51" s="24" t="str">
        <v>Prezentuje vlastní historické bádání.</v>
      </c>
      <c r="F51" s="24" t="str">
        <v>Na příkladu uvede, jak by podle něj mělo být nakládáno s památkami ze starověku v kontextu současných témat či kontroverzí (např. spory o uchování řeckých památek v Britském muzeu).</v>
      </c>
      <c r="G51" s="3"/>
      <c r="H51" s="3"/>
      <c r="I51" s="3" t="s">
        <v>311</v>
      </c>
      <c r="J51" s="3"/>
      <c r="K51" s="3" t="s">
        <v>61</v>
      </c>
    </row>
    <row r="52" spans="1:11" ht="124.9" thickBot="1">
      <c r="A52" s="24" t="str">
        <v>CAS-DEJ-002-ZV9-017</v>
      </c>
      <c r="B52" s="24" t="str">
        <v>Zhodnotí zamýšlené i nezamýšlené důsledky lidského jednání, které souvisejí s narušováním životního prostředí a klimatickými jevy v minulosti.</v>
      </c>
      <c r="C52" s="24" t="str">
        <v>Uvádí konkrétní příklady zamýšlených i nezamýšlených důsledků lidského jednání, které souvisejí s narušováním životního prostředí a klimatickými jevy v minulosti.</v>
      </c>
      <c r="D52" s="24" t="str">
        <v>X</v>
      </c>
      <c r="E52" s="24" t="str">
        <v>X</v>
      </c>
      <c r="F52" s="24" t="str">
        <v>S pomocí didaktizovaných zdrojů popíše pravděpodobné příčiny zániku starověké civilizace ve spojitosti se změnou životního prostředí (např. Keltové, Mayové, civilizace Indu).</v>
      </c>
      <c r="G52" s="3" t="s">
        <v>312</v>
      </c>
      <c r="H52" s="3" t="s">
        <v>313</v>
      </c>
      <c r="I52" s="3" t="s">
        <v>314</v>
      </c>
      <c r="J52" s="3"/>
      <c r="K52" s="3" t="s">
        <v>289</v>
      </c>
    </row>
    <row r="53" spans="1:11" ht="124.9" thickBot="1">
      <c r="A53" s="24" t="str">
        <v>CAS-DEJ-002-ZV9-017</v>
      </c>
      <c r="B53" s="24" t="str">
        <v>Zhodnotí zamýšlené i nezamýšlené důsledky lidského jednání, které souvisejí s narušováním životního prostředí a klimatickými jevy v minulosti.</v>
      </c>
      <c r="C53" s="24" t="str">
        <v>Navrhne, jak porozumění důsledkům lidských zásahů do přírody a způsobů reagování na klimatické jevy v minulosti může pomoci při řešení současných klimatických a environmentálních výzev.</v>
      </c>
      <c r="D53" s="24" t="str">
        <v>X</v>
      </c>
      <c r="E53" s="24" t="str">
        <v>X</v>
      </c>
      <c r="F53" s="24" t="str">
        <v>Vysvětlí příčiny a důsledky péče o zdroje vody ve starověku a středověku (např. záplavy, zavlažování).</v>
      </c>
      <c r="G53" s="3"/>
      <c r="H53" s="3"/>
      <c r="I53" s="3" t="s">
        <v>315</v>
      </c>
      <c r="J53" s="3"/>
      <c r="K53" s="3" t="s">
        <v>289</v>
      </c>
    </row>
    <row r="54" spans="1:11" ht="111" thickBot="1">
      <c r="A54" s="24" t="str">
        <v>CAS-DEJ-002-ZV9-018</v>
      </c>
      <c r="B54" s="24" t="str">
        <v>V modelové situaci předvede, jak může historické poznání pomoci v současném životě.</v>
      </c>
      <c r="C54" s="24" t="str">
        <v>V modelové situaci předvede, jak historické poznání může pomoci v současném životě.</v>
      </c>
      <c r="D54" s="24" t="str">
        <v>CJS-CJS-003-ZV5-014 
Vyjádří vlastními slovy význam vybraných státních svátků, významných dnů, regionálních výročí a tradic.</v>
      </c>
      <c r="E54" s="24" t="str">
        <v>Reflektuje prožitý tematický den ve škole, který byl zaměřen na státní svátky nebo významné dny.</v>
      </c>
      <c r="F54" s="24" t="str">
        <v>Připraví jednoduchý plán, jak by mohl se spolužáky pořádat „Pravěký den“, při kterém by napodobovali činnosti lovců, sběračů a prvních zemědělců a diskutovali o tom, jak by tyto činnosti mohly být využity k podpoře udržitelného života (např. komunitní zahrady, bezodpadové hospodářství, využití přírodních materiálů).</v>
      </c>
      <c r="G54" s="3"/>
      <c r="H54" s="3"/>
      <c r="I54" s="3" t="s">
        <v>316</v>
      </c>
      <c r="J54" s="3"/>
      <c r="K54" s="3" t="s">
        <v>308</v>
      </c>
    </row>
    <row r="55" spans="1:11" ht="14.45" thickBot="1"/>
    <row r="56" spans="1:11" ht="18" thickBot="1">
      <c r="A56" s="34" t="s">
        <v>153</v>
      </c>
      <c r="B56" s="10"/>
      <c r="C56" s="10"/>
      <c r="D56" s="10"/>
      <c r="E56" s="10"/>
      <c r="F56" s="10"/>
      <c r="G56" s="10"/>
      <c r="H56" s="10"/>
      <c r="I56" s="10"/>
      <c r="J56" s="10"/>
      <c r="K56" s="10"/>
    </row>
    <row r="57" spans="1:11" ht="14.45" thickBot="1">
      <c r="A57" s="56" t="s">
        <v>107</v>
      </c>
      <c r="B57" s="57"/>
      <c r="C57" s="78" t="s">
        <v>108</v>
      </c>
      <c r="D57" s="78" t="s">
        <v>160</v>
      </c>
      <c r="E57" s="78" t="s">
        <v>161</v>
      </c>
      <c r="F57" s="78" t="s">
        <v>317</v>
      </c>
      <c r="G57" s="78" t="s">
        <v>282</v>
      </c>
      <c r="H57" s="78" t="s">
        <v>318</v>
      </c>
      <c r="I57" s="78" t="s">
        <v>284</v>
      </c>
      <c r="J57" s="78" t="s">
        <v>285</v>
      </c>
      <c r="K57" s="78" t="s">
        <v>286</v>
      </c>
    </row>
    <row r="58" spans="1:11" ht="14.45" thickBot="1">
      <c r="A58" s="2" t="s">
        <v>66</v>
      </c>
      <c r="B58" s="2" t="s">
        <v>109</v>
      </c>
      <c r="C58" s="79"/>
      <c r="D58" s="79"/>
      <c r="E58" s="79"/>
      <c r="F58" s="79"/>
      <c r="G58" s="79"/>
      <c r="H58" s="79"/>
      <c r="I58" s="79"/>
      <c r="J58" s="79"/>
      <c r="K58" s="79"/>
    </row>
    <row r="59" spans="1:11" ht="180" thickBot="1">
      <c r="A59" s="24" t="str" cm="1">
        <f t="array" ref="A59:E99">IF('Krok 6 - Linie'!A13:E53="","X",'Krok 6 - Linie'!A13:E53)</f>
        <v>CAS-DEJ-001-ZV9-001</v>
      </c>
      <c r="B59" s="24" t="str">
        <v>Přiřadí kulturní projevy k jednotlivým dějinným epochám.</v>
      </c>
      <c r="C59" s="24" t="str">
        <v>Rozliší jednotlivé kulturní epochy a vysvětlí, které základní ukazatele k tomu využil.</v>
      </c>
      <c r="D59" s="24" t="str">
        <v>CJS-CJS-003-ZV5-013 
Porovná, jak lidé žili dříve a jak žijí dnes.</v>
      </c>
      <c r="E59" s="24" t="str">
        <v>Porovná, jak lidé žili dříve a jak žijí dnes.</v>
      </c>
      <c r="F59" s="24" t="str" cm="1">
        <f t="array" ref="F59:F99">IF('Krok 6 - Linie'!G13:G53="","X",'Krok 6 - Linie'!G13:G53)</f>
        <v xml:space="preserve">Na příkladu dobových pramenů a didaktizovaných zdrojů uvede příklady proměny vývoje vědy, kultury a techniky v 19. století (např. doprava, industrializace). </v>
      </c>
      <c r="G59" s="3"/>
      <c r="H59" s="3"/>
      <c r="I59" s="3" t="s">
        <v>290</v>
      </c>
      <c r="J59" s="3" t="s">
        <v>319</v>
      </c>
      <c r="K59" s="3" t="s">
        <v>289</v>
      </c>
    </row>
    <row r="60" spans="1:11" ht="42" thickBot="1">
      <c r="A60" s="24" t="str">
        <v>CAS-DEJ-001-ZV9-001</v>
      </c>
      <c r="B60" s="24" t="str">
        <v>Přiřadí kulturní projevy k jednotlivým dějinným epochám.</v>
      </c>
      <c r="C60" s="24" t="str">
        <v>Přiřadí vybrané kulturní projevy do jednotlivých epoch.</v>
      </c>
      <c r="D60" s="24" t="str">
        <v>CJS-CJS-003-ZV5-013 
Porovná, jak lidé žili dříve a jak žijí dnes.</v>
      </c>
      <c r="E60" s="24" t="str">
        <v>Porovná, jak lidé žili dříve a jak žijí dnes.</v>
      </c>
      <c r="F60" s="24" t="str">
        <v xml:space="preserve">
</v>
      </c>
      <c r="G60" s="3"/>
      <c r="H60" s="3"/>
      <c r="I60" s="3"/>
      <c r="J60" s="3"/>
      <c r="K60" s="3"/>
    </row>
    <row r="61" spans="1:11" ht="180" thickBot="1">
      <c r="A61" s="24" t="str">
        <v>CAS-DEJ-001-ZV9-001</v>
      </c>
      <c r="B61" s="24" t="str">
        <v>Přiřadí kulturní projevy k jednotlivým dějinným epochám.</v>
      </c>
      <c r="C61" s="24" t="str">
        <v>Porovná vývoj dvou regionů ve stejné době a ilustruje na nich odlišnou úroveň historického vývoje.</v>
      </c>
      <c r="D61" s="24" t="str">
        <v>CJS-CJS-003-ZV5-013 
Porovná, jak lidé žili dříve a jak žijí dnes.</v>
      </c>
      <c r="E61" s="24" t="str">
        <v>Porovná, jak lidé žili dříve a jak žijí dnes.</v>
      </c>
      <c r="F61" s="24" t="str">
        <v>Na základě vlastního srovnání popíše, jak rozdílný vývoj v Evropě a mimoevropských regionech (např. osidlování Západu v USA, kolonizace Latinské Ameriky) ovlivnil vzájemné setkávání a konflikty mezi různými kulturami.</v>
      </c>
      <c r="G61" s="3"/>
      <c r="H61" s="3"/>
      <c r="I61" s="3" t="s">
        <v>290</v>
      </c>
      <c r="J61" s="3"/>
      <c r="K61" s="3" t="s">
        <v>289</v>
      </c>
    </row>
    <row r="62" spans="1:11" ht="55.9" thickBot="1">
      <c r="A62" s="24" t="str">
        <v>CAS-DEJ-001-ZV9-002</v>
      </c>
      <c r="B62" s="24" t="str">
        <v>Posoudí informační hodnotu a důvěryhodnost zdrojů z různých dějinných epoch.</v>
      </c>
      <c r="C62" s="24" t="str">
        <v>Analyzuje a porovná informační zdroje.</v>
      </c>
      <c r="D62" s="24" t="str">
        <v>CJS-CJS-003-ZV5-012 
Zkoumá lokální historii prostřednictvím vlastního bádání nejméně ve dvou zdrojích.</v>
      </c>
      <c r="E62" s="24" t="str">
        <v>Uvede, jaké zdroje a prameny použil.</v>
      </c>
      <c r="F62" s="24" t="str">
        <v xml:space="preserve">
</v>
      </c>
      <c r="G62" s="3"/>
      <c r="H62" s="3"/>
      <c r="I62" s="3"/>
      <c r="J62" s="3"/>
      <c r="K62" s="3"/>
    </row>
    <row r="63" spans="1:11" ht="111" thickBot="1">
      <c r="A63" s="24" t="str">
        <v>CAS-DEJ-001-ZV9-002</v>
      </c>
      <c r="B63" s="24" t="str">
        <v>Posoudí informační hodnotu a důvěryhodnost zdrojů z různých dějinných epoch.</v>
      </c>
      <c r="C63" s="24" t="str">
        <v>Posoudí důvěryhodnost informačních zdrojů.</v>
      </c>
      <c r="D63" s="24" t="str">
        <v>CJS-CJS-003-ZV5-012 
Zkoumá lokální historii prostřednictvím vlastního bádání nejméně ve dvou zdrojích.</v>
      </c>
      <c r="E63" s="24" t="str">
        <v>Uvede, jaké zdroje a prameny použil.</v>
      </c>
      <c r="F63" s="24" t="str">
        <v>Pomocí dobových zdrojů (deník, paměti, novinový článek, kramářská píseň aj.) porovná názory historických aktérů na konkrétní událost (např. reformace a protireformace, Francouzská revoluce, osobnost Napoleona Bonaparta, revoluce 1848) a vysvětlí pohled aktéra. Zdůvodní, proč se interpretace mohou lišit.</v>
      </c>
      <c r="G63" s="3"/>
      <c r="H63" s="3"/>
      <c r="I63" s="3" t="s">
        <v>291</v>
      </c>
      <c r="J63" s="3"/>
      <c r="K63" s="3" t="s">
        <v>289</v>
      </c>
    </row>
    <row r="64" spans="1:11" ht="55.9" thickBot="1">
      <c r="A64" s="24" t="str">
        <v>CAS-DEJ-001-ZV9-002</v>
      </c>
      <c r="B64" s="24" t="str">
        <v>Posoudí informační hodnotu a důvěryhodnost zdrojů z různých dějinných epoch.</v>
      </c>
      <c r="C64" s="24" t="str">
        <v>Popíše vliv obsahu nebo formy zdrojů na vnímání minulosti.</v>
      </c>
      <c r="D64" s="24" t="str">
        <v>CJS-CJS-003-ZV5-012 
Zkoumá lokální historii prostřednictvím vlastního bádání nejméně ve dvou zdrojích.</v>
      </c>
      <c r="E64" s="24" t="str">
        <v>Prezentuje vlastní historické bádání.</v>
      </c>
      <c r="F64" s="24" t="str">
        <v xml:space="preserve">
</v>
      </c>
      <c r="G64" s="3"/>
      <c r="H64" s="3"/>
      <c r="I64" s="3"/>
      <c r="J64" s="3"/>
      <c r="K64" s="3"/>
    </row>
    <row r="65" spans="1:11" ht="55.9" thickBot="1">
      <c r="A65" s="24" t="str">
        <v>CAS-DEJ-001-ZV9-003</v>
      </c>
      <c r="B65" s="24" t="str">
        <v>Vysvětlí rozdíl mezi zobrazováním minulosti v dějepisectví a ve filmu, v literatuře a v nových médiích včetně produktů umělé inteligence.</v>
      </c>
      <c r="C65" s="24" t="str">
        <v>Porovná zobrazení minulosti v dějepisectví a v uměleckém zobrazení (film, literatura a nová média) a vysvětlí rozdíly.</v>
      </c>
      <c r="D65" s="24" t="str">
        <v>CJS-CJS-003-ZV5-013 
Porovná, jak lidé žili dříve a jak žijí dnes.</v>
      </c>
      <c r="E65" s="24" t="str">
        <v>Posoudí důvěryhodnost informací ve zpracování historické události.</v>
      </c>
      <c r="F65" s="24" t="str">
        <v xml:space="preserve">
</v>
      </c>
      <c r="G65" s="3"/>
      <c r="H65" s="3"/>
      <c r="I65" s="3"/>
      <c r="J65" s="3"/>
      <c r="K65" s="3"/>
    </row>
    <row r="66" spans="1:11" ht="221.45" thickBot="1">
      <c r="A66" s="24" t="str">
        <v>CAS-DEJ-001-ZV9-003</v>
      </c>
      <c r="B66" s="24" t="str">
        <v>Vysvětlí rozdíl mezi zobrazováním minulosti v dějepisectví a ve filmu, v literatuře a v nových médiích včetně produktů umělé inteligence.</v>
      </c>
      <c r="C66" s="24" t="str">
        <v>Na příkladu vyučujícím vybraného hoaxu nebo dezinformace s historickou tématikou vyhledá kvalitní informace a na jejich základě ověřuje historická tvrzení.</v>
      </c>
      <c r="D66" s="24" t="str">
        <v>CJS-CJS-003-ZV5-013 
Porovná, jak lidé žili dříve a jak žijí dnes.</v>
      </c>
      <c r="E66" s="24" t="str">
        <v>Posoudí důvěryhodnost informací ve zpracování historické události.</v>
      </c>
      <c r="F66" s="24" t="str">
        <v>U vybrané historické situace identifikuje příklady hoaxů a dezinformací v minulosti (např. čarodějnické procesy, hilsneriáda, obviňování Romů ze žhářství a vyzvědačství ve prospěch Turků) a popíše způsob jejich ovlivňování publika.</v>
      </c>
      <c r="G66" s="3"/>
      <c r="H66" s="3"/>
      <c r="I66" s="3" t="s">
        <v>294</v>
      </c>
      <c r="J66" s="3"/>
      <c r="K66" s="3" t="s">
        <v>295</v>
      </c>
    </row>
    <row r="67" spans="1:11" ht="55.9" thickBot="1">
      <c r="A67" s="24" t="str">
        <v>CAS-DEJ-001-ZV9-003</v>
      </c>
      <c r="B67" s="24" t="str">
        <v>Vysvětlí rozdíl mezi zobrazováním minulosti v dějepisectví a ve filmu, v literatuře a v nových médiích včetně produktů umělé inteligence.</v>
      </c>
      <c r="C67" s="24" t="str">
        <v>Využije umělou inteligenci při zkoumání minulosti.</v>
      </c>
      <c r="D67" s="24" t="str">
        <v>CJS-CJS-003-ZV5-013 
Porovná, jak lidé žili dříve a jak žijí dnes.</v>
      </c>
      <c r="E67" s="24" t="str">
        <v>Posoudí důvěryhodnost informací ve zpracování historické události.</v>
      </c>
      <c r="F67" s="24" t="str">
        <v xml:space="preserve">
</v>
      </c>
      <c r="G67" s="3"/>
      <c r="H67" s="3"/>
      <c r="I67" s="3"/>
      <c r="J67" s="3"/>
      <c r="K67" s="3"/>
    </row>
    <row r="68" spans="1:11" ht="124.9" thickBot="1">
      <c r="A68" s="24" t="str">
        <v>CAS-DEJ-001-ZV9-004</v>
      </c>
      <c r="B68" s="24" t="str">
        <v>Specifikuje proměnu politických útvarů, krajiny a lidských sídel od pravěku po současnost pomocí map a dalších informačních zdrojů.</v>
      </c>
      <c r="C68" s="24" t="str">
        <v>Analyzuje mapy a další informační zdroje, získá z nich informace o krajině a lidských sídlech a politických útvarech.</v>
      </c>
      <c r="D68" s="24" t="str">
        <v>CJS-CJS-003-ZV5-013 
Porovná, jak lidé žili dříve a jak žijí dnes.</v>
      </c>
      <c r="E68" s="24" t="str">
        <v>Posoudí důvěryhodnost informací ve zpracování historické události.</v>
      </c>
      <c r="F68" s="24" t="str">
        <v xml:space="preserve">S pomocí map a dobových vyobrazení popíše proměnu měst a vesnic v období osvícenství a průmyslové revoluce (urbanizace, industrializace).
</v>
      </c>
      <c r="G68" s="3"/>
      <c r="H68" s="3"/>
      <c r="I68" s="3" t="s">
        <v>296</v>
      </c>
      <c r="J68" s="3"/>
      <c r="K68" s="3" t="s">
        <v>289</v>
      </c>
    </row>
    <row r="69" spans="1:11" ht="55.9" thickBot="1">
      <c r="A69" s="24" t="str">
        <v>CAS-DEJ-001-ZV9-004</v>
      </c>
      <c r="B69" s="24" t="str">
        <v>Specifikuje proměnu politických útvarů, krajiny a lidských sídel od pravěku po současnost pomocí map a dalších informačních zdrojů.</v>
      </c>
      <c r="C69" s="24" t="str">
        <v>Porovná mapy z různých období, popsané shody a rozdíly vysvětlí s využitím historického kontextu.</v>
      </c>
      <c r="D69" s="24" t="str">
        <v>CJS-CJS-003-ZV5-013 
Porovná, jak lidé žili dříve a jak žijí dnes.</v>
      </c>
      <c r="E69" s="24" t="str">
        <v>Posoudí důvěryhodnost informací ve zpracování historické události.</v>
      </c>
      <c r="F69" s="24" t="str">
        <v xml:space="preserve">
</v>
      </c>
      <c r="G69" s="3"/>
      <c r="H69" s="3"/>
      <c r="I69" s="3"/>
      <c r="J69" s="3"/>
      <c r="K69" s="3"/>
    </row>
    <row r="70" spans="1:11" ht="69.599999999999994" thickBot="1">
      <c r="A70" s="24" t="str">
        <v>CAS-DEJ-001-ZV9-005</v>
      </c>
      <c r="B70" s="24" t="str">
        <v>Posoudí, jak se připomínání historických událostí a tradic podílí na utváření jeho osobní identity a identity lidí v jeho okolí.</v>
      </c>
      <c r="C70" s="24" t="str">
        <v>Přiřadí svátky a významné dny k historickým událostem a osobám a využije historický kontext k objasnění důvodů jejich připomínání.</v>
      </c>
      <c r="D70" s="24" t="str">
        <v>CJS-CJS-003-ZV5-014 
Vyjádří vlastními slovy význam vybraných státních svátků, významných dnů, regionálních výročí a tradic.</v>
      </c>
      <c r="E70" s="24" t="str">
        <v>Vysvětlí důvody oslavy vybraného státního svátku.</v>
      </c>
      <c r="F70" s="24" t="str">
        <v>X</v>
      </c>
      <c r="G70" s="3"/>
      <c r="H70" s="3"/>
      <c r="I70" s="3"/>
      <c r="J70" s="3"/>
      <c r="K70" s="3"/>
    </row>
    <row r="71" spans="1:11" ht="124.9" thickBot="1">
      <c r="A71" s="24" t="str">
        <v>CAS-DEJ-001-ZV9-005</v>
      </c>
      <c r="B71" s="24" t="str">
        <v>Posoudí, jak se připomínání historických událostí a tradic podílí na utváření jeho osobní identity a identity lidí v jeho okolí.</v>
      </c>
      <c r="C71" s="24" t="str">
        <v>Popíše vliv připomínání významných dní z historie na utváření své osobní identity a identity lidí v jeho okolí.</v>
      </c>
      <c r="D71" s="24" t="str">
        <v>CJS-CJS-003-ZV5-014 
Vyjádří vlastními slovy význam vybraných státních svátků, významných dnů, regionálních výročí a tradic.</v>
      </c>
      <c r="E71" s="24" t="str">
        <v>Vysvětlí důvody oslavy vybraného státního svátku.</v>
      </c>
      <c r="F71" s="24" t="str">
        <v>Na základě zdrojů předloží argumenty pro a proti volbě vybraného dne coby státního svátku či významného dne (např. zavedení povinné školní docházky, Bílá hora) nebo navrhne nový státní svátek/významný den.</v>
      </c>
      <c r="G71" s="3"/>
      <c r="H71" s="3"/>
      <c r="I71" s="3" t="s">
        <v>297</v>
      </c>
      <c r="J71" s="3"/>
      <c r="K71" s="3" t="s">
        <v>289</v>
      </c>
    </row>
    <row r="72" spans="1:11" ht="69.599999999999994" thickBot="1">
      <c r="A72" s="24" t="str">
        <v>CAS-DEJ-001-ZV9-005</v>
      </c>
      <c r="B72" s="24" t="str">
        <v>Posoudí, jak se připomínání historických událostí a tradic podílí na utváření jeho osobní identity a identity lidí v jeho okolí.</v>
      </c>
      <c r="C72" s="24" t="str">
        <v>Porovná na základě vlastního pozorování připomínání vybrané historické události ve své rodině a ve společnosti.</v>
      </c>
      <c r="D72" s="24" t="str">
        <v>CJS-CJS-003-ZV5-014 
Vyjádří vlastními slovy význam vybraných státních svátků, významných dnů, regionálních výročí a tradic.</v>
      </c>
      <c r="E72" s="24" t="str">
        <v>Vysvětlí důvody oslavy vybraného státního svátku.</v>
      </c>
      <c r="F72" s="24" t="str">
        <v>X</v>
      </c>
      <c r="G72" s="3"/>
      <c r="H72" s="3"/>
      <c r="I72" s="3"/>
      <c r="J72" s="3"/>
      <c r="K72" s="3"/>
    </row>
    <row r="73" spans="1:11" ht="69.599999999999994" thickBot="1">
      <c r="A73" s="24" t="str">
        <v>CAS-DEJ-001-ZV9-006</v>
      </c>
      <c r="B73" s="24" t="str">
        <v>Doloží příklady vlivu náboženství na jednání lidí v různých dějinných epochách.</v>
      </c>
      <c r="C73" s="24" t="str">
        <v xml:space="preserve">Porovná tři nejrozšířenější monoteistická náboženství a uvede klíčové okamžiky z jejich dějinného vývoje.   </v>
      </c>
      <c r="D73" s="24" t="str">
        <v>CJS-CJS-003-ZV5-014 
Vyjádří vlastními slovy význam vybraných státních svátků, významných dnů, regionálních výročí a tradic.</v>
      </c>
      <c r="E73" s="24" t="str">
        <v>Porovnává tradice svého regionu s tradicemi jiného regionu.</v>
      </c>
      <c r="F73" s="24" t="str">
        <v xml:space="preserve">
</v>
      </c>
      <c r="G73" s="3"/>
      <c r="H73" s="3"/>
      <c r="I73" s="3"/>
      <c r="J73" s="3"/>
      <c r="K73" s="3" t="s">
        <v>61</v>
      </c>
    </row>
    <row r="74" spans="1:11" ht="83.45" thickBot="1">
      <c r="A74" s="24" t="str">
        <v>CAS-DEJ-001-ZV9-006</v>
      </c>
      <c r="B74" s="24" t="str">
        <v>Doloží příklady vlivu náboženství na jednání lidí v různých dějinných epochách.</v>
      </c>
      <c r="C74" s="24" t="str">
        <v>Na příkladech z různých dějinných epoch ilustruje, jak náboženství a sekularizace ovlivňovaly myšlení a jednání lidí.</v>
      </c>
      <c r="D74" s="24" t="str">
        <v>CJS-CJS-003-ZV5-014 
Vyjádří vlastními slovy význam vybraných státních svátků, významných dnů, regionálních výročí a tradic.</v>
      </c>
      <c r="E74" s="24" t="str">
        <v>Porovnává tradice svého regionu s tradicemi jiného regionu.</v>
      </c>
      <c r="F74" s="24" t="str">
        <v>S využitím pramenů osobní povahy stanoví, jak ovlivňovala víra a vyznání jednání lidí v době náboženských sporů v 17. století i v pozdější době (zaměří se např. na barokní poutě a poutnictví).</v>
      </c>
      <c r="G74" s="3"/>
      <c r="H74" s="3"/>
      <c r="I74" s="3" t="s">
        <v>298</v>
      </c>
      <c r="J74" s="3"/>
      <c r="K74" s="3" t="s">
        <v>61</v>
      </c>
    </row>
    <row r="75" spans="1:11" ht="83.45" thickBot="1">
      <c r="A75" s="24" t="str">
        <v>CAS-DEJ-001-ZV9-006</v>
      </c>
      <c r="B75" s="24" t="str">
        <v>Doloží příklady vlivu náboženství na jednání lidí v různých dějinných epochách.</v>
      </c>
      <c r="C75" s="24" t="str">
        <v xml:space="preserve">Doloží, jaké negativní i pozitivní dopady může mít setkání věřících různých náboženství a kultur; v případě náboženských sporů rozumí rozdílným zájmům a motivacím zúčastněných stran.  </v>
      </c>
      <c r="D75" s="24" t="str">
        <v>CJS-CJS-003-ZV5-014 
Vyjádří vlastními slovy význam vybraných státních svátků, významných dnů, regionálních výročí a tradic.</v>
      </c>
      <c r="E75" s="24" t="str">
        <v>Porovnává tradice svého regionu s tradicemi jiného regionu.</v>
      </c>
      <c r="F75" s="24" t="str">
        <v>Rozliší krátkodobé a dlouhodobé důsledky třicetileté války (např. dopady na každodenní život, zrod moderní diplomacie).</v>
      </c>
      <c r="G75" s="3"/>
      <c r="H75" s="3"/>
      <c r="I75" s="3" t="s">
        <v>298</v>
      </c>
      <c r="J75" s="3"/>
      <c r="K75" s="3" t="s">
        <v>61</v>
      </c>
    </row>
    <row r="76" spans="1:11" ht="83.45" thickBot="1">
      <c r="A76" s="24" t="str">
        <v>CAS-DEJ-001-ZV9-007</v>
      </c>
      <c r="B76" s="24" t="str">
        <v>Posoudí pozitivní a negativní vliv technologického vývoje a zejména industrializace na život různých společenských vrstev v minulosti.</v>
      </c>
      <c r="C76" s="24" t="str">
        <v>Rozliší pozitivní a negativní dopady vědeckých myšlenek, vynálezů a technologických inovací na život různých skupin obyvatel.</v>
      </c>
      <c r="D76" s="24" t="str">
        <v>CJS-CJS-001-ZV5-003 
Uvede příklady dokládající, že člověk, společnost a příroda se navzájem ovlivňují, že každý může svým chováním působit na životní prostředí.</v>
      </c>
      <c r="E76" s="24" t="str">
        <v>Určí, jak v daném místě (v ČR i mimo ČR) člověk pozměnil krajinu.</v>
      </c>
      <c r="F76" s="24" t="str">
        <v xml:space="preserve">
</v>
      </c>
      <c r="G76" s="3"/>
      <c r="H76" s="3"/>
      <c r="I76" s="3"/>
      <c r="J76" s="3"/>
      <c r="K76" s="3"/>
    </row>
    <row r="77" spans="1:11" ht="97.15" thickBot="1">
      <c r="A77" s="24" t="str">
        <v>CAS-DEJ-001-ZV9-007</v>
      </c>
      <c r="B77" s="24" t="str">
        <v>Posoudí pozitivní a negativní vliv technologického vývoje a zejména industrializace na život různých společenských vrstev v minulosti.</v>
      </c>
      <c r="C77" s="24" t="str">
        <v>Posoudí, jak různé skupiny obyvatel reagovaly na společenské a ekologické změny.</v>
      </c>
      <c r="D77" s="24" t="str">
        <v>CJS-CJS-001-ZV5-003 
Uvede příklady dokládající, že člověk, společnost a příroda se navzájem ovlivňují, že každý může svým chováním působit na životní prostředí.</v>
      </c>
      <c r="E77" s="24" t="str">
        <v>Určí, jak v daném místě (v ČR i mimo ČR) člověk pozměnil krajinu.</v>
      </c>
      <c r="F77" s="24" t="str">
        <v>Rozliší perspektivy různých společenských skupin v kontextu modernizace (např. kapitalisté a dělníci) a popíše důsledky v podobě prosazování základních práv pracujících.</v>
      </c>
      <c r="G77" s="3"/>
      <c r="H77" s="3"/>
      <c r="I77" s="3" t="s">
        <v>299</v>
      </c>
      <c r="J77" s="3"/>
      <c r="K77" s="3" t="s">
        <v>289</v>
      </c>
    </row>
    <row r="78" spans="1:11" ht="69.599999999999994" thickBot="1">
      <c r="A78" s="24" t="str">
        <v>CAS-DEJ-001-ZV9-008</v>
      </c>
      <c r="B78" s="24" t="str">
        <v>Vysvětlí proměny fungování hospodářství od pravěku po současnost.</v>
      </c>
      <c r="C78" s="24" t="str">
        <v>Popíše a porovná fungování hospodářství a obchodu v různých dějinných epochách, využívá k tomu vhodné ekonomické a historické pojmy.</v>
      </c>
      <c r="D78" s="24" t="str">
        <v>CJS-CJS-006-ZV5-033 
Používá peníze v běžných modelových situacích.</v>
      </c>
      <c r="E78" s="24" t="str">
        <v>Používá peníze v běžných modelových situacích.</v>
      </c>
      <c r="F78" s="24" t="str">
        <v xml:space="preserve">
</v>
      </c>
      <c r="G78" s="3"/>
      <c r="H78" s="3"/>
      <c r="I78" s="3"/>
      <c r="J78" s="3"/>
      <c r="K78" s="3" t="s">
        <v>61</v>
      </c>
    </row>
    <row r="79" spans="1:11" ht="152.44999999999999" thickBot="1">
      <c r="A79" s="24" t="str">
        <v>CAS-DEJ-001-ZV9-008</v>
      </c>
      <c r="B79" s="24" t="str">
        <v>Vysvětlí proměny fungování hospodářství od pravěku po současnost.</v>
      </c>
      <c r="C79" s="24" t="str">
        <v>Vysvětlí, jaké měly hospodaření a obchod v minulosti etické a ekologické souvislosti.</v>
      </c>
      <c r="D79" s="24" t="str">
        <v>CJS-CJS-006-ZV5-033 
Používá peníze v běžných modelových situacích.</v>
      </c>
      <c r="E79" s="24" t="str">
        <v>Používá peníze v běžných modelových situacích.</v>
      </c>
      <c r="F79" s="24" t="str">
        <v>Vysvětlí projevy globalizace hospodářství po zámořských plavbách Evropanů perspektivou aktérů (trojúhelníkový obchod).</v>
      </c>
      <c r="G79" s="3"/>
      <c r="H79" s="3"/>
      <c r="I79" s="3" t="s">
        <v>300</v>
      </c>
      <c r="J79" s="3"/>
      <c r="K79" s="3" t="s">
        <v>61</v>
      </c>
    </row>
    <row r="80" spans="1:11" ht="152.44999999999999" thickBot="1">
      <c r="A80" s="24" t="str">
        <v>CAS-DEJ-001-ZV9-008</v>
      </c>
      <c r="B80" s="24" t="str">
        <v>Vysvětlí proměny fungování hospodářství od pravěku po současnost.</v>
      </c>
      <c r="C80" s="24" t="str">
        <v>Uvede příklady toho, jak společnosti reagovaly na nové výzvy a jak se v minulosti měnily instituce a způsoby života spojené s výrobou a hospodařením.</v>
      </c>
      <c r="D80" s="24" t="str">
        <v>CJS-CJS-006-ZV5-033 
Používá peníze v běžných modelových situacích.</v>
      </c>
      <c r="E80" s="24" t="str">
        <v>Používá peníze v běžných modelových situacích.</v>
      </c>
      <c r="F80" s="24" t="str">
        <v>Vysvětlí, jak připoutání k půdě v raném novověku ovlivňovalo život poddaných, a popíše změny, které přinesly osvícenské reformy, včetně zrušení tuhé poddanské závislosti/nevolnictví, náboženské tolerance a nástupu námezdné dělnické práce.</v>
      </c>
      <c r="G80" s="3"/>
      <c r="H80" s="3"/>
      <c r="I80" s="3" t="s">
        <v>300</v>
      </c>
      <c r="J80" s="3"/>
      <c r="K80" s="3" t="s">
        <v>61</v>
      </c>
    </row>
    <row r="81" spans="1:11" ht="111" thickBot="1">
      <c r="A81" s="24" t="str">
        <v>CAS-DEJ-001-ZV9-009</v>
      </c>
      <c r="B81" s="24" t="str">
        <v>Rozliší příčiny, důsledky a podobu konfliktů a spolupráce v minulosti.</v>
      </c>
      <c r="C81" s="24" t="str">
        <v>Charakterizuje významné konflikty a příklady prospěšné spolupráce v dějinách.</v>
      </c>
      <c r="D81" s="24" t="str">
        <v>X</v>
      </c>
      <c r="E81" s="24" t="str">
        <v>X</v>
      </c>
      <c r="F81" s="24" t="str">
        <v>Žák charakterizuje české stavovské povstání jako počátek třicetileté války, vysvětlí jeho příčiny, průběh a důsledky; zhodnotí, jak se konflikt promítl do mezinárodní spolupráce a soupeření evropských mocností.</v>
      </c>
      <c r="G81" s="3"/>
      <c r="H81" s="3"/>
      <c r="I81" s="3" t="s">
        <v>301</v>
      </c>
      <c r="J81" s="3"/>
      <c r="K81" s="3" t="s">
        <v>61</v>
      </c>
    </row>
    <row r="82" spans="1:11" ht="111" thickBot="1">
      <c r="A82" s="24" t="str">
        <v>CAS-DEJ-001-ZV9-009</v>
      </c>
      <c r="B82" s="24" t="str">
        <v>Rozliší příčiny, důsledky a podobu konfliktů a spolupráce v minulosti.</v>
      </c>
      <c r="C82" s="24" t="str">
        <v>Rozliší krátkodobé a dlouhodobé i záměrné a nezáměrné důsledky významných konfliktů a příkladů prospěšné spolupráce v dějinách.</v>
      </c>
      <c r="D82" s="24" t="str">
        <v>X</v>
      </c>
      <c r="E82" s="24" t="str">
        <v>X</v>
      </c>
      <c r="F82" s="24" t="str">
        <v>Žák rozliší krátkodobé a dlouhodobé důsledky první světové války, vysvětlí jejich dopad na politické, hospodářské a společenské změny v Evropě a ve světě, a popíše, jak tyto změny ovlivnily uspořádání poválečného světa.</v>
      </c>
      <c r="G82" s="3"/>
      <c r="H82" s="3"/>
      <c r="I82" s="3" t="s">
        <v>320</v>
      </c>
      <c r="J82" s="3"/>
      <c r="K82" s="3" t="s">
        <v>61</v>
      </c>
    </row>
    <row r="83" spans="1:11" ht="111" thickBot="1">
      <c r="A83" s="24" t="str">
        <v>CAS-DEJ-001-ZV9-009</v>
      </c>
      <c r="B83" s="24" t="str">
        <v>Rozliší příčiny, důsledky a podobu konfliktů a spolupráce v minulosti.</v>
      </c>
      <c r="C83" s="24" t="str">
        <v>Rozliší různé podoby chování jedinců v konfliktech a krizových situacích včetně průběhu a okolností pronásledování různých skupin obyvatel.</v>
      </c>
      <c r="D83" s="24" t="str">
        <v>X</v>
      </c>
      <c r="E83" s="24" t="str">
        <v>X</v>
      </c>
      <c r="F83" s="24" t="str">
        <v>S pomocí historických pramenů a didaktizovaných zdrojů zhodnotí význam československého zahraničního i domácího odboje za 1. světové války na pozadí světových událostí (vstup USA do války, revoluce v Rusku).</v>
      </c>
      <c r="G83" s="3"/>
      <c r="H83" s="3"/>
      <c r="I83" s="3" t="s">
        <v>301</v>
      </c>
      <c r="J83" s="3"/>
      <c r="K83" s="3" t="s">
        <v>61</v>
      </c>
    </row>
    <row r="84" spans="1:11" ht="97.15" thickBot="1">
      <c r="A84" s="24" t="str">
        <v>CAS-DEJ-001-ZV9-010</v>
      </c>
      <c r="B84" s="24" t="str">
        <v>Posoudí dopady kolonialismu, imperialismu a dekolonizace na různé skupiny lidí.</v>
      </c>
      <c r="C84" s="24" t="str">
        <v>Vysvětlí příčiny, zamýšlené a nezamýšlené důsledky kolonialismu, imperialismu a dekolonizace na vybrané země a regiony.</v>
      </c>
      <c r="D84" s="24" t="str">
        <v>X</v>
      </c>
      <c r="E84" s="24" t="str">
        <v>X</v>
      </c>
      <c r="F84" s="24" t="str">
        <v>Žák vysvětlí zamýšlené i nezamýšlené důsledky převahy Evropanů v éře kolonialismu a imperialismu, a popíše dopad na vybrané země a regiony, zamýšlí se nad rasovou nadřazeností a dobovým vnímáním jiných kultur.</v>
      </c>
      <c r="G84" s="3"/>
      <c r="H84" s="3"/>
      <c r="I84" s="3" t="s">
        <v>302</v>
      </c>
      <c r="J84" s="3"/>
      <c r="K84" s="3" t="s">
        <v>289</v>
      </c>
    </row>
    <row r="85" spans="1:11" ht="42" thickBot="1">
      <c r="A85" s="24" t="str">
        <v>CAS-DEJ-001-ZV9-010</v>
      </c>
      <c r="B85" s="24" t="str">
        <v>Posoudí dopady kolonialismu, imperialismu a dekolonizace na různé skupiny lidí.</v>
      </c>
      <c r="C85" s="24" t="str">
        <v>Popíše dopady kolonialismu a dekolonizace na život a myšlení lidí v českých zemích v 19. a 20. století.</v>
      </c>
      <c r="D85" s="24" t="str">
        <v>X</v>
      </c>
      <c r="E85" s="24" t="str">
        <v>X</v>
      </c>
      <c r="F85" s="24" t="str">
        <v>X</v>
      </c>
      <c r="G85" s="3"/>
      <c r="H85" s="3"/>
      <c r="I85" s="3"/>
      <c r="J85" s="3"/>
      <c r="K85" s="3"/>
    </row>
    <row r="86" spans="1:11" ht="97.15" thickBot="1">
      <c r="A86" s="24" t="str">
        <v>CAS-DEJ-001-ZV9-010</v>
      </c>
      <c r="B86" s="24" t="str">
        <v>Posoudí dopady kolonialismu, imperialismu a dekolonizace na různé skupiny lidí.</v>
      </c>
      <c r="C86" s="24" t="str">
        <v>Rozpozná a posoudí projevy kulturní či rasové nadřazenosti.</v>
      </c>
      <c r="D86" s="24" t="str">
        <v>X</v>
      </c>
      <c r="E86" s="24" t="str">
        <v>X</v>
      </c>
      <c r="F86" s="24" t="str">
        <v>Posoudí dopady ideje jednoty Čechů a Slováků během první republiky, např. ve vztahu k sudetským Němcům, Slovákům, Maďarům, Romům nebo jiným menšinám, a vysvětlí, jak tyto myšlenky ovlivnily vzájemné vztahy a společenské napětí v 1. československé republice.</v>
      </c>
      <c r="G86" s="3"/>
      <c r="H86" s="3"/>
      <c r="I86" s="3" t="s">
        <v>302</v>
      </c>
      <c r="J86" s="3"/>
      <c r="K86" s="3" t="s">
        <v>289</v>
      </c>
    </row>
    <row r="87" spans="1:11" ht="42" thickBot="1">
      <c r="A87" s="24" t="str">
        <v>CAS-DEJ-001-ZV9-011</v>
      </c>
      <c r="B87" s="24" t="str">
        <v>Určí, jak se proměňovaly a v čem zůstávaly stejné genderové role v dějinách.</v>
      </c>
      <c r="C87" s="24" t="str">
        <v>Porovná postavení žen a mužů v různých historických epochách a na různém území.</v>
      </c>
      <c r="D87" s="24" t="str">
        <v>X</v>
      </c>
      <c r="E87" s="24" t="str">
        <v>X</v>
      </c>
      <c r="F87" s="24" t="str">
        <v>X</v>
      </c>
      <c r="G87" s="3"/>
      <c r="H87" s="3"/>
      <c r="I87" s="3"/>
      <c r="J87" s="3"/>
      <c r="K87" s="3"/>
    </row>
    <row r="88" spans="1:11" ht="111" thickBot="1">
      <c r="A88" s="24" t="str">
        <v>CAS-DEJ-001-ZV9-011</v>
      </c>
      <c r="B88" s="24" t="str">
        <v>Určí, jak se proměňovaly a v čem zůstávaly stejné genderové role v dějinách.</v>
      </c>
      <c r="C88" s="24" t="str">
        <v>Uvede příklady diskriminace či pronásledování osob, jejichž chování a jednání se vymykalo dobovým genderovým normám a stereotypům.</v>
      </c>
      <c r="D88" s="24" t="str">
        <v>X</v>
      </c>
      <c r="E88" s="24" t="str">
        <v>X</v>
      </c>
      <c r="F88" s="24" t="str">
        <v>Doloží příklady nerovnoprávného postavení žen v moderní společnosti, identifikuje projevy potlačování názorů či pronásledování žen a mužů, kteří usilovali o zrovnoprávnění.</v>
      </c>
      <c r="G88" s="3"/>
      <c r="H88" s="3"/>
      <c r="I88" s="3" t="s">
        <v>303</v>
      </c>
      <c r="J88" s="3"/>
      <c r="K88" s="3" t="s">
        <v>289</v>
      </c>
    </row>
    <row r="89" spans="1:11" ht="69.599999999999994" thickBot="1">
      <c r="A89" s="24" t="str">
        <v>CAS-DEJ-001-ZV9-012</v>
      </c>
      <c r="B89" s="24" t="str">
        <v>Diskutuje o projevech moderního politického extremismu a o povaze, příčinách vzniku a důsledcích nastolení diktatur a autoritativních režimů.</v>
      </c>
      <c r="C89" s="24" t="str">
        <v>Na konkrétních příkladech uvede základní rysy politického extremismu a popíše příčiny a důsledky vzniku a rozšíření extremistických idejí.</v>
      </c>
      <c r="D89" s="24" t="str">
        <v>CJS-CJS-002-ZV5-009 
Rozpozná v modelových situacích, které právo člověka bylo porušeno nebo jaká povinnost byla zanedbána.</v>
      </c>
      <c r="E89" s="24" t="str">
        <v>Rozpozná v modelových situacích, které právo člověka bylo porušeno nebo jaká povinnost byla zanedbána.</v>
      </c>
      <c r="F89" s="24" t="str">
        <v>X</v>
      </c>
      <c r="G89" s="3"/>
      <c r="H89" s="3"/>
      <c r="I89" s="3"/>
      <c r="J89" s="3"/>
      <c r="K89" s="3"/>
    </row>
    <row r="90" spans="1:11" ht="69.599999999999994" thickBot="1">
      <c r="A90" s="24" t="str">
        <v>CAS-DEJ-001-ZV9-012</v>
      </c>
      <c r="B90" s="24" t="str">
        <v>Diskutuje o projevech moderního politického extremismu a o povaze, příčinách vzniku a důsledcích nastolení diktatur a autoritativních režimů.</v>
      </c>
      <c r="C90" s="24" t="str">
        <v>Navrhne, jak porozumění projevů nedemokratických a extremistických myšlenek v minulosti může pomoci předcházet projevům extremismu v současnosti.</v>
      </c>
      <c r="D90" s="24" t="str">
        <v>CJS-CJS-002-ZV5-009 
Rozpozná v modelových situacích, které právo člověka bylo porušeno nebo jaká povinnost byla zanedbána.</v>
      </c>
      <c r="E90" s="24" t="str">
        <v>Popíše pro konkrétní situaci možný následek porušení práv nebo zanedbání povinnosti.</v>
      </c>
      <c r="F90" s="24" t="str">
        <v>X</v>
      </c>
      <c r="G90" s="3"/>
      <c r="H90" s="3"/>
      <c r="I90" s="3"/>
      <c r="J90" s="3"/>
      <c r="K90" s="3"/>
    </row>
    <row r="91" spans="1:11" ht="138.6" thickBot="1">
      <c r="A91" s="24" t="str">
        <v>CAS-DEJ-001-ZV9-012</v>
      </c>
      <c r="B91" s="24" t="str">
        <v>Diskutuje o projevech moderního politického extremismu a o povaze, příčinách vzniku a důsledcích nastolení diktatur a autoritativních režimů.</v>
      </c>
      <c r="C91" s="24" t="str">
        <v>Uvede příklady pronásledování jedinců i celých skupin v moderní době a vysvětlí, jak politický extremismus ospravedlňuje perzekuci svých nepřátel.</v>
      </c>
      <c r="D91" s="24" t="str">
        <v>CJS-CJS-002-ZV5-009 
Rozpozná v modelových situacích, které právo člověka bylo porušeno nebo jaká povinnost byla zanedbána.</v>
      </c>
      <c r="E91" s="24" t="str">
        <v>Rozpozná v modelových situacích, které právo člověka bylo porušeno nebo jaká povinnost byla zanedbána.</v>
      </c>
      <c r="F91" s="24" t="str">
        <v>Žák s pomocí historických pramenů zhodnotí příčiny Velké francouzské revoluce a popíše rozpor mezi deklarovanými ideály a tehdy prosazovaným politickým násilím.</v>
      </c>
      <c r="G91" s="3"/>
      <c r="H91" s="3"/>
      <c r="I91" s="3" t="s">
        <v>304</v>
      </c>
      <c r="J91" s="3"/>
      <c r="K91" s="3" t="s">
        <v>289</v>
      </c>
    </row>
    <row r="92" spans="1:11" ht="152.44999999999999" thickBot="1">
      <c r="A92" s="24" t="str">
        <v>CAS-DEJ-002-ZV9-013</v>
      </c>
      <c r="B92" s="24" t="str">
        <v>Vytvoří vlastní dějepisný výstup s využitím vhodných kriticky posouzených zdrojů.</v>
      </c>
      <c r="C92" s="24" t="str">
        <v>Vytvoří vlastní dějepisný výstup s využitím vhodných kriticky posouzených zdrojů.</v>
      </c>
      <c r="D92" s="24" t="str">
        <v>CJS-CJS-003-ZV5-012 
Zkoumá lokální historii prostřednictvím vlastního bádání nejméně ve dvou zdrojích.</v>
      </c>
      <c r="E92" s="24" t="str">
        <v>Prezentuje vlastní historické bádání.</v>
      </c>
      <c r="F92" s="24" t="str">
        <v>Vytvoří encyklopedickou stránku významné osobnosti z evropských či světových dějin, při tvorbě využije různé zdroje, vysvětlí myšlení a jednání osoby s ohledem na historické souvislosti, objasní přínos osobnosti v minulosti i pro současnost a ilustruje, jaký je její obraz v krásné literatuře a filmu.</v>
      </c>
      <c r="G92" s="3"/>
      <c r="H92" s="3"/>
      <c r="I92" s="3" t="s">
        <v>321</v>
      </c>
      <c r="J92" s="3"/>
      <c r="K92" s="3" t="s">
        <v>306</v>
      </c>
    </row>
    <row r="93" spans="1:11" ht="55.9" thickBot="1">
      <c r="A93" s="24" t="str">
        <v>CAS-DEJ-002-ZV9-014</v>
      </c>
      <c r="B93" s="24" t="str">
        <v>Vytvoří vlastní výstup na základě absolvování aktivizačního edukačního programu v paměťové instituci nebo ve veřejném prostoru.</v>
      </c>
      <c r="C93" s="24" t="str">
        <v>Vytvoří vlastní výstup na základě absolvování aktivizačního edukačního programu v paměťové instituci nebo ve veřejném prostoru.</v>
      </c>
      <c r="D93" s="24" t="str">
        <v>CJS-CJS-003-ZV5-012 
Zkoumá lokální historii prostřednictvím vlastního bádání nejméně ve dvou zdrojích.</v>
      </c>
      <c r="E93" s="24" t="str">
        <v>Prezentuje vlastní historické bádání.</v>
      </c>
      <c r="F93" s="24" t="str">
        <v>X</v>
      </c>
      <c r="G93" s="3"/>
      <c r="H93" s="3"/>
      <c r="I93" s="3"/>
      <c r="J93" s="3"/>
      <c r="K93" s="3"/>
    </row>
    <row r="94" spans="1:11" ht="55.9" thickBot="1">
      <c r="A94" s="24" t="str">
        <v>CAS-DEJ-002-ZV9-015</v>
      </c>
      <c r="B94" s="24" t="str">
        <v>Vyjádří vlastní představu o funkci a významu historických objektů a motivů ve veřejném prostoru.</v>
      </c>
      <c r="C94" s="24" t="str">
        <v>Najde ve svém okolí historický motiv, pojmenuje ho, datuje ho, stanoví jeho funkci a význam v historii a dnes a své závěry prezentuje.</v>
      </c>
      <c r="D94" s="24" t="str">
        <v>CJS-CJS-003-ZV5-012 
Zkoumá lokální historii prostřednictvím vlastního bádání nejméně ve dvou zdrojích.</v>
      </c>
      <c r="E94" s="24" t="str">
        <v>Prezentuje vlastní historické bádání.</v>
      </c>
      <c r="F94" s="24" t="str">
        <v>X</v>
      </c>
      <c r="G94" s="3"/>
      <c r="H94" s="3"/>
      <c r="I94" s="3"/>
      <c r="J94" s="3"/>
      <c r="K94" s="3"/>
    </row>
    <row r="95" spans="1:11" ht="83.45" thickBot="1">
      <c r="A95" s="24" t="str">
        <v>CAS-DEJ-002-ZV9-016</v>
      </c>
      <c r="B95" s="24" t="str">
        <v>Podílí se na utváření historického významu regionálních kulturních památek, popřípadě památek s celostátní či mezinárodní hodnotou.</v>
      </c>
      <c r="C95" s="24" t="str">
        <v>Nalezne ve svém okolí, popř. v informačních zdrojích historický objekt, který může být předmětem zájmu a péče, a popíše, čím je daný objekt hodnotný pro vnímání historie a čím utváří své okolí v současnosti.</v>
      </c>
      <c r="D95" s="24" t="str">
        <v>CJS-CJS-003-ZV5-012 
Zkoumá lokální historii prostřednictvím vlastního bádání nejméně ve dvou zdrojích.</v>
      </c>
      <c r="E95" s="24" t="str">
        <v>Prezentuje vlastní historické bádání.</v>
      </c>
      <c r="F95" s="24" t="str">
        <v>X</v>
      </c>
      <c r="G95" s="3"/>
      <c r="H95" s="3"/>
      <c r="I95" s="3"/>
      <c r="J95" s="3"/>
      <c r="K95" s="3"/>
    </row>
    <row r="96" spans="1:11" ht="55.9" thickBot="1">
      <c r="A96" s="24" t="str">
        <v>CAS-DEJ-002-ZV9-016</v>
      </c>
      <c r="B96" s="24" t="str">
        <v>Podílí se na utváření historického významu regionálních kulturních památek, popřípadě památek s celostátní či mezinárodní hodnotou.</v>
      </c>
      <c r="C96" s="24" t="str">
        <v>Projeví aktivní zájem o vybranou památku a navrhuje způsob péče o ni a její budoucí využití; návrh prezentuje.</v>
      </c>
      <c r="D96" s="24" t="str">
        <v>CJS-CJS-003-ZV5-012 
Zkoumá lokální historii prostřednictvím vlastního bádání nejméně ve dvou zdrojích.</v>
      </c>
      <c r="E96" s="24" t="str">
        <v>Prezentuje vlastní historické bádání.</v>
      </c>
      <c r="F96" s="24" t="str">
        <v>X</v>
      </c>
      <c r="G96" s="3"/>
      <c r="H96" s="3"/>
      <c r="I96" s="3"/>
      <c r="J96" s="3"/>
      <c r="K96" s="3" t="s">
        <v>61</v>
      </c>
    </row>
    <row r="97" spans="1:11" ht="124.9" thickBot="1">
      <c r="A97" s="24" t="str">
        <v>CAS-DEJ-002-ZV9-017</v>
      </c>
      <c r="B97" s="24" t="str">
        <v>Zhodnotí zamýšlené i nezamýšlené důsledky lidského jednání, které souvisejí s narušováním životního prostředí a klimatickými jevy v minulosti.</v>
      </c>
      <c r="C97" s="24" t="str">
        <v>Uvádí konkrétní příklady zamýšlených i nezamýšlených důsledků lidského jednání, které souvisejí s narušováním životního prostředí a klimatickými jevy v minulosti.</v>
      </c>
      <c r="D97" s="24" t="str">
        <v>X</v>
      </c>
      <c r="E97" s="24" t="str">
        <v>X</v>
      </c>
      <c r="F97" s="24" t="str">
        <v>Žák na příkladu průmyslové revoluce vysvětlí, jak zamýšlené i nezamýšlené důsledky lidského jednání ovlivnily životní prostředí a klimatické jevy, a posoudí, které z těchto změn přetrvávají až do současnosti.</v>
      </c>
      <c r="G97" s="3" t="s">
        <v>322</v>
      </c>
      <c r="H97" s="3" t="s">
        <v>323</v>
      </c>
      <c r="I97" s="3" t="s">
        <v>314</v>
      </c>
      <c r="J97" s="3"/>
      <c r="K97" s="3" t="s">
        <v>289</v>
      </c>
    </row>
    <row r="98" spans="1:11" ht="83.45" thickBot="1">
      <c r="A98" s="24" t="str">
        <v>CAS-DEJ-002-ZV9-017</v>
      </c>
      <c r="B98" s="24" t="str">
        <v>Zhodnotí zamýšlené i nezamýšlené důsledky lidského jednání, které souvisejí s narušováním životního prostředí a klimatickými jevy v minulosti.</v>
      </c>
      <c r="C98" s="24" t="str">
        <v>Navrhne, jak porozumění důsledkům lidských zásahů do přírody a způsobů reagování na klimatické jevy v minulosti může pomoci při řešení současných klimatických a environmentálních výzev.</v>
      </c>
      <c r="D98" s="24" t="str">
        <v>X</v>
      </c>
      <c r="E98" s="24" t="str">
        <v>X</v>
      </c>
      <c r="F98" s="24" t="str">
        <v>X</v>
      </c>
      <c r="G98" s="3"/>
      <c r="H98" s="3"/>
      <c r="I98" s="3"/>
      <c r="J98" s="3"/>
      <c r="K98" s="3"/>
    </row>
    <row r="99" spans="1:11" ht="111" thickBot="1">
      <c r="A99" s="24" t="str">
        <v>CAS-DEJ-002-ZV9-018</v>
      </c>
      <c r="B99" s="24" t="str">
        <v>V modelové situaci předvede, jak může historické poznání pomoci v současném životě.</v>
      </c>
      <c r="C99" s="24" t="str">
        <v>V modelové situaci předvede, jak historické poznání může pomoci v současném životě.</v>
      </c>
      <c r="D99" s="24" t="str">
        <v>CJS-CJS-003-ZV5-014 
Vyjádří vlastními slovy význam vybraných státních svátků, významných dnů, regionálních výročí a tradic.</v>
      </c>
      <c r="E99" s="24" t="str">
        <v>Reflektuje prožitý tematický den ve škole, který byl zaměřen na státní svátky nebo významné dny.</v>
      </c>
      <c r="F99" s="24" t="str">
        <v>Žák vytvoří kontrafaktuální scénář na základě historických událostí (např. Co kdyby Turci zvítězili u Vídně?, Co kdyby protestanti zvítězili na Bílé hoře?, Co kdyby první světovou válku vyhrály centrální mocnosti?) a zhodnotí, jak by alternativní vývoj mohl ovlivnit politiku, společnost nebo každodenní život.</v>
      </c>
      <c r="G99" s="3"/>
      <c r="H99" s="3"/>
      <c r="I99" s="3" t="s">
        <v>316</v>
      </c>
      <c r="J99" s="3"/>
      <c r="K99" s="3" t="s">
        <v>308</v>
      </c>
    </row>
    <row r="100" spans="1:11" ht="14.45" thickBot="1"/>
    <row r="101" spans="1:11" ht="18" thickBot="1">
      <c r="A101" s="34" t="s">
        <v>154</v>
      </c>
      <c r="B101" s="10"/>
      <c r="C101" s="10"/>
      <c r="D101" s="10"/>
      <c r="E101" s="10"/>
      <c r="F101" s="10"/>
      <c r="G101" s="10"/>
      <c r="H101" s="10"/>
      <c r="I101" s="10"/>
      <c r="J101" s="10"/>
      <c r="K101" s="10"/>
    </row>
    <row r="102" spans="1:11" ht="14.45" thickBot="1">
      <c r="A102" s="81" t="s">
        <v>107</v>
      </c>
      <c r="B102" s="82"/>
      <c r="C102" s="89" t="s">
        <v>108</v>
      </c>
      <c r="D102" s="89" t="s">
        <v>160</v>
      </c>
      <c r="E102" s="89" t="s">
        <v>161</v>
      </c>
      <c r="F102" s="89" t="s">
        <v>324</v>
      </c>
      <c r="G102" s="89" t="s">
        <v>282</v>
      </c>
      <c r="H102" s="89" t="s">
        <v>325</v>
      </c>
      <c r="I102" s="89" t="s">
        <v>284</v>
      </c>
      <c r="J102" s="89" t="s">
        <v>285</v>
      </c>
      <c r="K102" s="89" t="s">
        <v>286</v>
      </c>
    </row>
    <row r="103" spans="1:11" ht="14.45" thickBot="1">
      <c r="A103" s="8" t="s">
        <v>66</v>
      </c>
      <c r="B103" s="8" t="s">
        <v>109</v>
      </c>
      <c r="C103" s="90"/>
      <c r="D103" s="90"/>
      <c r="E103" s="90"/>
      <c r="F103" s="90"/>
      <c r="G103" s="90"/>
      <c r="H103" s="90"/>
      <c r="I103" s="90"/>
      <c r="J103" s="90"/>
      <c r="K103" s="90"/>
    </row>
    <row r="104" spans="1:11" ht="180" thickBot="1">
      <c r="A104" s="24" t="str" cm="1">
        <f t="array" ref="A104:E144">IF('Krok 6 - Linie'!A13:E53="","X",'Krok 6 - Linie'!A13:E53)</f>
        <v>CAS-DEJ-001-ZV9-001</v>
      </c>
      <c r="B104" s="24" t="str">
        <v>Přiřadí kulturní projevy k jednotlivým dějinným epochám.</v>
      </c>
      <c r="C104" s="24" t="str">
        <v>Rozliší jednotlivé kulturní epochy a vysvětlí, které základní ukazatele k tomu využil.</v>
      </c>
      <c r="D104" s="24" t="str">
        <v>CJS-CJS-003-ZV5-013 
Porovná, jak lidé žili dříve a jak žijí dnes.</v>
      </c>
      <c r="E104" s="24" t="str">
        <v>Porovná, jak lidé žili dříve a jak žijí dnes.</v>
      </c>
      <c r="F104" s="24" t="str" cm="1">
        <f t="array" ref="F104:F144">IF('Krok 6 - Linie'!H13:H53="","X",'Krok 6 - Linie'!H13:H53)</f>
        <v>Vysvětlí, v čem se odlišoval a v čem zůstal podobný způsob života v socialistickém Československu a po roce 1989; využívá k tomu různé fenomény (např. politická angažovanost, trávení volného času, sociální mobilita apod.).</v>
      </c>
      <c r="G104" s="3"/>
      <c r="H104" s="3"/>
      <c r="I104" s="3" t="s">
        <v>290</v>
      </c>
      <c r="J104" s="3"/>
      <c r="K104" s="3" t="s">
        <v>289</v>
      </c>
    </row>
    <row r="105" spans="1:11" ht="42" thickBot="1">
      <c r="A105" s="24" t="str">
        <v>CAS-DEJ-001-ZV9-001</v>
      </c>
      <c r="B105" s="24" t="str">
        <v>Přiřadí kulturní projevy k jednotlivým dějinným epochám.</v>
      </c>
      <c r="C105" s="24" t="str">
        <v>Přiřadí vybrané kulturní projevy do jednotlivých epoch.</v>
      </c>
      <c r="D105" s="24" t="str">
        <v>CJS-CJS-003-ZV5-013 
Porovná, jak lidé žili dříve a jak žijí dnes.</v>
      </c>
      <c r="E105" s="24" t="str">
        <v>Porovná, jak lidé žili dříve a jak žijí dnes.</v>
      </c>
      <c r="F105" s="24" t="str">
        <v>X</v>
      </c>
      <c r="G105" s="3"/>
      <c r="H105" s="3"/>
      <c r="I105" s="3"/>
      <c r="J105" s="3"/>
      <c r="K105" s="3"/>
    </row>
    <row r="106" spans="1:11" ht="180" thickBot="1">
      <c r="A106" s="24" t="str">
        <v>CAS-DEJ-001-ZV9-001</v>
      </c>
      <c r="B106" s="24" t="str">
        <v>Přiřadí kulturní projevy k jednotlivým dějinným epochám.</v>
      </c>
      <c r="C106" s="24" t="str">
        <v>Porovná vývoj dvou regionů ve stejné době a ilustruje na nich odlišnou úroveň historického vývoje.</v>
      </c>
      <c r="D106" s="24" t="str">
        <v>CJS-CJS-003-ZV5-013 
Porovná, jak lidé žili dříve a jak žijí dnes.</v>
      </c>
      <c r="E106" s="24" t="str">
        <v>Porovná, jak lidé žili dříve a jak žijí dnes.</v>
      </c>
      <c r="F106" s="24" t="str">
        <v>Na základě různých zdrojů porovná shody a rozdíly vývoje východního a západního bloku (např. politika, hospodářství, každodenní život).</v>
      </c>
      <c r="G106" s="3"/>
      <c r="H106" s="3"/>
      <c r="I106" s="3" t="s">
        <v>290</v>
      </c>
      <c r="J106" s="3"/>
      <c r="K106" s="3" t="s">
        <v>289</v>
      </c>
    </row>
    <row r="107" spans="1:11" ht="97.15" thickBot="1">
      <c r="A107" s="24" t="str">
        <v>CAS-DEJ-001-ZV9-002</v>
      </c>
      <c r="B107" s="24" t="str">
        <v>Posoudí informační hodnotu a důvěryhodnost zdrojů z různých dějinných epoch.</v>
      </c>
      <c r="C107" s="24" t="str">
        <v>Analyzuje a porovná informační zdroje.</v>
      </c>
      <c r="D107" s="24" t="str">
        <v>CJS-CJS-003-ZV5-012 
Zkoumá lokální historii prostřednictvím vlastního bádání nejméně ve dvou zdrojích.</v>
      </c>
      <c r="E107" s="24" t="str">
        <v>Uvede, jaké zdroje a prameny použil.</v>
      </c>
      <c r="F107" s="24" t="str">
        <v>Analyzuje a porovná informační zdroje typické pro 20. a 21. st. a vysvětlí záměr autora (např. audiovizuální nahrávku, vzpomínku pamětníka, tisk, digitální média).</v>
      </c>
      <c r="G107" s="3"/>
      <c r="H107" s="3"/>
      <c r="I107" s="3" t="s">
        <v>291</v>
      </c>
      <c r="J107" s="3"/>
      <c r="K107" s="3" t="s">
        <v>289</v>
      </c>
    </row>
    <row r="108" spans="1:11" ht="97.15" thickBot="1">
      <c r="A108" s="24" t="str">
        <v>CAS-DEJ-001-ZV9-002</v>
      </c>
      <c r="B108" s="24" t="str">
        <v>Posoudí informační hodnotu a důvěryhodnost zdrojů z různých dějinných epoch.</v>
      </c>
      <c r="C108" s="24" t="str">
        <v>Posoudí důvěryhodnost informačních zdrojů.</v>
      </c>
      <c r="D108" s="24" t="str">
        <v>CJS-CJS-003-ZV5-012 
Zkoumá lokální historii prostřednictvím vlastního bádání nejméně ve dvou zdrojích.</v>
      </c>
      <c r="E108" s="24" t="str">
        <v>Uvede, jaké zdroje a prameny použil.</v>
      </c>
      <c r="F108" s="24" t="str">
        <v>Porovná zobrazení vybrané události státem cenzurovanými a nestátními médii (např. válečné zpravodajství, potlačení demonstrací v nedemokratických zemích, Československá televize versus rádio Svobodná Evropa apod.).</v>
      </c>
      <c r="G108" s="3"/>
      <c r="H108" s="3"/>
      <c r="I108" s="3" t="s">
        <v>291</v>
      </c>
      <c r="J108" s="3"/>
      <c r="K108" s="3" t="s">
        <v>289</v>
      </c>
    </row>
    <row r="109" spans="1:11" ht="97.15" thickBot="1">
      <c r="A109" s="24" t="str">
        <v>CAS-DEJ-001-ZV9-002</v>
      </c>
      <c r="B109" s="24" t="str">
        <v>Posoudí informační hodnotu a důvěryhodnost zdrojů z různých dějinných epoch.</v>
      </c>
      <c r="C109" s="24" t="str">
        <v>Popíše vliv obsahu nebo formy zdrojů na vnímání minulosti.</v>
      </c>
      <c r="D109" s="24" t="str">
        <v>CJS-CJS-003-ZV5-012 
Zkoumá lokální historii prostřednictvím vlastního bádání nejméně ve dvou zdrojích.</v>
      </c>
      <c r="E109" s="24" t="str">
        <v>Prezentuje vlastní historické bádání.</v>
      </c>
      <c r="F109" s="24" t="str">
        <v>Popíše vliv masmédií a propagandy na utváření veřejného mínění v demokratických i nedemokratických zemích ve 20. století.</v>
      </c>
      <c r="G109" s="3"/>
      <c r="H109" s="3"/>
      <c r="I109" s="3" t="s">
        <v>291</v>
      </c>
      <c r="J109" s="3"/>
      <c r="K109" s="3" t="s">
        <v>289</v>
      </c>
    </row>
    <row r="110" spans="1:11" ht="221.45" thickBot="1">
      <c r="A110" s="24" t="str">
        <v>CAS-DEJ-001-ZV9-003</v>
      </c>
      <c r="B110" s="24" t="str">
        <v>Vysvětlí rozdíl mezi zobrazováním minulosti v dějepisectví a ve filmu, v literatuře a v nových médiích včetně produktů umělé inteligence.</v>
      </c>
      <c r="C110" s="24" t="str">
        <v>Porovná zobrazení minulosti v dějepisectví a v uměleckém zobrazení (film, literatura a nová média) a vysvětlí rozdíly.</v>
      </c>
      <c r="D110" s="24" t="str">
        <v>CJS-CJS-003-ZV5-013 
Porovná, jak lidé žili dříve a jak žijí dnes.</v>
      </c>
      <c r="E110" s="24" t="str">
        <v>Posoudí důvěryhodnost informací ve zpracování historické události.</v>
      </c>
      <c r="F110" s="24" t="str">
        <v>Porovná dobovou ukázku z československého filmu v 50. letech s historiografickým textem, zdůvodní, proč režim vykresloval realitu odlišně.</v>
      </c>
      <c r="G110" s="3"/>
      <c r="H110" s="3"/>
      <c r="I110" s="3" t="s">
        <v>294</v>
      </c>
      <c r="J110" s="3"/>
      <c r="K110" s="3" t="s">
        <v>295</v>
      </c>
    </row>
    <row r="111" spans="1:11" ht="221.45" thickBot="1">
      <c r="A111" s="24" t="str">
        <v>CAS-DEJ-001-ZV9-003</v>
      </c>
      <c r="B111" s="24" t="str">
        <v>Vysvětlí rozdíl mezi zobrazováním minulosti v dějepisectví a ve filmu, v literatuře a v nových médiích včetně produktů umělé inteligence.</v>
      </c>
      <c r="C111" s="24" t="str">
        <v>Na příkladu vyučujícím vybraného hoaxu nebo dezinformace s historickou tématikou vyhledá kvalitní informace a na jejich základě ověřuje historická tvrzení.</v>
      </c>
      <c r="D111" s="24" t="str">
        <v>CJS-CJS-003-ZV5-013 
Porovná, jak lidé žili dříve a jak žijí dnes.</v>
      </c>
      <c r="E111" s="24" t="str">
        <v>Posoudí důvěryhodnost informací ve zpracování historické události.</v>
      </c>
      <c r="F111" s="24" t="str">
        <v>Na příkladu vyučujícím vybraného současného hoaxu nebo dezinformace s historickou tématikou vyhledá kvalitní informace a na jejich základě ověřuje historická tvrzení (např. Jaltský mýtus; konspirace, že Československo osvobodila pouze Rudá armáda nebo že sametovou revoluci řídila StB; vyvracení přistání Američanů na Měsíci).</v>
      </c>
      <c r="G111" s="3" t="s">
        <v>326</v>
      </c>
      <c r="H111" s="3" t="s">
        <v>327</v>
      </c>
      <c r="I111" s="3" t="s">
        <v>294</v>
      </c>
      <c r="J111" s="3"/>
      <c r="K111" s="3" t="s">
        <v>295</v>
      </c>
    </row>
    <row r="112" spans="1:11" ht="221.45" thickBot="1">
      <c r="A112" s="24" t="str">
        <v>CAS-DEJ-001-ZV9-003</v>
      </c>
      <c r="B112" s="24" t="str">
        <v>Vysvětlí rozdíl mezi zobrazováním minulosti v dějepisectví a ve filmu, v literatuře a v nových médiích včetně produktů umělé inteligence.</v>
      </c>
      <c r="C112" s="24" t="str">
        <v>Využije umělou inteligenci při zkoumání minulosti.</v>
      </c>
      <c r="D112" s="24" t="str">
        <v>CJS-CJS-003-ZV5-013 
Porovná, jak lidé žili dříve a jak žijí dnes.</v>
      </c>
      <c r="E112" s="24" t="str">
        <v>Posoudí důvěryhodnost informací ve zpracování historické události.</v>
      </c>
      <c r="F112" s="24" t="str">
        <v>Vytvoří vlastní set otázek pro AI o události ve 20. nebo 21. století, odpovědi AI porovná s historiografickým zdrojem.</v>
      </c>
      <c r="G112" s="3"/>
      <c r="H112" s="3"/>
      <c r="I112" s="3" t="s">
        <v>294</v>
      </c>
      <c r="J112" s="3"/>
      <c r="K112" s="3" t="s">
        <v>295</v>
      </c>
    </row>
    <row r="113" spans="1:11" ht="124.9" thickBot="1">
      <c r="A113" s="24" t="str">
        <v>CAS-DEJ-001-ZV9-004</v>
      </c>
      <c r="B113" s="24" t="str">
        <v>Specifikuje proměnu politických útvarů, krajiny a lidských sídel od pravěku po současnost pomocí map a dalších informačních zdrojů.</v>
      </c>
      <c r="C113" s="24" t="str">
        <v>Analyzuje mapy a další informační zdroje, získá z nich informace o krajině a lidských sídlech a politických útvarech.</v>
      </c>
      <c r="D113" s="24" t="str">
        <v>CJS-CJS-003-ZV5-013 
Porovná, jak lidé žili dříve a jak žijí dnes.</v>
      </c>
      <c r="E113" s="24" t="str">
        <v>Posoudí důvěryhodnost informací ve zpracování historické události.</v>
      </c>
      <c r="F113" s="24" t="str">
        <v>S použitím mapy popíše průběh vybraného významného konfliktu (např. 2. světová válka, války v bývalé Jugoslávii, válka na Ukrajině apod.).</v>
      </c>
      <c r="G113" s="3"/>
      <c r="H113" s="3"/>
      <c r="I113" s="3" t="s">
        <v>296</v>
      </c>
      <c r="J113" s="3"/>
      <c r="K113" s="3" t="s">
        <v>289</v>
      </c>
    </row>
    <row r="114" spans="1:11" ht="124.9" thickBot="1">
      <c r="A114" s="24" t="str">
        <v>CAS-DEJ-001-ZV9-004</v>
      </c>
      <c r="B114" s="24" t="str">
        <v>Specifikuje proměnu politických útvarů, krajiny a lidských sídel od pravěku po současnost pomocí map a dalších informačních zdrojů.</v>
      </c>
      <c r="C114" s="24" t="str">
        <v>Porovná mapy z různých období, popsané shody a rozdíly vysvětlí s využitím historického kontextu.</v>
      </c>
      <c r="D114" s="24" t="str">
        <v>CJS-CJS-003-ZV5-013 
Porovná, jak lidé žili dříve a jak žijí dnes.</v>
      </c>
      <c r="E114" s="24" t="str">
        <v>Posoudí důvěryhodnost informací ve zpracování historické události.</v>
      </c>
      <c r="F114" s="24" t="str">
        <v>Identifikuje proměny na politické mapě světa a Evropy v roce 1900, 1945 a 2000 a vysvětlí je s pomocí dalšího zdroje.</v>
      </c>
      <c r="G114" s="3"/>
      <c r="H114" s="3"/>
      <c r="I114" s="3" t="s">
        <v>296</v>
      </c>
      <c r="J114" s="3"/>
      <c r="K114" s="3" t="s">
        <v>289</v>
      </c>
    </row>
    <row r="115" spans="1:11" ht="124.9" thickBot="1">
      <c r="A115" s="24" t="str">
        <v>CAS-DEJ-001-ZV9-005</v>
      </c>
      <c r="B115" s="24" t="str">
        <v>Posoudí, jak se připomínání historických událostí a tradic podílí na utváření jeho osobní identity a identity lidí v jeho okolí.</v>
      </c>
      <c r="C115" s="24" t="str">
        <v>Přiřadí svátky a významné dny k historickým událostem a osobám a využije historický kontext k objasnění důvodů jejich připomínání.</v>
      </c>
      <c r="D115" s="24" t="str">
        <v>CJS-CJS-003-ZV5-014 
Vyjádří vlastními slovy význam vybraných státních svátků, významných dnů, regionálních výročí a tradic.</v>
      </c>
      <c r="E115" s="24" t="str">
        <v>Vysvětlí důvody oslavy vybraného státního svátku.</v>
      </c>
      <c r="F115" s="24" t="str">
        <v>Přiřadí svátky a významné dny k historickým událostem a osobám; využije historický kontext k objasnění důvodu jejich připomínání (např. Mezinárodní den památky obětí holocaustu, Den památky obětí komunistického režimu, Den válečných veteránů, Den vstupu ČR do NATO, Den památky Jana Palacha).</v>
      </c>
      <c r="G115" s="3"/>
      <c r="H115" s="3"/>
      <c r="I115" s="3" t="s">
        <v>297</v>
      </c>
      <c r="J115" s="3"/>
      <c r="K115" s="3" t="s">
        <v>289</v>
      </c>
    </row>
    <row r="116" spans="1:11" ht="124.9" thickBot="1">
      <c r="A116" s="24" t="str">
        <v>CAS-DEJ-001-ZV9-005</v>
      </c>
      <c r="B116" s="24" t="str">
        <v>Posoudí, jak se připomínání historických událostí a tradic podílí na utváření jeho osobní identity a identity lidí v jeho okolí.</v>
      </c>
      <c r="C116" s="24" t="str">
        <v>Popíše vliv připomínání významných dní z historie na utváření své osobní identity a identity lidí v jeho okolí.</v>
      </c>
      <c r="D116" s="24" t="str">
        <v>CJS-CJS-003-ZV5-014 
Vyjádří vlastními slovy význam vybraných státních svátků, významných dnů, regionálních výročí a tradic.</v>
      </c>
      <c r="E116" s="24" t="str">
        <v>Vysvětlí důvody oslavy vybraného státního svátku.</v>
      </c>
      <c r="F116" s="24" t="str">
        <v>Vysvětlí, s jakými různými významy slova svoboda si lidé spojují svátek 17. listopadu.</v>
      </c>
      <c r="G116" s="3"/>
      <c r="H116" s="3"/>
      <c r="I116" s="3" t="s">
        <v>297</v>
      </c>
      <c r="J116" s="3"/>
      <c r="K116" s="3" t="s">
        <v>289</v>
      </c>
    </row>
    <row r="117" spans="1:11" ht="124.9" thickBot="1">
      <c r="A117" s="24" t="str">
        <v>CAS-DEJ-001-ZV9-005</v>
      </c>
      <c r="B117" s="24" t="str">
        <v>Posoudí, jak se připomínání historických událostí a tradic podílí na utváření jeho osobní identity a identity lidí v jeho okolí.</v>
      </c>
      <c r="C117" s="24" t="str">
        <v>Porovná na základě vlastního pozorování připomínání vybrané historické události ve své rodině a ve společnosti.</v>
      </c>
      <c r="D117" s="24" t="str">
        <v>CJS-CJS-003-ZV5-014 
Vyjádří vlastními slovy význam vybraných státních svátků, významných dnů, regionálních výročí a tradic.</v>
      </c>
      <c r="E117" s="24" t="str">
        <v>Vysvětlí důvody oslavy vybraného státního svátku.</v>
      </c>
      <c r="F117" s="24" t="str">
        <v>Zjišťuje, jaké historické události si připomínají pamětníci v jeho okolí a identifikuje shody a rozdíly s vlastním prožíváním.</v>
      </c>
      <c r="G117" s="3"/>
      <c r="H117" s="3"/>
      <c r="I117" s="3" t="s">
        <v>297</v>
      </c>
      <c r="J117" s="3"/>
      <c r="K117" s="3" t="s">
        <v>289</v>
      </c>
    </row>
    <row r="118" spans="1:11" ht="69.599999999999994" thickBot="1">
      <c r="A118" s="24" t="str">
        <v>CAS-DEJ-001-ZV9-006</v>
      </c>
      <c r="B118" s="24" t="str">
        <v>Doloží příklady vlivu náboženství na jednání lidí v různých dějinných epochách.</v>
      </c>
      <c r="C118" s="24" t="str">
        <v xml:space="preserve">Porovná tři nejrozšířenější monoteistická náboženství a uvede klíčové okamžiky z jejich dějinného vývoje.   </v>
      </c>
      <c r="D118" s="24" t="str">
        <v>CJS-CJS-003-ZV5-014 
Vyjádří vlastními slovy význam vybraných státních svátků, významných dnů, regionálních výročí a tradic.</v>
      </c>
      <c r="E118" s="24" t="str">
        <v>Porovnává tradice svého regionu s tradicemi jiného regionu.</v>
      </c>
      <c r="F118" s="24" t="str">
        <v>X</v>
      </c>
      <c r="G118" s="3"/>
      <c r="H118" s="3"/>
      <c r="I118" s="3"/>
      <c r="J118" s="3"/>
      <c r="K118" s="3"/>
    </row>
    <row r="119" spans="1:11" ht="83.45" thickBot="1">
      <c r="A119" s="24" t="str">
        <v>CAS-DEJ-001-ZV9-006</v>
      </c>
      <c r="B119" s="24" t="str">
        <v>Doloží příklady vlivu náboženství na jednání lidí v různých dějinných epochách.</v>
      </c>
      <c r="C119" s="24" t="str">
        <v>Na příkladech z různých dějinných epoch ilustruje, jak náboženství a sekularizace ovlivňovaly myšlení a jednání lidí.</v>
      </c>
      <c r="D119" s="24" t="str">
        <v>CJS-CJS-003-ZV5-014 
Vyjádří vlastními slovy význam vybraných státních svátků, významných dnů, regionálních výročí a tradic.</v>
      </c>
      <c r="E119" s="24" t="str">
        <v>Porovnává tradice svého regionu s tradicemi jiného regionu.</v>
      </c>
      <c r="F119" s="24" t="str">
        <v>Na příkladu komunistického Československa ilustruje, jak vyznávání náboženství ovlivňovalo každodenní život lidí (např. perzekuce věřících).</v>
      </c>
      <c r="G119" s="3"/>
      <c r="H119" s="3"/>
      <c r="I119" s="3" t="s">
        <v>298</v>
      </c>
      <c r="J119" s="3"/>
      <c r="K119" s="3" t="s">
        <v>61</v>
      </c>
    </row>
    <row r="120" spans="1:11" ht="83.45" thickBot="1">
      <c r="A120" s="24" t="str">
        <v>CAS-DEJ-001-ZV9-006</v>
      </c>
      <c r="B120" s="24" t="str">
        <v>Doloží příklady vlivu náboženství na jednání lidí v různých dějinných epochách.</v>
      </c>
      <c r="C120" s="24" t="str">
        <v xml:space="preserve">Doloží, jaké negativní i pozitivní dopady může mít setkání věřících různých náboženství a kultur; v případě náboženských sporů rozumí rozdílným zájmům a motivacím zúčastněných stran.  </v>
      </c>
      <c r="D120" s="24" t="str">
        <v>CJS-CJS-003-ZV5-014 
Vyjádří vlastními slovy význam vybraných státních svátků, významných dnů, regionálních výročí a tradic.</v>
      </c>
      <c r="E120" s="24" t="str">
        <v>Porovnává tradice svého regionu s tradicemi jiného regionu.</v>
      </c>
      <c r="F120" s="24" t="str">
        <v>Popíše dopady islamizace na soužití lidí v Evropě a islámských zemích (např. války v Afghánistánu, soužití vyznavačů různých náboženství v Evropě).</v>
      </c>
      <c r="G120" s="3"/>
      <c r="H120" s="3"/>
      <c r="I120" s="3" t="s">
        <v>298</v>
      </c>
      <c r="J120" s="3"/>
      <c r="K120" s="3" t="s">
        <v>61</v>
      </c>
    </row>
    <row r="121" spans="1:11" ht="97.15" thickBot="1">
      <c r="A121" s="24" t="str">
        <v>CAS-DEJ-001-ZV9-007</v>
      </c>
      <c r="B121" s="24" t="str">
        <v>Posoudí pozitivní a negativní vliv technologického vývoje a zejména industrializace na život různých společenských vrstev v minulosti.</v>
      </c>
      <c r="C121" s="24" t="str">
        <v>Rozliší pozitivní a negativní dopady vědeckých myšlenek, vynálezů a technologických inovací na život různých skupin obyvatel.</v>
      </c>
      <c r="D121" s="24" t="str">
        <v>CJS-CJS-001-ZV5-003 
Uvede příklady dokládající, že člověk, společnost a příroda se navzájem ovlivňují, že každý může svým chováním působit na životní prostředí.</v>
      </c>
      <c r="E121" s="24" t="str">
        <v>Určí, jak v daném místě (v ČR i mimo ČR) člověk pozměnil krajinu.</v>
      </c>
      <c r="F121" s="24" t="str">
        <v>Na vybraných vynálezech a objevech 20. a 21. století poukáže na vliv moderních technologií na život lidí a životní prostředí (např. jaderná zbraň, jaderná energie, osobní automobily, mobilní telefony, osobní počítače, internet, AI, 3D tisk).</v>
      </c>
      <c r="G121" s="3"/>
      <c r="H121" s="3"/>
      <c r="I121" s="3" t="s">
        <v>299</v>
      </c>
      <c r="J121" s="3"/>
      <c r="K121" s="3" t="s">
        <v>289</v>
      </c>
    </row>
    <row r="122" spans="1:11" ht="97.15" thickBot="1">
      <c r="A122" s="24" t="str">
        <v>CAS-DEJ-001-ZV9-007</v>
      </c>
      <c r="B122" s="24" t="str">
        <v>Posoudí pozitivní a negativní vliv technologického vývoje a zejména industrializace na život různých společenských vrstev v minulosti.</v>
      </c>
      <c r="C122" s="24" t="str">
        <v>Posoudí, jak různé skupiny obyvatel reagovaly na společenské a ekologické změny.</v>
      </c>
      <c r="D122" s="24" t="str">
        <v>CJS-CJS-001-ZV5-003 
Uvede příklady dokládající, že člověk, společnost a příroda se navzájem ovlivňují, že každý může svým chováním působit na životní prostředí.</v>
      </c>
      <c r="E122" s="24" t="str">
        <v>Určí, jak v daném místě (v ČR i mimo ČR) člověk pozměnil krajinu.</v>
      </c>
      <c r="F122" s="24" t="str">
        <v>Posoudí, jak na ekologické výzvy konce 20. století reagují různé společenské vrstvy, zdůvodní tuto reakci.</v>
      </c>
      <c r="G122" s="3"/>
      <c r="H122" s="3"/>
      <c r="I122" s="3" t="s">
        <v>299</v>
      </c>
      <c r="J122" s="3"/>
      <c r="K122" s="3" t="s">
        <v>289</v>
      </c>
    </row>
    <row r="123" spans="1:11" ht="152.44999999999999" thickBot="1">
      <c r="A123" s="24" t="str">
        <v>CAS-DEJ-001-ZV9-008</v>
      </c>
      <c r="B123" s="24" t="str">
        <v>Vysvětlí proměny fungování hospodářství od pravěku po současnost.</v>
      </c>
      <c r="C123" s="24" t="str">
        <v>Popíše a porovná fungování hospodářství a obchodu v různých dějinných epochách, využívá k tomu vhodné ekonomické a historické pojmy.</v>
      </c>
      <c r="D123" s="24" t="str">
        <v>CJS-CJS-006-ZV5-033 
Používá peníze v běžných modelových situacích.</v>
      </c>
      <c r="E123" s="24" t="str">
        <v>Používá peníze v běžných modelových situacích.</v>
      </c>
      <c r="F123" s="24" t="str">
        <v>Porovná hospodářství v moderních diktaturách a demokraciích (např. nucené práce, přídělový systém, plánování, sociální stát, tržní ekonomika, stávky).</v>
      </c>
      <c r="G123" s="3"/>
      <c r="H123" s="3"/>
      <c r="I123" s="3" t="s">
        <v>300</v>
      </c>
      <c r="J123" s="3"/>
      <c r="K123" s="3" t="s">
        <v>61</v>
      </c>
    </row>
    <row r="124" spans="1:11" ht="152.44999999999999" thickBot="1">
      <c r="A124" s="24" t="str">
        <v>CAS-DEJ-001-ZV9-008</v>
      </c>
      <c r="B124" s="24" t="str">
        <v>Vysvětlí proměny fungování hospodářství od pravěku po současnost.</v>
      </c>
      <c r="C124" s="24" t="str">
        <v>Vysvětlí, jaké měly hospodaření a obchod v minulosti etické a ekologické souvislosti.</v>
      </c>
      <c r="D124" s="24" t="str">
        <v>CJS-CJS-006-ZV5-033 
Používá peníze v běžných modelových situacích.</v>
      </c>
      <c r="E124" s="24" t="str">
        <v>Používá peníze v běžných modelových situacích.</v>
      </c>
      <c r="F124" s="24" t="str">
        <v>Vysvětlí a rozliší příčiny a důsledky velké hospodářské krize v USA, Evropě a Československu.</v>
      </c>
      <c r="G124" s="3"/>
      <c r="H124" s="3"/>
      <c r="I124" s="3" t="s">
        <v>300</v>
      </c>
      <c r="J124" s="3"/>
      <c r="K124" s="3" t="s">
        <v>61</v>
      </c>
    </row>
    <row r="125" spans="1:11" ht="152.44999999999999" thickBot="1">
      <c r="A125" s="24" t="str">
        <v>CAS-DEJ-001-ZV9-008</v>
      </c>
      <c r="B125" s="24" t="str">
        <v>Vysvětlí proměny fungování hospodářství od pravěku po současnost.</v>
      </c>
      <c r="C125" s="24" t="str">
        <v>Uvede příklady toho, jak společnosti reagovaly na nové výzvy a jak se v minulosti měnily instituce a způsoby života spojené s výrobou a hospodařením.</v>
      </c>
      <c r="D125" s="24" t="str">
        <v>CJS-CJS-006-ZV5-033 
Používá peníze v běžných modelových situacích.</v>
      </c>
      <c r="E125" s="24" t="str">
        <v>Používá peníze v běžných modelových situacích.</v>
      </c>
      <c r="F125" s="24" t="str">
        <v xml:space="preserve">S pomocí různých zdrojů popíše fenomén globalizace, jeho příčiny a důsledky pro ekonomiku, politické uspořádání i společnost (např. rapidní růst obyvatel, spotřeby, těžby, turismu).
</v>
      </c>
      <c r="G125" s="3"/>
      <c r="H125" s="3"/>
      <c r="I125" s="3" t="s">
        <v>300</v>
      </c>
      <c r="J125" s="3"/>
      <c r="K125" s="3" t="s">
        <v>61</v>
      </c>
    </row>
    <row r="126" spans="1:11" ht="111" thickBot="1">
      <c r="A126" s="24" t="str">
        <v>CAS-DEJ-001-ZV9-009</v>
      </c>
      <c r="B126" s="24" t="str">
        <v>Rozliší příčiny, důsledky a podobu konfliktů a spolupráce v minulosti.</v>
      </c>
      <c r="C126" s="24" t="str">
        <v>Charakterizuje významné konflikty a příklady prospěšné spolupráce v dějinách.</v>
      </c>
      <c r="D126" s="24" t="str">
        <v>X</v>
      </c>
      <c r="E126" s="24" t="str">
        <v>X</v>
      </c>
      <c r="F126" s="24" t="str">
        <v xml:space="preserve">Charakterizuje proces integrace Evropy po roce 1945, zohlední události, které proces urychlily nebo zpomalily (např. 2. světová válka, stalinismus, ropné šoky, rok 1989).
</v>
      </c>
      <c r="G126" s="3"/>
      <c r="H126" s="3"/>
      <c r="I126" s="3" t="s">
        <v>301</v>
      </c>
      <c r="J126" s="3"/>
      <c r="K126" s="3" t="s">
        <v>61</v>
      </c>
    </row>
    <row r="127" spans="1:11" ht="111" thickBot="1">
      <c r="A127" s="24" t="str">
        <v>CAS-DEJ-001-ZV9-009</v>
      </c>
      <c r="B127" s="24" t="str">
        <v>Rozliší příčiny, důsledky a podobu konfliktů a spolupráce v minulosti.</v>
      </c>
      <c r="C127" s="24" t="str">
        <v>Rozliší krátkodobé a dlouhodobé i záměrné a nezáměrné důsledky významných konfliktů a příkladů prospěšné spolupráce v dějinách.</v>
      </c>
      <c r="D127" s="24" t="str">
        <v>X</v>
      </c>
      <c r="E127" s="24" t="str">
        <v>X</v>
      </c>
      <c r="F127" s="24" t="str">
        <v xml:space="preserve">
S pomocí historických pramenů a didaktizovaných zdrojů popíše charakter a důsledky druhé světové války (např. exil, odboj, bipolární svět).
</v>
      </c>
      <c r="G127" s="3"/>
      <c r="H127" s="3"/>
      <c r="I127" s="3" t="s">
        <v>301</v>
      </c>
      <c r="J127" s="3"/>
      <c r="K127" s="3" t="s">
        <v>61</v>
      </c>
    </row>
    <row r="128" spans="1:11" ht="111" thickBot="1">
      <c r="A128" s="24" t="str">
        <v>CAS-DEJ-001-ZV9-009</v>
      </c>
      <c r="B128" s="24" t="str">
        <v>Rozliší příčiny, důsledky a podobu konfliktů a spolupráce v minulosti.</v>
      </c>
      <c r="C128" s="24" t="str">
        <v>Rozliší různé podoby chování jedinců v konfliktech a krizových situacích včetně průběhu a okolností pronásledování různých skupin obyvatel.</v>
      </c>
      <c r="D128" s="24" t="str">
        <v>X</v>
      </c>
      <c r="E128" s="24" t="str">
        <v>X</v>
      </c>
      <c r="F128" s="24" t="str">
        <v xml:space="preserve">Na příkladech ilustruje podoby aktivní pomoci a solidarity s pronásledovanými a aktivními odpůrci bezpráví (příběhy Romů, Židů, jejich podporovatelů či zachránců v době nacistické genocidy apod.).
</v>
      </c>
      <c r="G128" s="3"/>
      <c r="H128" s="3"/>
      <c r="I128" s="3" t="s">
        <v>301</v>
      </c>
      <c r="J128" s="3"/>
      <c r="K128" s="3" t="s">
        <v>61</v>
      </c>
    </row>
    <row r="129" spans="1:11" ht="97.15" thickBot="1">
      <c r="A129" s="24" t="str">
        <v>CAS-DEJ-001-ZV9-010</v>
      </c>
      <c r="B129" s="24" t="str">
        <v>Posoudí dopady kolonialismu, imperialismu a dekolonizace na různé skupiny lidí.</v>
      </c>
      <c r="C129" s="24" t="str">
        <v>Vysvětlí příčiny, zamýšlené a nezamýšlené důsledky kolonialismu, imperialismu a dekolonizace na vybrané země a regiony.</v>
      </c>
      <c r="D129" s="24" t="str">
        <v>X</v>
      </c>
      <c r="E129" s="24" t="str">
        <v>X</v>
      </c>
      <c r="F129" s="24" t="str">
        <v>Vysvětlí důsledky dekolonizace Afriky a Asie (např. dopady na místní obyvatelstvo a na obyvatele Evropy, migrační vlny).</v>
      </c>
      <c r="G129" s="3"/>
      <c r="H129" s="3"/>
      <c r="I129" s="3" t="s">
        <v>302</v>
      </c>
      <c r="J129" s="3"/>
      <c r="K129" s="3" t="s">
        <v>289</v>
      </c>
    </row>
    <row r="130" spans="1:11" ht="97.15" thickBot="1">
      <c r="A130" s="24" t="str">
        <v>CAS-DEJ-001-ZV9-010</v>
      </c>
      <c r="B130" s="24" t="str">
        <v>Posoudí dopady kolonialismu, imperialismu a dekolonizace na různé skupiny lidí.</v>
      </c>
      <c r="C130" s="24" t="str">
        <v>Popíše dopady kolonialismu a dekolonizace na život a myšlení lidí v českých zemích v 19. a 20. století.</v>
      </c>
      <c r="D130" s="24" t="str">
        <v>X</v>
      </c>
      <c r="E130" s="24" t="str">
        <v>X</v>
      </c>
      <c r="F130" s="24" t="str">
        <v>Na příkladu migrantských komunit (např. Vietnamci) popíše dopady dekolonizace na české země.</v>
      </c>
      <c r="G130" s="3"/>
      <c r="H130" s="3"/>
      <c r="I130" s="3" t="s">
        <v>302</v>
      </c>
      <c r="J130" s="3"/>
      <c r="K130" s="3" t="s">
        <v>289</v>
      </c>
    </row>
    <row r="131" spans="1:11" ht="97.15" thickBot="1">
      <c r="A131" s="24" t="str">
        <v>CAS-DEJ-001-ZV9-010</v>
      </c>
      <c r="B131" s="24" t="str">
        <v>Posoudí dopady kolonialismu, imperialismu a dekolonizace na různé skupiny lidí.</v>
      </c>
      <c r="C131" s="24" t="str">
        <v>Rozpozná a posoudí projevy kulturní či rasové nadřazenosti.</v>
      </c>
      <c r="D131" s="24" t="str">
        <v>X</v>
      </c>
      <c r="E131" s="24" t="str">
        <v>X</v>
      </c>
      <c r="F131" s="24" t="str">
        <v xml:space="preserve">Ve zdrojích posoudí, jak ve 20. století Němci zobrazovali Čechy a jak Češi zobrazovali Slováky, Němce, Rusíny a další etnické menšiny žijící s nimi v jednom státě. </v>
      </c>
      <c r="G131" s="3"/>
      <c r="H131" s="3"/>
      <c r="I131" s="3" t="s">
        <v>302</v>
      </c>
      <c r="J131" s="3"/>
      <c r="K131" s="3" t="s">
        <v>289</v>
      </c>
    </row>
    <row r="132" spans="1:11" ht="111" thickBot="1">
      <c r="A132" s="24" t="str">
        <v>CAS-DEJ-001-ZV9-011</v>
      </c>
      <c r="B132" s="24" t="str">
        <v>Určí, jak se proměňovaly a v čem zůstávaly stejné genderové role v dějinách.</v>
      </c>
      <c r="C132" s="24" t="str">
        <v>Porovná postavení žen a mužů v různých historických epochách a na různém území.</v>
      </c>
      <c r="D132" s="24" t="str">
        <v>X</v>
      </c>
      <c r="E132" s="24" t="str">
        <v>X</v>
      </c>
      <c r="F132" s="24" t="str">
        <v>Popíše a vysvětlí vliv kulturních vzorců na proměnu rolí žen a mužů ve společnosti od 50. let 20. století do současnosti (např. socialistická emancipace, sexuální revoluce apod.).</v>
      </c>
      <c r="G132" s="3"/>
      <c r="H132" s="3"/>
      <c r="I132" s="3" t="s">
        <v>328</v>
      </c>
      <c r="J132" s="3"/>
      <c r="K132" s="3" t="s">
        <v>289</v>
      </c>
    </row>
    <row r="133" spans="1:11" ht="111" thickBot="1">
      <c r="A133" s="24" t="str">
        <v>CAS-DEJ-001-ZV9-011</v>
      </c>
      <c r="B133" s="24" t="str">
        <v>Určí, jak se proměňovaly a v čem zůstávaly stejné genderové role v dějinách.</v>
      </c>
      <c r="C133" s="24" t="str">
        <v>Uvede příklady diskriminace či pronásledování osob, jejichž chování a jednání se vymykalo dobovým genderovým normám a stereotypům.</v>
      </c>
      <c r="D133" s="24" t="str">
        <v>X</v>
      </c>
      <c r="E133" s="24" t="str">
        <v>X</v>
      </c>
      <c r="F133" s="24" t="str">
        <v>Doloží příklady, jak genderové identity ovlivnily každodenní život lidí v různých zemích ve 20. a 21. století (např. ženská emancipace v islámských zemích, feministické hnutí apod.).</v>
      </c>
      <c r="G133" s="3"/>
      <c r="H133" s="3"/>
      <c r="I133" s="3" t="s">
        <v>303</v>
      </c>
      <c r="J133" s="3"/>
      <c r="K133" s="3" t="s">
        <v>289</v>
      </c>
    </row>
    <row r="134" spans="1:11" ht="221.45" thickBot="1">
      <c r="A134" s="24" t="str">
        <v>CAS-DEJ-001-ZV9-012</v>
      </c>
      <c r="B134" s="24" t="str">
        <v>Diskutuje o projevech moderního politického extremismu a o povaze, příčinách vzniku a důsledcích nastolení diktatur a autoritativních režimů.</v>
      </c>
      <c r="C134" s="24" t="str">
        <v>Na konkrétních příkladech uvede základní rysy politického extremismu a popíše příčiny a důsledky vzniku a rozšíření extremistických idejí.</v>
      </c>
      <c r="D134" s="24" t="str">
        <v>CJS-CJS-002-ZV5-009 
Rozpozná v modelových situacích, které právo člověka bylo porušeno nebo jaká povinnost byla zanedbána.</v>
      </c>
      <c r="E134" s="24" t="str">
        <v>Rozpozná v modelových situacích, které právo člověka bylo porušeno nebo jaká povinnost byla zanedbána.</v>
      </c>
      <c r="F134" s="24" t="str">
        <v>Porovná režimy v nacistickém Německu, SSSR a komunistické Číně, zdůvodní podporu těchto režimů a důsledky politik vládnoucích stran pro společnost a mezinárodní vztahy (např. československá krize 1938, industrializace a násilná kolektivizace, kulturní revoluce a státní kapitalismus v Číně).</v>
      </c>
      <c r="G134" s="3"/>
      <c r="H134" s="3"/>
      <c r="I134" s="3" t="s">
        <v>304</v>
      </c>
      <c r="J134" s="3" t="s">
        <v>329</v>
      </c>
      <c r="K134" s="3" t="s">
        <v>289</v>
      </c>
    </row>
    <row r="135" spans="1:11" ht="166.15" thickBot="1">
      <c r="A135" s="24" t="str">
        <v>CAS-DEJ-001-ZV9-012</v>
      </c>
      <c r="B135" s="24" t="str">
        <v>Diskutuje o projevech moderního politického extremismu a o povaze, příčinách vzniku a důsledcích nastolení diktatur a autoritativních režimů.</v>
      </c>
      <c r="C135" s="24" t="str">
        <v>Navrhne, jak porozumění projevů nedemokratických a extremistických myšlenek v minulosti může pomoci předcházet projevům extremismu v současnosti.</v>
      </c>
      <c r="D135" s="24" t="str">
        <v>CJS-CJS-002-ZV5-009 
Rozpozná v modelových situacích, které právo člověka bylo porušeno nebo jaká povinnost byla zanedbána.</v>
      </c>
      <c r="E135" s="24" t="str">
        <v>Popíše pro konkrétní situaci možný následek porušení práv nebo zanedbání povinnosti.</v>
      </c>
      <c r="F135" s="24" t="str">
        <v>Popíše a zhodnotí rozpor mezi sliby Komunistické strany Československa po 2. světové válce a realitou po únoru 1948 (např. násilná kolektivizace, perzekuce věřících, politické procesy, sovětizace, násilná asimilace Romů).</v>
      </c>
      <c r="G135" s="3"/>
      <c r="H135" s="3"/>
      <c r="I135" s="3" t="s">
        <v>304</v>
      </c>
      <c r="J135" s="3" t="s">
        <v>330</v>
      </c>
      <c r="K135" s="3" t="s">
        <v>289</v>
      </c>
    </row>
    <row r="136" spans="1:11" ht="166.15" thickBot="1">
      <c r="A136" s="24" t="str">
        <v>CAS-DEJ-001-ZV9-012</v>
      </c>
      <c r="B136" s="24" t="str">
        <v>Diskutuje o projevech moderního politického extremismu a o povaze, příčinách vzniku a důsledcích nastolení diktatur a autoritativních režimů.</v>
      </c>
      <c r="C136" s="24" t="str">
        <v>Uvede příklady pronásledování jedinců i celých skupin v moderní době a vysvětlí, jak politický extremismus ospravedlňuje perzekuci svých nepřátel.</v>
      </c>
      <c r="D136" s="24" t="str">
        <v>CJS-CJS-002-ZV5-009 
Rozpozná v modelových situacích, které právo člověka bylo porušeno nebo jaká povinnost byla zanedbána.</v>
      </c>
      <c r="E136" s="24" t="str">
        <v>Rozpozná v modelových situacích, které právo člověka bylo porušeno nebo jaká povinnost byla zanedbána.</v>
      </c>
      <c r="F136" s="24" t="str">
        <v>Vysvětlí, kdo a proč byl pronásledován během genocid 20. a 21. století (např. hladomor na Ukrajině, holokaust Židů a Romů, Velký skok vpřed, Rwanda, Kosovo).</v>
      </c>
      <c r="G136" s="3"/>
      <c r="H136" s="3"/>
      <c r="I136" s="3" t="s">
        <v>304</v>
      </c>
      <c r="J136" s="3" t="s">
        <v>331</v>
      </c>
      <c r="K136" s="3" t="s">
        <v>289</v>
      </c>
    </row>
    <row r="137" spans="1:11" ht="152.44999999999999" thickBot="1">
      <c r="A137" s="24" t="str">
        <v>CAS-DEJ-002-ZV9-013</v>
      </c>
      <c r="B137" s="24" t="str">
        <v>Vytvoří vlastní dějepisný výstup s využitím vhodných kriticky posouzených zdrojů.</v>
      </c>
      <c r="C137" s="24" t="str">
        <v>Vytvoří vlastní dějepisný výstup s využitím vhodných kriticky posouzených zdrojů.</v>
      </c>
      <c r="D137" s="24" t="str">
        <v>CJS-CJS-003-ZV5-012 
Zkoumá lokální historii prostřednictvím vlastního bádání nejméně ve dvou zdrojích.</v>
      </c>
      <c r="E137" s="24" t="str">
        <v>Prezentuje vlastní historické bádání.</v>
      </c>
      <c r="F137" s="24" t="str">
        <v>Na příběhu pamětníka ilustruje život a zlomové okamžiky v komunistickém Československu (např. 1948, 1968, 1969, 1989), porovná vzpomínky s informacemi z dalších zdrojů, nalezne obdobné příběhy ve "velkých" dějinách, vytvoří digitální výstup.</v>
      </c>
      <c r="G137" s="3"/>
      <c r="H137" s="3"/>
      <c r="I137" s="3" t="s">
        <v>305</v>
      </c>
      <c r="J137" s="3"/>
      <c r="K137" s="3" t="s">
        <v>306</v>
      </c>
    </row>
    <row r="138" spans="1:11" ht="69.599999999999994" thickBot="1">
      <c r="A138" s="24" t="str">
        <v>CAS-DEJ-002-ZV9-014</v>
      </c>
      <c r="B138" s="24" t="str">
        <v>Vytvoří vlastní výstup na základě absolvování aktivizačního edukačního programu v paměťové instituci nebo ve veřejném prostoru.</v>
      </c>
      <c r="C138" s="24" t="str">
        <v>Vytvoří vlastní výstup na základě absolvování aktivizačního edukačního programu v paměťové instituci nebo ve veřejném prostoru.</v>
      </c>
      <c r="D138" s="24" t="str">
        <v>CJS-CJS-003-ZV5-012 
Zkoumá lokální historii prostřednictvím vlastního bádání nejméně ve dvou zdrojích.</v>
      </c>
      <c r="E138" s="24" t="str">
        <v>Prezentuje vlastní historické bádání.</v>
      </c>
      <c r="F138" s="24" t="str">
        <v>Diskutuje o obsahu a cílech aktivizačního edukačního programu na základě podkladů z navštívené instituce, navrhne vlastní řešení expozice (předměty, instalace).</v>
      </c>
      <c r="G138" s="3"/>
      <c r="H138" s="3"/>
      <c r="I138" s="3" t="s">
        <v>307</v>
      </c>
      <c r="J138" s="3"/>
      <c r="K138" s="3" t="s">
        <v>308</v>
      </c>
    </row>
    <row r="139" spans="1:11" ht="55.9" thickBot="1">
      <c r="A139" s="24" t="str">
        <v>CAS-DEJ-002-ZV9-015</v>
      </c>
      <c r="B139" s="24" t="str">
        <v>Vyjádří vlastní představu o funkci a významu historických objektů a motivů ve veřejném prostoru.</v>
      </c>
      <c r="C139" s="24" t="str">
        <v>Najde ve svém okolí historický motiv, pojmenuje ho, datuje ho, stanoví jeho funkci a význam v historii a dnes a své závěry prezentuje.</v>
      </c>
      <c r="D139" s="24" t="str">
        <v>CJS-CJS-003-ZV5-012 
Zkoumá lokální historii prostřednictvím vlastního bádání nejméně ve dvou zdrojích.</v>
      </c>
      <c r="E139" s="24" t="str">
        <v>Prezentuje vlastní historické bádání.</v>
      </c>
      <c r="F139" s="24" t="str">
        <v>X</v>
      </c>
      <c r="G139" s="3"/>
      <c r="H139" s="3"/>
      <c r="I139" s="3"/>
      <c r="J139" s="3"/>
      <c r="K139" s="3"/>
    </row>
    <row r="140" spans="1:11" ht="138.6" thickBot="1">
      <c r="A140" s="24" t="str">
        <v>CAS-DEJ-002-ZV9-016</v>
      </c>
      <c r="B140" s="24" t="str">
        <v>Podílí se na utváření historického významu regionálních kulturních památek, popřípadě památek s celostátní či mezinárodní hodnotou.</v>
      </c>
      <c r="C140" s="24" t="str">
        <v>Nalezne ve svém okolí, popř. v informačních zdrojích historický objekt, který může být předmětem zájmu a péče, a popíše, čím je daný objekt hodnotný pro vnímání historie a čím utváří své okolí v současnosti.</v>
      </c>
      <c r="D140" s="24" t="str">
        <v>CJS-CJS-003-ZV5-012 
Zkoumá lokální historii prostřednictvím vlastního bádání nejméně ve dvou zdrojích.</v>
      </c>
      <c r="E140" s="24" t="str">
        <v>Prezentuje vlastní historické bádání.</v>
      </c>
      <c r="F140" s="24" t="str">
        <v>Vytvoří stránku do turistického průvodce kulturním dědictvím středověké a novověké Prahy, ve kterém objasní historický význam vybrané památky; využívá k tomu různé informační zdroje a zkušenosti z absolvovaného edukačního programu v Národním muzeu.</v>
      </c>
      <c r="G140" s="3"/>
      <c r="H140" s="3"/>
      <c r="I140" s="3" t="s">
        <v>311</v>
      </c>
      <c r="J140" s="3"/>
      <c r="K140" s="3" t="s">
        <v>61</v>
      </c>
    </row>
    <row r="141" spans="1:11" ht="83.45" thickBot="1">
      <c r="A141" s="24" t="str">
        <v>CAS-DEJ-002-ZV9-016</v>
      </c>
      <c r="B141" s="24" t="str">
        <v>Podílí se na utváření historického významu regionálních kulturních památek, popřípadě památek s celostátní či mezinárodní hodnotou.</v>
      </c>
      <c r="C141" s="24" t="str">
        <v>Projeví aktivní zájem o vybranou památku a navrhuje způsob péče o ni a její budoucí využití; návrh prezentuje.</v>
      </c>
      <c r="D141" s="24" t="str">
        <v>CJS-CJS-003-ZV5-012 
Zkoumá lokální historii prostřednictvím vlastního bádání nejméně ve dvou zdrojích.</v>
      </c>
      <c r="E141" s="24" t="str">
        <v>Prezentuje vlastní historické bádání.</v>
      </c>
      <c r="F141" s="24" t="str">
        <v>Vyhledá informace o tom, jak se v 2. polovině 20. století měnila funkce a stav historického objektu (např. zámecká budova, kostel, vesnické stavení) a navrhne, jak by měl být objekt zapojen do života obce, zohlední přitom historickou paměť objektu.</v>
      </c>
      <c r="G141" s="3"/>
      <c r="H141" s="3"/>
      <c r="I141" s="3" t="s">
        <v>332</v>
      </c>
      <c r="J141" s="3"/>
      <c r="K141" s="3" t="s">
        <v>61</v>
      </c>
    </row>
    <row r="142" spans="1:11" ht="124.9" thickBot="1">
      <c r="A142" s="24" t="str">
        <v>CAS-DEJ-002-ZV9-017</v>
      </c>
      <c r="B142" s="24" t="str">
        <v>Zhodnotí zamýšlené i nezamýšlené důsledky lidského jednání, které souvisejí s narušováním životního prostředí a klimatickými jevy v minulosti.</v>
      </c>
      <c r="C142" s="24" t="str">
        <v>Uvádí konkrétní příklady zamýšlených i nezamýšlených důsledků lidského jednání, které souvisejí s narušováním životního prostředí a klimatickými jevy v minulosti.</v>
      </c>
      <c r="D142" s="24" t="str">
        <v>X</v>
      </c>
      <c r="E142" s="24" t="str">
        <v>X</v>
      </c>
      <c r="F142" s="24" t="str">
        <v>Zhodnotí zamýšlené a nezamýšlené dopady povrchové těžby uhlí na historické památky, krajinu a společnost vybraného regionu ČR (např. Mostecko). Navrhne, jak může přispět k řešení klimatické krize.</v>
      </c>
      <c r="G142" s="3"/>
      <c r="H142" s="3"/>
      <c r="I142" s="3" t="s">
        <v>314</v>
      </c>
      <c r="J142" s="3"/>
      <c r="K142" s="3" t="s">
        <v>289</v>
      </c>
    </row>
    <row r="143" spans="1:11" ht="124.9" thickBot="1">
      <c r="A143" s="24" t="str">
        <v>CAS-DEJ-002-ZV9-017</v>
      </c>
      <c r="B143" s="24" t="str">
        <v>Zhodnotí zamýšlené i nezamýšlené důsledky lidského jednání, které souvisejí s narušováním životního prostředí a klimatickými jevy v minulosti.</v>
      </c>
      <c r="C143" s="24" t="str">
        <v>Navrhne, jak porozumění důsledkům lidských zásahů do přírody a způsobů reagování na klimatické jevy v minulosti může pomoci při řešení současných klimatických a environmentálních výzev.</v>
      </c>
      <c r="D143" s="24" t="str">
        <v>X</v>
      </c>
      <c r="E143" s="24" t="str">
        <v>X</v>
      </c>
      <c r="F143" s="24" t="str">
        <v>Na příkladu z dějin environmentálních protestů a hnutí navrhne, jak může občanská společnost ovlivňovat politická rozhodnutí týkající se životního prostředí (např. Teplice 1989, Greenpeace, Brontosaurus).</v>
      </c>
      <c r="G143" s="3" t="s">
        <v>333</v>
      </c>
      <c r="H143" s="3" t="s">
        <v>334</v>
      </c>
      <c r="I143" s="3" t="s">
        <v>314</v>
      </c>
      <c r="J143" s="3"/>
      <c r="K143" s="3" t="s">
        <v>289</v>
      </c>
    </row>
    <row r="144" spans="1:11" ht="97.15" thickBot="1">
      <c r="A144" s="24" t="str">
        <v>CAS-DEJ-002-ZV9-018</v>
      </c>
      <c r="B144" s="24" t="str">
        <v>V modelové situaci předvede, jak může historické poznání pomoci v současném životě.</v>
      </c>
      <c r="C144" s="24" t="str">
        <v>V modelové situaci předvede, jak historické poznání může pomoci v současném životě.</v>
      </c>
      <c r="D144" s="24" t="str">
        <v>CJS-CJS-003-ZV5-014 
Vyjádří vlastními slovy význam vybraných státních svátků, významných dnů, regionálních výročí a tradic.</v>
      </c>
      <c r="E144" s="24" t="str">
        <v>Reflektuje prožitý tematický den ve škole, který byl zaměřen na státní svátky nebo významné dny.</v>
      </c>
      <c r="F144" s="24" t="str">
        <v xml:space="preserve">Navrhne jméno nové ulice pojmenované po historické osobnosti a připraví koncept dopisu zastupitelstvu, kde svůj výběr argumentačně podloží. </v>
      </c>
      <c r="G144" s="3"/>
      <c r="H144" s="3"/>
      <c r="I144" s="3" t="s">
        <v>316</v>
      </c>
      <c r="J144" s="3"/>
      <c r="K144" s="3" t="s">
        <v>308</v>
      </c>
    </row>
    <row r="145" spans="1:11" ht="14.45" thickBot="1"/>
    <row r="146" spans="1:11" ht="18" thickBot="1">
      <c r="A146" s="34" t="s">
        <v>155</v>
      </c>
      <c r="B146" s="10"/>
      <c r="C146" s="10"/>
      <c r="D146" s="10"/>
      <c r="E146" s="10"/>
      <c r="F146" s="10"/>
      <c r="G146" s="10"/>
      <c r="H146" s="10"/>
      <c r="I146" s="10"/>
      <c r="J146" s="10"/>
      <c r="K146" s="10"/>
    </row>
    <row r="147" spans="1:11" ht="14.45" thickBot="1">
      <c r="A147" s="56" t="s">
        <v>107</v>
      </c>
      <c r="B147" s="57"/>
      <c r="C147" s="78" t="s">
        <v>108</v>
      </c>
      <c r="D147" s="78" t="s">
        <v>160</v>
      </c>
      <c r="E147" s="78" t="s">
        <v>161</v>
      </c>
      <c r="F147" s="78" t="s">
        <v>335</v>
      </c>
      <c r="G147" s="78" t="s">
        <v>282</v>
      </c>
      <c r="H147" s="78" t="s">
        <v>336</v>
      </c>
      <c r="I147" s="78" t="s">
        <v>284</v>
      </c>
      <c r="J147" s="78" t="s">
        <v>285</v>
      </c>
      <c r="K147" s="78" t="s">
        <v>286</v>
      </c>
    </row>
    <row r="148" spans="1:11" ht="14.45" thickBot="1">
      <c r="A148" s="2" t="s">
        <v>66</v>
      </c>
      <c r="B148" s="2" t="s">
        <v>109</v>
      </c>
      <c r="C148" s="79"/>
      <c r="D148" s="79"/>
      <c r="E148" s="79"/>
      <c r="F148" s="79"/>
      <c r="G148" s="79"/>
      <c r="H148" s="79"/>
      <c r="I148" s="79"/>
      <c r="J148" s="79"/>
      <c r="K148" s="79"/>
    </row>
    <row r="149" spans="1:11" ht="42" thickBot="1">
      <c r="A149" s="24" t="str" cm="1">
        <f t="array" ref="A149:E189">IF('Krok 6 - Linie'!A13:E53="","X",'Krok 6 - Linie'!A13:E53)</f>
        <v>CAS-DEJ-001-ZV9-001</v>
      </c>
      <c r="B149" s="24" t="str">
        <v>Přiřadí kulturní projevy k jednotlivým dějinným epochám.</v>
      </c>
      <c r="C149" s="24" t="str">
        <v>Rozliší jednotlivé kulturní epochy a vysvětlí, které základní ukazatele k tomu využil.</v>
      </c>
      <c r="D149" s="24" t="str">
        <v>CJS-CJS-003-ZV5-013 
Porovná, jak lidé žili dříve a jak žijí dnes.</v>
      </c>
      <c r="E149" s="24" t="str">
        <v>Porovná, jak lidé žili dříve a jak žijí dnes.</v>
      </c>
      <c r="F149" s="24" t="str" cm="1">
        <f t="array" ref="F149:F189">IF('Krok 6 - Linie'!I13:I53="","X",'Krok 6 - Linie'!I13:I53)</f>
        <v>X</v>
      </c>
      <c r="G149" s="3"/>
      <c r="H149" s="3"/>
      <c r="I149" s="3"/>
      <c r="J149" s="3"/>
      <c r="K149" s="3"/>
    </row>
    <row r="150" spans="1:11" ht="42" thickBot="1">
      <c r="A150" s="24" t="str">
        <v>CAS-DEJ-001-ZV9-001</v>
      </c>
      <c r="B150" s="24" t="str">
        <v>Přiřadí kulturní projevy k jednotlivým dějinným epochám.</v>
      </c>
      <c r="C150" s="24" t="str">
        <v>Přiřadí vybrané kulturní projevy do jednotlivých epoch.</v>
      </c>
      <c r="D150" s="24" t="str">
        <v>CJS-CJS-003-ZV5-013 
Porovná, jak lidé žili dříve a jak žijí dnes.</v>
      </c>
      <c r="E150" s="24" t="str">
        <v>Porovná, jak lidé žili dříve a jak žijí dnes.</v>
      </c>
      <c r="F150" s="24" t="str">
        <v>X</v>
      </c>
      <c r="G150" s="3"/>
      <c r="H150" s="3"/>
      <c r="I150" s="3"/>
      <c r="J150" s="3"/>
      <c r="K150" s="3"/>
    </row>
    <row r="151" spans="1:11" ht="42" thickBot="1">
      <c r="A151" s="24" t="str">
        <v>CAS-DEJ-001-ZV9-001</v>
      </c>
      <c r="B151" s="24" t="str">
        <v>Přiřadí kulturní projevy k jednotlivým dějinným epochám.</v>
      </c>
      <c r="C151" s="24" t="str">
        <v>Porovná vývoj dvou regionů ve stejné době a ilustruje na nich odlišnou úroveň historického vývoje.</v>
      </c>
      <c r="D151" s="24" t="str">
        <v>CJS-CJS-003-ZV5-013 
Porovná, jak lidé žili dříve a jak žijí dnes.</v>
      </c>
      <c r="E151" s="24" t="str">
        <v>Porovná, jak lidé žili dříve a jak žijí dnes.</v>
      </c>
      <c r="F151" s="24" t="str">
        <v>X</v>
      </c>
      <c r="G151" s="3"/>
      <c r="H151" s="3"/>
      <c r="I151" s="3"/>
      <c r="J151" s="3"/>
      <c r="K151" s="3"/>
    </row>
    <row r="152" spans="1:11" ht="55.9" thickBot="1">
      <c r="A152" s="24" t="str">
        <v>CAS-DEJ-001-ZV9-002</v>
      </c>
      <c r="B152" s="24" t="str">
        <v>Posoudí informační hodnotu a důvěryhodnost zdrojů z různých dějinných epoch.</v>
      </c>
      <c r="C152" s="24" t="str">
        <v>Analyzuje a porovná informační zdroje.</v>
      </c>
      <c r="D152" s="24" t="str">
        <v>CJS-CJS-003-ZV5-012 
Zkoumá lokální historii prostřednictvím vlastního bádání nejméně ve dvou zdrojích.</v>
      </c>
      <c r="E152" s="24" t="str">
        <v>Uvede, jaké zdroje a prameny použil.</v>
      </c>
      <c r="F152" s="24" t="str">
        <v>X</v>
      </c>
      <c r="G152" s="3"/>
      <c r="H152" s="3"/>
      <c r="I152" s="3"/>
      <c r="J152" s="3"/>
      <c r="K152" s="3"/>
    </row>
    <row r="153" spans="1:11" ht="55.9" thickBot="1">
      <c r="A153" s="24" t="str">
        <v>CAS-DEJ-001-ZV9-002</v>
      </c>
      <c r="B153" s="24" t="str">
        <v>Posoudí informační hodnotu a důvěryhodnost zdrojů z různých dějinných epoch.</v>
      </c>
      <c r="C153" s="24" t="str">
        <v>Posoudí důvěryhodnost informačních zdrojů.</v>
      </c>
      <c r="D153" s="24" t="str">
        <v>CJS-CJS-003-ZV5-012 
Zkoumá lokální historii prostřednictvím vlastního bádání nejméně ve dvou zdrojích.</v>
      </c>
      <c r="E153" s="24" t="str">
        <v>Uvede, jaké zdroje a prameny použil.</v>
      </c>
      <c r="F153" s="24" t="str">
        <v>X</v>
      </c>
      <c r="G153" s="3"/>
      <c r="H153" s="3"/>
      <c r="I153" s="3"/>
      <c r="J153" s="3"/>
      <c r="K153" s="3"/>
    </row>
    <row r="154" spans="1:11" ht="55.9" thickBot="1">
      <c r="A154" s="24" t="str">
        <v>CAS-DEJ-001-ZV9-002</v>
      </c>
      <c r="B154" s="24" t="str">
        <v>Posoudí informační hodnotu a důvěryhodnost zdrojů z různých dějinných epoch.</v>
      </c>
      <c r="C154" s="24" t="str">
        <v>Popíše vliv obsahu nebo formy zdrojů na vnímání minulosti.</v>
      </c>
      <c r="D154" s="24" t="str">
        <v>CJS-CJS-003-ZV5-012 
Zkoumá lokální historii prostřednictvím vlastního bádání nejméně ve dvou zdrojích.</v>
      </c>
      <c r="E154" s="24" t="str">
        <v>Prezentuje vlastní historické bádání.</v>
      </c>
      <c r="F154" s="24" t="str">
        <v>X</v>
      </c>
      <c r="G154" s="3"/>
      <c r="H154" s="3"/>
      <c r="I154" s="3"/>
      <c r="J154" s="3"/>
      <c r="K154" s="3"/>
    </row>
    <row r="155" spans="1:11" ht="55.9" thickBot="1">
      <c r="A155" s="24" t="str">
        <v>CAS-DEJ-001-ZV9-003</v>
      </c>
      <c r="B155" s="24" t="str">
        <v>Vysvětlí rozdíl mezi zobrazováním minulosti v dějepisectví a ve filmu, v literatuře a v nových médiích včetně produktů umělé inteligence.</v>
      </c>
      <c r="C155" s="24" t="str">
        <v>Porovná zobrazení minulosti v dějepisectví a v uměleckém zobrazení (film, literatura a nová média) a vysvětlí rozdíly.</v>
      </c>
      <c r="D155" s="24" t="str">
        <v>CJS-CJS-003-ZV5-013 
Porovná, jak lidé žili dříve a jak žijí dnes.</v>
      </c>
      <c r="E155" s="24" t="str">
        <v>Posoudí důvěryhodnost informací ve zpracování historické události.</v>
      </c>
      <c r="F155" s="24" t="str">
        <v>X</v>
      </c>
      <c r="G155" s="3"/>
      <c r="H155" s="3"/>
      <c r="I155" s="3"/>
      <c r="J155" s="3"/>
      <c r="K155" s="3"/>
    </row>
    <row r="156" spans="1:11" ht="69.599999999999994" thickBot="1">
      <c r="A156" s="24" t="str">
        <v>CAS-DEJ-001-ZV9-003</v>
      </c>
      <c r="B156" s="24" t="str">
        <v>Vysvětlí rozdíl mezi zobrazováním minulosti v dějepisectví a ve filmu, v literatuře a v nových médiích včetně produktů umělé inteligence.</v>
      </c>
      <c r="C156" s="24" t="str">
        <v>Na příkladu vyučujícím vybraného hoaxu nebo dezinformace s historickou tématikou vyhledá kvalitní informace a na jejich základě ověřuje historická tvrzení.</v>
      </c>
      <c r="D156" s="24" t="str">
        <v>CJS-CJS-003-ZV5-013 
Porovná, jak lidé žili dříve a jak žijí dnes.</v>
      </c>
      <c r="E156" s="24" t="str">
        <v>Posoudí důvěryhodnost informací ve zpracování historické události.</v>
      </c>
      <c r="F156" s="24" t="str">
        <v>X</v>
      </c>
      <c r="G156" s="3"/>
      <c r="H156" s="3"/>
      <c r="I156" s="3"/>
      <c r="J156" s="3"/>
      <c r="K156" s="3"/>
    </row>
    <row r="157" spans="1:11" ht="55.9" thickBot="1">
      <c r="A157" s="24" t="str">
        <v>CAS-DEJ-001-ZV9-003</v>
      </c>
      <c r="B157" s="24" t="str">
        <v>Vysvětlí rozdíl mezi zobrazováním minulosti v dějepisectví a ve filmu, v literatuře a v nových médiích včetně produktů umělé inteligence.</v>
      </c>
      <c r="C157" s="24" t="str">
        <v>Využije umělou inteligenci při zkoumání minulosti.</v>
      </c>
      <c r="D157" s="24" t="str">
        <v>CJS-CJS-003-ZV5-013 
Porovná, jak lidé žili dříve a jak žijí dnes.</v>
      </c>
      <c r="E157" s="24" t="str">
        <v>Posoudí důvěryhodnost informací ve zpracování historické události.</v>
      </c>
      <c r="F157" s="24" t="str">
        <v>X</v>
      </c>
      <c r="G157" s="3"/>
      <c r="H157" s="3"/>
      <c r="I157" s="3"/>
      <c r="J157" s="3"/>
      <c r="K157" s="3"/>
    </row>
    <row r="158" spans="1:11" ht="55.9" thickBot="1">
      <c r="A158" s="24" t="str">
        <v>CAS-DEJ-001-ZV9-004</v>
      </c>
      <c r="B158" s="24" t="str">
        <v>Specifikuje proměnu politických útvarů, krajiny a lidských sídel od pravěku po současnost pomocí map a dalších informačních zdrojů.</v>
      </c>
      <c r="C158" s="24" t="str">
        <v>Analyzuje mapy a další informační zdroje, získá z nich informace o krajině a lidských sídlech a politických útvarech.</v>
      </c>
      <c r="D158" s="24" t="str">
        <v>CJS-CJS-003-ZV5-013 
Porovná, jak lidé žili dříve a jak žijí dnes.</v>
      </c>
      <c r="E158" s="24" t="str">
        <v>Posoudí důvěryhodnost informací ve zpracování historické události.</v>
      </c>
      <c r="F158" s="24" t="str">
        <v>X</v>
      </c>
      <c r="G158" s="3"/>
      <c r="H158" s="3"/>
      <c r="I158" s="3"/>
      <c r="J158" s="3"/>
      <c r="K158" s="3"/>
    </row>
    <row r="159" spans="1:11" ht="55.9" thickBot="1">
      <c r="A159" s="24" t="str">
        <v>CAS-DEJ-001-ZV9-004</v>
      </c>
      <c r="B159" s="24" t="str">
        <v>Specifikuje proměnu politických útvarů, krajiny a lidských sídel od pravěku po současnost pomocí map a dalších informačních zdrojů.</v>
      </c>
      <c r="C159" s="24" t="str">
        <v>Porovná mapy z různých období, popsané shody a rozdíly vysvětlí s využitím historického kontextu.</v>
      </c>
      <c r="D159" s="24" t="str">
        <v>CJS-CJS-003-ZV5-013 
Porovná, jak lidé žili dříve a jak žijí dnes.</v>
      </c>
      <c r="E159" s="24" t="str">
        <v>Posoudí důvěryhodnost informací ve zpracování historické události.</v>
      </c>
      <c r="F159" s="24" t="str">
        <v>X</v>
      </c>
      <c r="G159" s="3"/>
      <c r="H159" s="3"/>
      <c r="I159" s="3"/>
      <c r="J159" s="3"/>
      <c r="K159" s="3"/>
    </row>
    <row r="160" spans="1:11" ht="69.599999999999994" thickBot="1">
      <c r="A160" s="24" t="str">
        <v>CAS-DEJ-001-ZV9-005</v>
      </c>
      <c r="B160" s="24" t="str">
        <v>Posoudí, jak se připomínání historických událostí a tradic podílí na utváření jeho osobní identity a identity lidí v jeho okolí.</v>
      </c>
      <c r="C160" s="24" t="str">
        <v>Přiřadí svátky a významné dny k historickým událostem a osobám a využije historický kontext k objasnění důvodů jejich připomínání.</v>
      </c>
      <c r="D160" s="24" t="str">
        <v>CJS-CJS-003-ZV5-014 
Vyjádří vlastními slovy význam vybraných státních svátků, významných dnů, regionálních výročí a tradic.</v>
      </c>
      <c r="E160" s="24" t="str">
        <v>Vysvětlí důvody oslavy vybraného státního svátku.</v>
      </c>
      <c r="F160" s="24" t="str">
        <v>X</v>
      </c>
      <c r="G160" s="3"/>
      <c r="H160" s="3"/>
      <c r="I160" s="3"/>
      <c r="J160" s="3"/>
      <c r="K160" s="3"/>
    </row>
    <row r="161" spans="1:11" ht="69.599999999999994" thickBot="1">
      <c r="A161" s="24" t="str">
        <v>CAS-DEJ-001-ZV9-005</v>
      </c>
      <c r="B161" s="24" t="str">
        <v>Posoudí, jak se připomínání historických událostí a tradic podílí na utváření jeho osobní identity a identity lidí v jeho okolí.</v>
      </c>
      <c r="C161" s="24" t="str">
        <v>Popíše vliv připomínání významných dní z historie na utváření své osobní identity a identity lidí v jeho okolí.</v>
      </c>
      <c r="D161" s="24" t="str">
        <v>CJS-CJS-003-ZV5-014 
Vyjádří vlastními slovy význam vybraných státních svátků, významných dnů, regionálních výročí a tradic.</v>
      </c>
      <c r="E161" s="24" t="str">
        <v>Vysvětlí důvody oslavy vybraného státního svátku.</v>
      </c>
      <c r="F161" s="24" t="str">
        <v>X</v>
      </c>
      <c r="G161" s="3"/>
      <c r="H161" s="3"/>
      <c r="I161" s="3"/>
      <c r="J161" s="3"/>
      <c r="K161" s="3"/>
    </row>
    <row r="162" spans="1:11" ht="69.599999999999994" thickBot="1">
      <c r="A162" s="24" t="str">
        <v>CAS-DEJ-001-ZV9-005</v>
      </c>
      <c r="B162" s="24" t="str">
        <v>Posoudí, jak se připomínání historických událostí a tradic podílí na utváření jeho osobní identity a identity lidí v jeho okolí.</v>
      </c>
      <c r="C162" s="24" t="str">
        <v>Porovná na základě vlastního pozorování připomínání vybrané historické události ve své rodině a ve společnosti.</v>
      </c>
      <c r="D162" s="24" t="str">
        <v>CJS-CJS-003-ZV5-014 
Vyjádří vlastními slovy význam vybraných státních svátků, významných dnů, regionálních výročí a tradic.</v>
      </c>
      <c r="E162" s="24" t="str">
        <v>Vysvětlí důvody oslavy vybraného státního svátku.</v>
      </c>
      <c r="F162" s="24" t="str">
        <v>X</v>
      </c>
      <c r="G162" s="3"/>
      <c r="H162" s="3"/>
      <c r="I162" s="3"/>
      <c r="J162" s="3"/>
      <c r="K162" s="3"/>
    </row>
    <row r="163" spans="1:11" ht="69.599999999999994" thickBot="1">
      <c r="A163" s="24" t="str">
        <v>CAS-DEJ-001-ZV9-006</v>
      </c>
      <c r="B163" s="24" t="str">
        <v>Doloží příklady vlivu náboženství na jednání lidí v různých dějinných epochách.</v>
      </c>
      <c r="C163" s="24" t="str">
        <v xml:space="preserve">Porovná tři nejrozšířenější monoteistická náboženství a uvede klíčové okamžiky z jejich dějinného vývoje.   </v>
      </c>
      <c r="D163" s="24" t="str">
        <v>CJS-CJS-003-ZV5-014 
Vyjádří vlastními slovy význam vybraných státních svátků, významných dnů, regionálních výročí a tradic.</v>
      </c>
      <c r="E163" s="24" t="str">
        <v>Porovnává tradice svého regionu s tradicemi jiného regionu.</v>
      </c>
      <c r="F163" s="24" t="str">
        <v>X</v>
      </c>
      <c r="G163" s="3"/>
      <c r="H163" s="3"/>
      <c r="I163" s="3"/>
      <c r="J163" s="3"/>
      <c r="K163" s="3"/>
    </row>
    <row r="164" spans="1:11" ht="69.599999999999994" thickBot="1">
      <c r="A164" s="24" t="str">
        <v>CAS-DEJ-001-ZV9-006</v>
      </c>
      <c r="B164" s="24" t="str">
        <v>Doloží příklady vlivu náboženství na jednání lidí v různých dějinných epochách.</v>
      </c>
      <c r="C164" s="24" t="str">
        <v>Na příkladech z různých dějinných epoch ilustruje, jak náboženství a sekularizace ovlivňovaly myšlení a jednání lidí.</v>
      </c>
      <c r="D164" s="24" t="str">
        <v>CJS-CJS-003-ZV5-014 
Vyjádří vlastními slovy význam vybraných státních svátků, významných dnů, regionálních výročí a tradic.</v>
      </c>
      <c r="E164" s="24" t="str">
        <v>Porovnává tradice svého regionu s tradicemi jiného regionu.</v>
      </c>
      <c r="F164" s="24" t="str">
        <v>X</v>
      </c>
      <c r="G164" s="3"/>
      <c r="H164" s="3"/>
      <c r="I164" s="3"/>
      <c r="J164" s="3"/>
      <c r="K164" s="3"/>
    </row>
    <row r="165" spans="1:11" ht="83.45" thickBot="1">
      <c r="A165" s="24" t="str">
        <v>CAS-DEJ-001-ZV9-006</v>
      </c>
      <c r="B165" s="24" t="str">
        <v>Doloží příklady vlivu náboženství na jednání lidí v různých dějinných epochách.</v>
      </c>
      <c r="C165" s="24" t="str">
        <v xml:space="preserve">Doloží, jaké negativní i pozitivní dopady může mít setkání věřících různých náboženství a kultur; v případě náboženských sporů rozumí rozdílným zájmům a motivacím zúčastněných stran.  </v>
      </c>
      <c r="D165" s="24" t="str">
        <v>CJS-CJS-003-ZV5-014 
Vyjádří vlastními slovy význam vybraných státních svátků, významných dnů, regionálních výročí a tradic.</v>
      </c>
      <c r="E165" s="24" t="str">
        <v>Porovnává tradice svého regionu s tradicemi jiného regionu.</v>
      </c>
      <c r="F165" s="24" t="str">
        <v>X</v>
      </c>
      <c r="G165" s="3"/>
      <c r="H165" s="3"/>
      <c r="I165" s="3"/>
      <c r="J165" s="3"/>
      <c r="K165" s="3"/>
    </row>
    <row r="166" spans="1:11" ht="83.45" thickBot="1">
      <c r="A166" s="24" t="str">
        <v>CAS-DEJ-001-ZV9-007</v>
      </c>
      <c r="B166" s="24" t="str">
        <v>Posoudí pozitivní a negativní vliv technologického vývoje a zejména industrializace na život různých společenských vrstev v minulosti.</v>
      </c>
      <c r="C166" s="24" t="str">
        <v>Rozliší pozitivní a negativní dopady vědeckých myšlenek, vynálezů a technologických inovací na život různých skupin obyvatel.</v>
      </c>
      <c r="D166" s="24" t="str">
        <v>CJS-CJS-001-ZV5-003 
Uvede příklady dokládající, že člověk, společnost a příroda se navzájem ovlivňují, že každý může svým chováním působit na životní prostředí.</v>
      </c>
      <c r="E166" s="24" t="str">
        <v>Určí, jak v daném místě (v ČR i mimo ČR) člověk pozměnil krajinu.</v>
      </c>
      <c r="F166" s="24" t="str">
        <v>X</v>
      </c>
      <c r="G166" s="3"/>
      <c r="H166" s="3"/>
      <c r="I166" s="3"/>
      <c r="J166" s="3"/>
      <c r="K166" s="3"/>
    </row>
    <row r="167" spans="1:11" ht="83.45" thickBot="1">
      <c r="A167" s="24" t="str">
        <v>CAS-DEJ-001-ZV9-007</v>
      </c>
      <c r="B167" s="24" t="str">
        <v>Posoudí pozitivní a negativní vliv technologického vývoje a zejména industrializace na život různých společenských vrstev v minulosti.</v>
      </c>
      <c r="C167" s="24" t="str">
        <v>Posoudí, jak různé skupiny obyvatel reagovaly na společenské a ekologické změny.</v>
      </c>
      <c r="D167" s="24" t="str">
        <v>CJS-CJS-001-ZV5-003 
Uvede příklady dokládající, že člověk, společnost a příroda se navzájem ovlivňují, že každý může svým chováním působit na životní prostředí.</v>
      </c>
      <c r="E167" s="24" t="str">
        <v>Určí, jak v daném místě (v ČR i mimo ČR) člověk pozměnil krajinu.</v>
      </c>
      <c r="F167" s="24" t="str">
        <v>X</v>
      </c>
      <c r="G167" s="3"/>
      <c r="H167" s="3"/>
      <c r="I167" s="3"/>
      <c r="J167" s="3"/>
      <c r="K167" s="3"/>
    </row>
    <row r="168" spans="1:11" ht="69.599999999999994" thickBot="1">
      <c r="A168" s="24" t="str">
        <v>CAS-DEJ-001-ZV9-008</v>
      </c>
      <c r="B168" s="24" t="str">
        <v>Vysvětlí proměny fungování hospodářství od pravěku po současnost.</v>
      </c>
      <c r="C168" s="24" t="str">
        <v>Popíše a porovná fungování hospodářství a obchodu v různých dějinných epochách, využívá k tomu vhodné ekonomické a historické pojmy.</v>
      </c>
      <c r="D168" s="24" t="str">
        <v>CJS-CJS-006-ZV5-033 
Používá peníze v běžných modelových situacích.</v>
      </c>
      <c r="E168" s="24" t="str">
        <v>Používá peníze v běžných modelových situacích.</v>
      </c>
      <c r="F168" s="24" t="str">
        <v>X</v>
      </c>
      <c r="G168" s="3"/>
      <c r="H168" s="3"/>
      <c r="I168" s="3"/>
      <c r="J168" s="3"/>
      <c r="K168" s="3"/>
    </row>
    <row r="169" spans="1:11" ht="42" thickBot="1">
      <c r="A169" s="24" t="str">
        <v>CAS-DEJ-001-ZV9-008</v>
      </c>
      <c r="B169" s="24" t="str">
        <v>Vysvětlí proměny fungování hospodářství od pravěku po současnost.</v>
      </c>
      <c r="C169" s="24" t="str">
        <v>Vysvětlí, jaké měly hospodaření a obchod v minulosti etické a ekologické souvislosti.</v>
      </c>
      <c r="D169" s="24" t="str">
        <v>CJS-CJS-006-ZV5-033 
Používá peníze v běžných modelových situacích.</v>
      </c>
      <c r="E169" s="24" t="str">
        <v>Používá peníze v běžných modelových situacích.</v>
      </c>
      <c r="F169" s="24" t="str">
        <v>X</v>
      </c>
      <c r="G169" s="3"/>
      <c r="H169" s="3"/>
      <c r="I169" s="3"/>
      <c r="J169" s="3"/>
      <c r="K169" s="3"/>
    </row>
    <row r="170" spans="1:11" ht="69.599999999999994" thickBot="1">
      <c r="A170" s="24" t="str">
        <v>CAS-DEJ-001-ZV9-008</v>
      </c>
      <c r="B170" s="24" t="str">
        <v>Vysvětlí proměny fungování hospodářství od pravěku po současnost.</v>
      </c>
      <c r="C170" s="24" t="str">
        <v>Uvede příklady toho, jak společnosti reagovaly na nové výzvy a jak se v minulosti měnily instituce a způsoby života spojené s výrobou a hospodařením.</v>
      </c>
      <c r="D170" s="24" t="str">
        <v>CJS-CJS-006-ZV5-033 
Používá peníze v běžných modelových situacích.</v>
      </c>
      <c r="E170" s="24" t="str">
        <v>Používá peníze v běžných modelových situacích.</v>
      </c>
      <c r="F170" s="24" t="str">
        <v>X</v>
      </c>
      <c r="G170" s="3"/>
      <c r="H170" s="3"/>
      <c r="I170" s="3"/>
      <c r="J170" s="3"/>
      <c r="K170" s="3"/>
    </row>
    <row r="171" spans="1:11" ht="42" thickBot="1">
      <c r="A171" s="24" t="str">
        <v>CAS-DEJ-001-ZV9-009</v>
      </c>
      <c r="B171" s="24" t="str">
        <v>Rozliší příčiny, důsledky a podobu konfliktů a spolupráce v minulosti.</v>
      </c>
      <c r="C171" s="24" t="str">
        <v>Charakterizuje významné konflikty a příklady prospěšné spolupráce v dějinách.</v>
      </c>
      <c r="D171" s="24" t="str">
        <v>X</v>
      </c>
      <c r="E171" s="24" t="str">
        <v>X</v>
      </c>
      <c r="F171" s="24" t="str">
        <v>X</v>
      </c>
      <c r="G171" s="3"/>
      <c r="H171" s="3"/>
      <c r="I171" s="3"/>
      <c r="J171" s="3"/>
      <c r="K171" s="3"/>
    </row>
    <row r="172" spans="1:11" ht="55.9" thickBot="1">
      <c r="A172" s="24" t="str">
        <v>CAS-DEJ-001-ZV9-009</v>
      </c>
      <c r="B172" s="24" t="str">
        <v>Rozliší příčiny, důsledky a podobu konfliktů a spolupráce v minulosti.</v>
      </c>
      <c r="C172" s="24" t="str">
        <v>Rozliší krátkodobé a dlouhodobé i záměrné a nezáměrné důsledky významných konfliktů a příkladů prospěšné spolupráce v dějinách.</v>
      </c>
      <c r="D172" s="24" t="str">
        <v>X</v>
      </c>
      <c r="E172" s="24" t="str">
        <v>X</v>
      </c>
      <c r="F172" s="24" t="str">
        <v>X</v>
      </c>
      <c r="G172" s="3"/>
      <c r="H172" s="3"/>
      <c r="I172" s="3"/>
      <c r="J172" s="3"/>
      <c r="K172" s="3"/>
    </row>
    <row r="173" spans="1:11" ht="69.599999999999994" thickBot="1">
      <c r="A173" s="24" t="str">
        <v>CAS-DEJ-001-ZV9-009</v>
      </c>
      <c r="B173" s="24" t="str">
        <v>Rozliší příčiny, důsledky a podobu konfliktů a spolupráce v minulosti.</v>
      </c>
      <c r="C173" s="24" t="str">
        <v>Rozliší různé podoby chování jedinců v konfliktech a krizových situacích včetně průběhu a okolností pronásledování různých skupin obyvatel.</v>
      </c>
      <c r="D173" s="24" t="str">
        <v>X</v>
      </c>
      <c r="E173" s="24" t="str">
        <v>X</v>
      </c>
      <c r="F173" s="24" t="str">
        <v>X</v>
      </c>
      <c r="G173" s="3"/>
      <c r="H173" s="3"/>
      <c r="I173" s="3"/>
      <c r="J173" s="3"/>
      <c r="K173" s="3"/>
    </row>
    <row r="174" spans="1:11" ht="55.9" thickBot="1">
      <c r="A174" s="24" t="str">
        <v>CAS-DEJ-001-ZV9-010</v>
      </c>
      <c r="B174" s="24" t="str">
        <v>Posoudí dopady kolonialismu, imperialismu a dekolonizace na různé skupiny lidí.</v>
      </c>
      <c r="C174" s="24" t="str">
        <v>Vysvětlí příčiny, zamýšlené a nezamýšlené důsledky kolonialismu, imperialismu a dekolonizace na vybrané země a regiony.</v>
      </c>
      <c r="D174" s="24" t="str">
        <v>X</v>
      </c>
      <c r="E174" s="24" t="str">
        <v>X</v>
      </c>
      <c r="F174" s="24" t="str">
        <v>X</v>
      </c>
      <c r="G174" s="3"/>
      <c r="H174" s="3"/>
      <c r="I174" s="3"/>
      <c r="J174" s="3"/>
      <c r="K174" s="3"/>
    </row>
    <row r="175" spans="1:11" ht="42" thickBot="1">
      <c r="A175" s="24" t="str">
        <v>CAS-DEJ-001-ZV9-010</v>
      </c>
      <c r="B175" s="24" t="str">
        <v>Posoudí dopady kolonialismu, imperialismu a dekolonizace na různé skupiny lidí.</v>
      </c>
      <c r="C175" s="24" t="str">
        <v>Popíše dopady kolonialismu a dekolonizace na život a myšlení lidí v českých zemích v 19. a 20. století.</v>
      </c>
      <c r="D175" s="24" t="str">
        <v>X</v>
      </c>
      <c r="E175" s="24" t="str">
        <v>X</v>
      </c>
      <c r="F175" s="24" t="str">
        <v>X</v>
      </c>
      <c r="G175" s="3"/>
      <c r="H175" s="3"/>
      <c r="I175" s="3"/>
      <c r="J175" s="3"/>
      <c r="K175" s="3"/>
    </row>
    <row r="176" spans="1:11" ht="42" thickBot="1">
      <c r="A176" s="24" t="str">
        <v>CAS-DEJ-001-ZV9-010</v>
      </c>
      <c r="B176" s="24" t="str">
        <v>Posoudí dopady kolonialismu, imperialismu a dekolonizace na různé skupiny lidí.</v>
      </c>
      <c r="C176" s="24" t="str">
        <v>Rozpozná a posoudí projevy kulturní či rasové nadřazenosti.</v>
      </c>
      <c r="D176" s="24" t="str">
        <v>X</v>
      </c>
      <c r="E176" s="24" t="str">
        <v>X</v>
      </c>
      <c r="F176" s="24" t="str">
        <v>X</v>
      </c>
      <c r="G176" s="3"/>
      <c r="H176" s="3"/>
      <c r="I176" s="3"/>
      <c r="J176" s="3"/>
      <c r="K176" s="3"/>
    </row>
    <row r="177" spans="1:11" ht="42" thickBot="1">
      <c r="A177" s="24" t="str">
        <v>CAS-DEJ-001-ZV9-011</v>
      </c>
      <c r="B177" s="24" t="str">
        <v>Určí, jak se proměňovaly a v čem zůstávaly stejné genderové role v dějinách.</v>
      </c>
      <c r="C177" s="24" t="str">
        <v>Porovná postavení žen a mužů v různých historických epochách a na různém území.</v>
      </c>
      <c r="D177" s="24" t="str">
        <v>X</v>
      </c>
      <c r="E177" s="24" t="str">
        <v>X</v>
      </c>
      <c r="F177" s="24" t="str">
        <v>X</v>
      </c>
      <c r="G177" s="3"/>
      <c r="H177" s="3"/>
      <c r="I177" s="3"/>
      <c r="J177" s="3"/>
      <c r="K177" s="3"/>
    </row>
    <row r="178" spans="1:11" ht="55.9" thickBot="1">
      <c r="A178" s="24" t="str">
        <v>CAS-DEJ-001-ZV9-011</v>
      </c>
      <c r="B178" s="24" t="str">
        <v>Určí, jak se proměňovaly a v čem zůstávaly stejné genderové role v dějinách.</v>
      </c>
      <c r="C178" s="24" t="str">
        <v>Uvede příklady diskriminace či pronásledování osob, jejichž chování a jednání se vymykalo dobovým genderovým normám a stereotypům.</v>
      </c>
      <c r="D178" s="24" t="str">
        <v>X</v>
      </c>
      <c r="E178" s="24" t="str">
        <v>X</v>
      </c>
      <c r="F178" s="24" t="str">
        <v>X</v>
      </c>
      <c r="G178" s="3"/>
      <c r="H178" s="3"/>
      <c r="I178" s="3"/>
      <c r="J178" s="3"/>
      <c r="K178" s="3"/>
    </row>
    <row r="179" spans="1:11" ht="69.599999999999994" thickBot="1">
      <c r="A179" s="24" t="str">
        <v>CAS-DEJ-001-ZV9-012</v>
      </c>
      <c r="B179" s="24" t="str">
        <v>Diskutuje o projevech moderního politického extremismu a o povaze, příčinách vzniku a důsledcích nastolení diktatur a autoritativních režimů.</v>
      </c>
      <c r="C179" s="24" t="str">
        <v>Na konkrétních příkladech uvede základní rysy politického extremismu a popíše příčiny a důsledky vzniku a rozšíření extremistických idejí.</v>
      </c>
      <c r="D179" s="24" t="str">
        <v>CJS-CJS-002-ZV5-009 
Rozpozná v modelových situacích, které právo člověka bylo porušeno nebo jaká povinnost byla zanedbána.</v>
      </c>
      <c r="E179" s="24" t="str">
        <v>Rozpozná v modelových situacích, které právo člověka bylo porušeno nebo jaká povinnost byla zanedbána.</v>
      </c>
      <c r="F179" s="24" t="str">
        <v>X</v>
      </c>
      <c r="G179" s="3"/>
      <c r="H179" s="3"/>
      <c r="I179" s="3"/>
      <c r="J179" s="3"/>
      <c r="K179" s="3"/>
    </row>
    <row r="180" spans="1:11" ht="69.599999999999994" thickBot="1">
      <c r="A180" s="24" t="str">
        <v>CAS-DEJ-001-ZV9-012</v>
      </c>
      <c r="B180" s="24" t="str">
        <v>Diskutuje o projevech moderního politického extremismu a o povaze, příčinách vzniku a důsledcích nastolení diktatur a autoritativních režimů.</v>
      </c>
      <c r="C180" s="24" t="str">
        <v>Navrhne, jak porozumění projevů nedemokratických a extremistických myšlenek v minulosti může pomoci předcházet projevům extremismu v současnosti.</v>
      </c>
      <c r="D180" s="24" t="str">
        <v>CJS-CJS-002-ZV5-009 
Rozpozná v modelových situacích, které právo člověka bylo porušeno nebo jaká povinnost byla zanedbána.</v>
      </c>
      <c r="E180" s="24" t="str">
        <v>Popíše pro konkrétní situaci možný následek porušení práv nebo zanedbání povinnosti.</v>
      </c>
      <c r="F180" s="24" t="str">
        <v>X</v>
      </c>
      <c r="G180" s="3"/>
      <c r="H180" s="3"/>
      <c r="I180" s="3"/>
      <c r="J180" s="3"/>
      <c r="K180" s="3"/>
    </row>
    <row r="181" spans="1:11" ht="69.599999999999994" thickBot="1">
      <c r="A181" s="24" t="str">
        <v>CAS-DEJ-001-ZV9-012</v>
      </c>
      <c r="B181" s="24" t="str">
        <v>Diskutuje o projevech moderního politického extremismu a o povaze, příčinách vzniku a důsledcích nastolení diktatur a autoritativních režimů.</v>
      </c>
      <c r="C181" s="24" t="str">
        <v>Uvede příklady pronásledování jedinců i celých skupin v moderní době a vysvětlí, jak politický extremismus ospravedlňuje perzekuci svých nepřátel.</v>
      </c>
      <c r="D181" s="24" t="str">
        <v>CJS-CJS-002-ZV5-009 
Rozpozná v modelových situacích, které právo člověka bylo porušeno nebo jaká povinnost byla zanedbána.</v>
      </c>
      <c r="E181" s="24" t="str">
        <v>Rozpozná v modelových situacích, které právo člověka bylo porušeno nebo jaká povinnost byla zanedbána.</v>
      </c>
      <c r="F181" s="24" t="str">
        <v>X</v>
      </c>
      <c r="G181" s="3"/>
      <c r="H181" s="3"/>
      <c r="I181" s="3"/>
      <c r="J181" s="3"/>
      <c r="K181" s="3"/>
    </row>
    <row r="182" spans="1:11" ht="55.9" thickBot="1">
      <c r="A182" s="24" t="str">
        <v>CAS-DEJ-002-ZV9-013</v>
      </c>
      <c r="B182" s="24" t="str">
        <v>Vytvoří vlastní dějepisný výstup s využitím vhodných kriticky posouzených zdrojů.</v>
      </c>
      <c r="C182" s="24" t="str">
        <v>Vytvoří vlastní dějepisný výstup s využitím vhodných kriticky posouzených zdrojů.</v>
      </c>
      <c r="D182" s="24" t="str">
        <v>CJS-CJS-003-ZV5-012 
Zkoumá lokální historii prostřednictvím vlastního bádání nejméně ve dvou zdrojích.</v>
      </c>
      <c r="E182" s="24" t="str">
        <v>Prezentuje vlastní historické bádání.</v>
      </c>
      <c r="F182" s="24" t="str">
        <v>X</v>
      </c>
      <c r="G182" s="3"/>
      <c r="H182" s="3"/>
      <c r="I182" s="3"/>
      <c r="J182" s="3"/>
      <c r="K182" s="3"/>
    </row>
    <row r="183" spans="1:11" ht="55.9" thickBot="1">
      <c r="A183" s="24" t="str">
        <v>CAS-DEJ-002-ZV9-014</v>
      </c>
      <c r="B183" s="24" t="str">
        <v>Vytvoří vlastní výstup na základě absolvování aktivizačního edukačního programu v paměťové instituci nebo ve veřejném prostoru.</v>
      </c>
      <c r="C183" s="24" t="str">
        <v>Vytvoří vlastní výstup na základě absolvování aktivizačního edukačního programu v paměťové instituci nebo ve veřejném prostoru.</v>
      </c>
      <c r="D183" s="24" t="str">
        <v>CJS-CJS-003-ZV5-012 
Zkoumá lokální historii prostřednictvím vlastního bádání nejméně ve dvou zdrojích.</v>
      </c>
      <c r="E183" s="24" t="str">
        <v>Prezentuje vlastní historické bádání.</v>
      </c>
      <c r="F183" s="24" t="str">
        <v>X</v>
      </c>
      <c r="G183" s="3"/>
      <c r="H183" s="3"/>
      <c r="I183" s="3"/>
      <c r="J183" s="3"/>
      <c r="K183" s="3"/>
    </row>
    <row r="184" spans="1:11" ht="55.9" thickBot="1">
      <c r="A184" s="24" t="str">
        <v>CAS-DEJ-002-ZV9-015</v>
      </c>
      <c r="B184" s="24" t="str">
        <v>Vyjádří vlastní představu o funkci a významu historických objektů a motivů ve veřejném prostoru.</v>
      </c>
      <c r="C184" s="24" t="str">
        <v>Najde ve svém okolí historický motiv, pojmenuje ho, datuje ho, stanoví jeho funkci a význam v historii a dnes a své závěry prezentuje.</v>
      </c>
      <c r="D184" s="24" t="str">
        <v>CJS-CJS-003-ZV5-012 
Zkoumá lokální historii prostřednictvím vlastního bádání nejméně ve dvou zdrojích.</v>
      </c>
      <c r="E184" s="24" t="str">
        <v>Prezentuje vlastní historické bádání.</v>
      </c>
      <c r="F184" s="24" t="str">
        <v>X</v>
      </c>
      <c r="G184" s="3"/>
      <c r="H184" s="3"/>
      <c r="I184" s="3"/>
      <c r="J184" s="3"/>
      <c r="K184" s="3"/>
    </row>
    <row r="185" spans="1:11" ht="83.45" thickBot="1">
      <c r="A185" s="24" t="str">
        <v>CAS-DEJ-002-ZV9-016</v>
      </c>
      <c r="B185" s="24" t="str">
        <v>Podílí se na utváření historického významu regionálních kulturních památek, popřípadě památek s celostátní či mezinárodní hodnotou.</v>
      </c>
      <c r="C185" s="24" t="str">
        <v>Nalezne ve svém okolí, popř. v informačních zdrojích historický objekt, který může být předmětem zájmu a péče, a popíše, čím je daný objekt hodnotný pro vnímání historie a čím utváří své okolí v současnosti.</v>
      </c>
      <c r="D185" s="24" t="str">
        <v>CJS-CJS-003-ZV5-012 
Zkoumá lokální historii prostřednictvím vlastního bádání nejméně ve dvou zdrojích.</v>
      </c>
      <c r="E185" s="24" t="str">
        <v>Prezentuje vlastní historické bádání.</v>
      </c>
      <c r="F185" s="24" t="str">
        <v>X</v>
      </c>
      <c r="G185" s="3"/>
      <c r="H185" s="3"/>
      <c r="I185" s="3"/>
      <c r="J185" s="3"/>
      <c r="K185" s="3"/>
    </row>
    <row r="186" spans="1:11" ht="55.9" thickBot="1">
      <c r="A186" s="24" t="str">
        <v>CAS-DEJ-002-ZV9-016</v>
      </c>
      <c r="B186" s="24" t="str">
        <v>Podílí se na utváření historického významu regionálních kulturních památek, popřípadě památek s celostátní či mezinárodní hodnotou.</v>
      </c>
      <c r="C186" s="24" t="str">
        <v>Projeví aktivní zájem o vybranou památku a navrhuje způsob péče o ni a její budoucí využití; návrh prezentuje.</v>
      </c>
      <c r="D186" s="24" t="str">
        <v>CJS-CJS-003-ZV5-012 
Zkoumá lokální historii prostřednictvím vlastního bádání nejméně ve dvou zdrojích.</v>
      </c>
      <c r="E186" s="24" t="str">
        <v>Prezentuje vlastní historické bádání.</v>
      </c>
      <c r="F186" s="24" t="str">
        <v>X</v>
      </c>
      <c r="G186" s="3"/>
      <c r="H186" s="3"/>
      <c r="I186" s="3"/>
      <c r="J186" s="3"/>
      <c r="K186" s="3"/>
    </row>
    <row r="187" spans="1:11" ht="83.45" thickBot="1">
      <c r="A187" s="24" t="str">
        <v>CAS-DEJ-002-ZV9-017</v>
      </c>
      <c r="B187" s="24" t="str">
        <v>Zhodnotí zamýšlené i nezamýšlené důsledky lidského jednání, které souvisejí s narušováním životního prostředí a klimatickými jevy v minulosti.</v>
      </c>
      <c r="C187" s="24" t="str">
        <v>Uvádí konkrétní příklady zamýšlených i nezamýšlených důsledků lidského jednání, které souvisejí s narušováním životního prostředí a klimatickými jevy v minulosti.</v>
      </c>
      <c r="D187" s="24" t="str">
        <v>X</v>
      </c>
      <c r="E187" s="24" t="str">
        <v>X</v>
      </c>
      <c r="F187" s="24" t="str">
        <v>X</v>
      </c>
      <c r="G187" s="3"/>
      <c r="H187" s="3"/>
      <c r="I187" s="3"/>
      <c r="J187" s="3"/>
      <c r="K187" s="3"/>
    </row>
    <row r="188" spans="1:11" ht="83.45" thickBot="1">
      <c r="A188" s="24" t="str">
        <v>CAS-DEJ-002-ZV9-017</v>
      </c>
      <c r="B188" s="24" t="str">
        <v>Zhodnotí zamýšlené i nezamýšlené důsledky lidského jednání, které souvisejí s narušováním životního prostředí a klimatickými jevy v minulosti.</v>
      </c>
      <c r="C188" s="24" t="str">
        <v>Navrhne, jak porozumění důsledkům lidských zásahů do přírody a způsobů reagování na klimatické jevy v minulosti může pomoci při řešení současných klimatických a environmentálních výzev.</v>
      </c>
      <c r="D188" s="24" t="str">
        <v>X</v>
      </c>
      <c r="E188" s="24" t="str">
        <v>X</v>
      </c>
      <c r="F188" s="24" t="str">
        <v>X</v>
      </c>
      <c r="G188" s="3"/>
      <c r="H188" s="3"/>
      <c r="I188" s="3"/>
      <c r="J188" s="3"/>
      <c r="K188" s="3"/>
    </row>
    <row r="189" spans="1:11" ht="69.599999999999994" thickBot="1">
      <c r="A189" s="24" t="str">
        <v>CAS-DEJ-002-ZV9-018</v>
      </c>
      <c r="B189" s="24" t="str">
        <v>V modelové situaci předvede, jak může historické poznání pomoci v současném životě.</v>
      </c>
      <c r="C189" s="24" t="str">
        <v>V modelové situaci předvede, jak historické poznání může pomoci v současném životě.</v>
      </c>
      <c r="D189" s="24" t="str">
        <v>CJS-CJS-003-ZV5-014 
Vyjádří vlastními slovy význam vybraných státních svátků, významných dnů, regionálních výročí a tradic.</v>
      </c>
      <c r="E189" s="24" t="str">
        <v>Reflektuje prožitý tematický den ve škole, který byl zaměřen na státní svátky nebo významné dny.</v>
      </c>
      <c r="F189" s="24" t="str">
        <v>X</v>
      </c>
      <c r="G189" s="3"/>
      <c r="H189" s="3"/>
      <c r="I189" s="3"/>
      <c r="J189" s="3"/>
      <c r="K189" s="3"/>
    </row>
  </sheetData>
  <sheetProtection formatRows="0"/>
  <mergeCells count="42">
    <mergeCell ref="A1:D1"/>
    <mergeCell ref="A147:B147"/>
    <mergeCell ref="C147:C148"/>
    <mergeCell ref="D147:D148"/>
    <mergeCell ref="E147:E148"/>
    <mergeCell ref="A102:B102"/>
    <mergeCell ref="C102:C103"/>
    <mergeCell ref="D102:D103"/>
    <mergeCell ref="E102:E103"/>
    <mergeCell ref="A57:B57"/>
    <mergeCell ref="C57:C58"/>
    <mergeCell ref="D57:D58"/>
    <mergeCell ref="H147:H148"/>
    <mergeCell ref="H102:H103"/>
    <mergeCell ref="I147:I148"/>
    <mergeCell ref="J147:J148"/>
    <mergeCell ref="K147:K148"/>
    <mergeCell ref="I102:I103"/>
    <mergeCell ref="J102:J103"/>
    <mergeCell ref="K102:K103"/>
    <mergeCell ref="K57:K58"/>
    <mergeCell ref="H12:H13"/>
    <mergeCell ref="I12:I13"/>
    <mergeCell ref="J12:J13"/>
    <mergeCell ref="K12:K13"/>
    <mergeCell ref="H57:H58"/>
    <mergeCell ref="I57:I58"/>
    <mergeCell ref="J57:J58"/>
    <mergeCell ref="F102:F103"/>
    <mergeCell ref="F147:F148"/>
    <mergeCell ref="B9:C9"/>
    <mergeCell ref="G12:G13"/>
    <mergeCell ref="A12:B12"/>
    <mergeCell ref="C12:C13"/>
    <mergeCell ref="D12:D13"/>
    <mergeCell ref="E12:E13"/>
    <mergeCell ref="F12:F13"/>
    <mergeCell ref="E57:E58"/>
    <mergeCell ref="G57:G58"/>
    <mergeCell ref="F57:F58"/>
    <mergeCell ref="G147:G148"/>
    <mergeCell ref="G102:G103"/>
  </mergeCells>
  <pageMargins left="0.59055118110236227" right="0.59055118110236227" top="0.94488188976377963" bottom="0.94488188976377963" header="0.31496062992125984" footer="0.27559055118110237"/>
  <pageSetup paperSize="8" orientation="landscape" r:id="rId1"/>
  <headerFooter>
    <oddHeader>&amp;L&amp;G</oddHeader>
    <oddFooter>&amp;L&amp;G&amp;RVazby - 1. stupeň
&amp;P</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7C852-7FE1-48B3-ABDA-1355FF35E1A5}">
  <sheetPr>
    <pageSetUpPr fitToPage="1"/>
  </sheetPr>
  <dimension ref="A1:H189"/>
  <sheetViews>
    <sheetView tabSelected="1" zoomScale="75" zoomScaleNormal="75" workbookViewId="0">
      <selection sqref="A1:D1"/>
    </sheetView>
  </sheetViews>
  <sheetFormatPr defaultColWidth="8.85546875" defaultRowHeight="13.9"/>
  <cols>
    <col min="1" max="1" width="23.85546875" style="5" customWidth="1"/>
    <col min="2" max="2" width="31.28515625" style="5" customWidth="1"/>
    <col min="3" max="7" width="29.42578125" style="5" customWidth="1"/>
    <col min="8" max="8" width="29.28515625" style="38" customWidth="1"/>
    <col min="9" max="16384" width="8.85546875" style="5"/>
  </cols>
  <sheetData>
    <row r="1" spans="1:8" ht="70.150000000000006" customHeight="1">
      <c r="A1" s="84" t="s">
        <v>337</v>
      </c>
      <c r="B1" s="84"/>
      <c r="C1" s="84"/>
      <c r="D1" s="84"/>
      <c r="G1" s="10"/>
      <c r="H1" s="35"/>
    </row>
    <row r="2" spans="1:8" ht="14.45" thickBot="1">
      <c r="A2" s="14"/>
      <c r="B2" s="10"/>
      <c r="C2" s="14"/>
      <c r="D2" s="10"/>
      <c r="E2" s="10"/>
      <c r="F2" s="10"/>
      <c r="G2" s="10"/>
      <c r="H2" s="35"/>
    </row>
    <row r="3" spans="1:8" ht="14.45" thickBot="1">
      <c r="A3" s="8" t="s">
        <v>3</v>
      </c>
      <c r="B3" s="27" t="str">
        <f>Předmět!B5</f>
        <v>Dějepis</v>
      </c>
      <c r="C3" s="45"/>
      <c r="D3" s="46"/>
      <c r="E3" s="10"/>
      <c r="F3" s="10"/>
      <c r="G3" s="10"/>
      <c r="H3" s="35"/>
    </row>
    <row r="4" spans="1:8" ht="14.45" thickBot="1">
      <c r="A4" s="8" t="s">
        <v>5</v>
      </c>
      <c r="B4" s="29" t="str">
        <f>Předmět!B6</f>
        <v>Dějepis</v>
      </c>
      <c r="C4" s="45"/>
      <c r="D4" s="47"/>
      <c r="E4" s="10"/>
      <c r="F4" s="10"/>
      <c r="G4" s="10"/>
      <c r="H4" s="35"/>
    </row>
    <row r="5" spans="1:8" ht="28.15" thickBot="1">
      <c r="A5" s="8" t="s">
        <v>13</v>
      </c>
      <c r="B5" s="29" t="str">
        <f>Předmět!B7</f>
        <v>Společnost pro všechny
Udržitelné prostředí</v>
      </c>
      <c r="C5" s="45"/>
      <c r="D5" s="47"/>
      <c r="E5" s="10"/>
      <c r="F5" s="10"/>
      <c r="G5" s="10"/>
      <c r="H5" s="35"/>
    </row>
    <row r="6" spans="1:8" ht="111" thickBot="1">
      <c r="A6" s="8" t="s">
        <v>14</v>
      </c>
      <c r="B6" s="29" t="str">
        <f>Předmět!B8</f>
        <v>• k učení
• komunikační
• osobnostní a sociální
• k občanství a udržitelnosti
• k podnikavosti a pracovní
• k řešení problémů
• kulturní
• digitální</v>
      </c>
      <c r="C6" s="45"/>
      <c r="D6" s="47"/>
      <c r="E6" s="10"/>
      <c r="F6" s="10"/>
      <c r="G6" s="10"/>
      <c r="H6" s="35"/>
    </row>
    <row r="7" spans="1:8" ht="14.45" thickBot="1">
      <c r="A7" s="8" t="s">
        <v>15</v>
      </c>
      <c r="B7" s="31" t="str">
        <f>Předmět!B9</f>
        <v>Čtenářská a pisatelská</v>
      </c>
      <c r="C7" s="45"/>
      <c r="D7" s="47"/>
      <c r="E7" s="10"/>
      <c r="F7" s="10"/>
      <c r="G7" s="10"/>
      <c r="H7" s="35"/>
    </row>
    <row r="8" spans="1:8" ht="14.45" thickBot="1">
      <c r="A8" s="14"/>
      <c r="B8" s="10"/>
      <c r="C8" s="14"/>
      <c r="D8" s="10"/>
      <c r="E8" s="10"/>
      <c r="F8" s="10"/>
      <c r="G8" s="10"/>
      <c r="H8" s="35"/>
    </row>
    <row r="9" spans="1:8" ht="30" customHeight="1" thickBot="1">
      <c r="A9" s="20" t="s">
        <v>338</v>
      </c>
      <c r="B9" s="20" t="s">
        <v>339</v>
      </c>
      <c r="C9" s="48"/>
      <c r="D9" s="91"/>
      <c r="E9" s="91"/>
      <c r="F9" s="26"/>
      <c r="G9" s="26"/>
      <c r="H9" s="36"/>
    </row>
    <row r="10" spans="1:8">
      <c r="A10" s="14"/>
      <c r="B10" s="10"/>
      <c r="C10" s="14"/>
      <c r="D10" s="10"/>
      <c r="E10" s="10"/>
      <c r="F10" s="10"/>
      <c r="G10" s="10"/>
      <c r="H10" s="35"/>
    </row>
    <row r="11" spans="1:8" ht="14.45" thickBot="1">
      <c r="A11" s="49" t="s">
        <v>152</v>
      </c>
      <c r="B11" s="50"/>
      <c r="C11" s="50"/>
      <c r="D11" s="50"/>
      <c r="E11" s="50"/>
      <c r="F11" s="50"/>
      <c r="G11" s="50"/>
      <c r="H11" s="51"/>
    </row>
    <row r="12" spans="1:8" ht="14.45" thickBot="1">
      <c r="A12" s="56" t="s">
        <v>107</v>
      </c>
      <c r="B12" s="57"/>
      <c r="C12" s="78" t="s">
        <v>340</v>
      </c>
      <c r="D12" s="78" t="s">
        <v>341</v>
      </c>
      <c r="E12" s="78" t="s">
        <v>342</v>
      </c>
      <c r="F12" s="78" t="s">
        <v>343</v>
      </c>
      <c r="G12" s="78" t="s">
        <v>344</v>
      </c>
      <c r="H12" s="78" t="s">
        <v>345</v>
      </c>
    </row>
    <row r="13" spans="1:8" ht="14.45" thickBot="1">
      <c r="A13" s="2" t="s">
        <v>66</v>
      </c>
      <c r="B13" s="2" t="s">
        <v>109</v>
      </c>
      <c r="C13" s="79"/>
      <c r="D13" s="79"/>
      <c r="E13" s="79"/>
      <c r="F13" s="79"/>
      <c r="G13" s="79"/>
      <c r="H13" s="79"/>
    </row>
    <row r="14" spans="1:8" ht="111" thickBot="1">
      <c r="A14" s="24" t="str" cm="1">
        <f t="array" ref="A14:B54">IF('Krok 7 - Vazby'!A14:B54="","X",'Krok 7 - Vazby'!A14:B54)</f>
        <v>CAS-DEJ-001-ZV9-001</v>
      </c>
      <c r="B14" s="24" t="str">
        <v>Přiřadí kulturní projevy k jednotlivým dějinným epochám.</v>
      </c>
      <c r="C14" s="24" t="str" cm="1">
        <f t="array" ref="C14:C54">IF('Krok 7 - Vazby'!F14:F54="","X",'Krok 7 - Vazby'!F14:F54)</f>
        <v>Vytvoří časovou osu a na ní rozliší kulturní projevy a periodizační mezníky jednotlivých historických epoch.</v>
      </c>
      <c r="D14" s="24" t="str" cm="1">
        <f t="array" ref="D14:D54">IF('Krok 7 - Vazby'!H14:H54="","X",'Krok 7 - Vazby'!H14:H54)</f>
        <v>X</v>
      </c>
      <c r="E14" s="24" t="str" cm="1">
        <f t="array" ref="E14:E54">IF('Krok 7 - Vazby'!I14:I54="","X",'Krok 7 - Vazby'!I14:I54)</f>
        <v>KKT-IDR-000-ZV9-001 
Hodnotí kulturní projevy, tradice a umělecká díla vlastní i jiných kultur a porovnává je v kontextu historických a společenských a kulturních souvislostí.
KRP-KRP-000-ZV9-001
Kriticky hodnotí informace z různých zdrojů.
KDI-DAT-000-ZV9-001
Data získaná na základě vlastních kritérií a formulovaných dotazů z různých digitálních zdrojů posuzuje z hlediska souladu s již známými poznatky i nároku na spolehlivost zdroje.</v>
      </c>
      <c r="F14" s="24" t="str" cm="1">
        <f t="array" ref="F14:F54">IF('Krok 7 - Vazby'!K14:K54="","X",'Krok 7 - Vazby'!K14:K54)</f>
        <v>ZGC-BPO-000-ZV9-001
Při interpretaci komplexních textů dokládá své závěry textem; v oborech usiluje o přesnost a uspořádanost v obsahu i ve vyjadřování; podle své potřeby využívá psaní pro své sebeuvědomění a sebevyjádření.</v>
      </c>
      <c r="G14" s="24" t="str" cm="1">
        <f t="array" ref="G14:G54">IF('Krok 7 - Vazby'!J14:J54="","X",'Krok 7 - Vazby'!J14:J54)</f>
        <v>test sovu</v>
      </c>
      <c r="H14" s="3" t="s">
        <v>346</v>
      </c>
    </row>
    <row r="15" spans="1:8" ht="111" thickBot="1">
      <c r="A15" s="24" t="str">
        <v>CAS-DEJ-001-ZV9-001</v>
      </c>
      <c r="B15" s="24" t="str">
        <v>Přiřadí kulturní projevy k jednotlivým dějinným epochám.</v>
      </c>
      <c r="C15" s="24" t="str">
        <v>Na konkrétních příkladech porovná pomocí zdrojů typické kulturní projevy (památky, umění, architektura) vybraných civilizací starověku, antiky a středověku.</v>
      </c>
      <c r="D15" s="24" t="str">
        <v>X</v>
      </c>
      <c r="E15" s="24" t="str">
        <v>KKT-IDR-000-ZV9-001
Hodnotí kulturní projevy, tradice a umělecká díla vlastní i jiných kultur a porovnává je v kontextu historických a společenských a kulturních souvislostí.
KRP-KRP-000-ZV9-001
Kriticky hodnotí informace z různých zdrojů.
KDI-DAT-000-ZV9-001
Data získaná na základě vlastních kritérií a formulovaných dotazů z různých digitálních zdrojů posuzuje z hlediska souladu s již známými poznatky i nároku na spolehlivost zdroje.</v>
      </c>
      <c r="F15" s="24" t="str">
        <v>ZGC-BPO-000-ZV9-001
Při interpretaci komplexních textů dokládá své závěry textem; v oborech usiluje o přesnost a uspořádanost v obsahu i ve vyjadřování; podle své potřeby využívá psaní pro své sebeuvědomění a sebevyjádření.</v>
      </c>
      <c r="G15" s="24" t="str">
        <v>X</v>
      </c>
      <c r="H15" s="3" t="s">
        <v>347</v>
      </c>
    </row>
    <row r="16" spans="1:8" ht="111" thickBot="1">
      <c r="A16" s="24" t="str">
        <v>CAS-DEJ-001-ZV9-001</v>
      </c>
      <c r="B16" s="24" t="str">
        <v>Přiřadí kulturní projevy k jednotlivým dějinným epochám.</v>
      </c>
      <c r="C16" s="24" t="str">
        <v>Vysvětlí rozdíly mezi romanizovaným světem a barbarikem, mezi christianizovaným a pohanským světem a popíše, jak probíhaly romanizace a christianizace Evropy.</v>
      </c>
      <c r="D16" s="24" t="str">
        <v>X</v>
      </c>
      <c r="E16" s="24" t="str">
        <v>KKT-IDR-000-ZV9-001
Hodnotí kulturní projevy, tradice a umělecká díla vlastní i jiných kultur a porovnává je v kontextu historických a společenských a kulturních souvislostí.
KRP-KRP-000-ZV9-001
Kriticky hodnotí informace z různých zdrojů.
KDI-DAT-000-ZV9-001
Data získaná na základě vlastních kritérií a formulovaných dotazů z různých digitálních zdrojů posuzuje z hlediska souladu s již známými poznatky i nároku na spolehlivost zdroje.</v>
      </c>
      <c r="F16" s="24" t="str">
        <v>ZGC-BPO-000-ZV9-001
Při interpretaci komplexních textů dokládá své závěry textem; v oborech usiluje o přesnost a uspořádanost v obsahu i ve vyjadřování; podle své potřeby využívá psaní pro své sebeuvědomění a sebevyjádření.</v>
      </c>
      <c r="G16" s="24" t="str">
        <v>X</v>
      </c>
      <c r="H16" s="3" t="s">
        <v>348</v>
      </c>
    </row>
    <row r="17" spans="1:8" ht="111" thickBot="1">
      <c r="A17" s="24" t="str">
        <v>CAS-DEJ-001-ZV9-002</v>
      </c>
      <c r="B17" s="24" t="str">
        <v>Posoudí informační hodnotu a důvěryhodnost zdrojů z různých dějinných epoch.</v>
      </c>
      <c r="C17" s="24" t="str">
        <v xml:space="preserve">S pomocí historických pramenů a dalších zdrojů popíše, co můžeme říct o životě pravěkých lidí určitě, co bylo pouze pravděpodobné a co bylo nemožné, co se můžeme domnívat a co s jistotou říct nemůžeme. </v>
      </c>
      <c r="D17" s="24" t="str">
        <v>X</v>
      </c>
      <c r="E17" s="24" t="str">
        <v>KKK-POR-000-ZV9-001
Přemýšlí o komunikačním záměru autora sdělení.
KPP-TYM-000-ZV9-001
Efektivně přispívá k úspěšné týmové spolupráci.</v>
      </c>
      <c r="F17" s="24" t="str">
        <v>ZGC-BPO-000-ZV9-001
Při interpretaci komplexních textů dokládá své závěry textem; v oborech usiluje o přesnost a uspořádanost v obsahu i ve vyjadřování; podle své potřeby využívá psaní pro své sebeuvědomění a sebevyjádření.</v>
      </c>
      <c r="G17" s="24" t="str">
        <v>X</v>
      </c>
      <c r="H17" s="3" t="s">
        <v>349</v>
      </c>
    </row>
    <row r="18" spans="1:8" ht="111" thickBot="1">
      <c r="A18" s="24" t="str">
        <v>CAS-DEJ-001-ZV9-002</v>
      </c>
      <c r="B18" s="24" t="str">
        <v>Posoudí informační hodnotu a důvěryhodnost zdrojů z různých dějinných epoch.</v>
      </c>
      <c r="C18" s="24" t="str">
        <v>Na příkladu události z doby ze starších dějin zhodnotí důvěryhodnost různých zdrojů (např. bitva u Thermopyl, křížové výpravy).</v>
      </c>
      <c r="D18" s="24" t="str">
        <v>X</v>
      </c>
      <c r="E18" s="24" t="str">
        <v>KKK-POR-000-ZV9-001
Přemýšlí o komunikačním záměru autora sdělení.
KPP-TYM-000-ZV9-001
Efektivně přispívá k úspěšné týmové spolupráci.</v>
      </c>
      <c r="F18" s="24" t="str">
        <v>ZGC-BPO-000-ZV9-001
Při interpretaci komplexních textů dokládá své závěry textem; v oborech usiluje o přesnost a uspořádanost v obsahu i ve vyjadřování; podle své potřeby využívá psaní pro své sebeuvědomění a sebevyjádření.</v>
      </c>
      <c r="G18" s="24" t="str">
        <v>X</v>
      </c>
      <c r="H18" s="3" t="s">
        <v>350</v>
      </c>
    </row>
    <row r="19" spans="1:8" ht="111" thickBot="1">
      <c r="A19" s="24" t="str">
        <v>CAS-DEJ-001-ZV9-002</v>
      </c>
      <c r="B19" s="24" t="str">
        <v>Posoudí informační hodnotu a důvěryhodnost zdrojů z různých dějinných epoch.</v>
      </c>
      <c r="C19" s="24" t="str">
        <v>Uvede příklady historických pramenů a zdrojů poznání minulosti, uvede příklady, jak přispívají našemu poznání minulosti a tvorbě historie.</v>
      </c>
      <c r="D19" s="24" t="str">
        <v>X</v>
      </c>
      <c r="E19" s="24" t="str">
        <v>KKK-POR-000-ZV9-001
Přemýšlí o komunikačním záměru autora sdělení.
KPP-TYM-000-ZV9-001
Efektivně přispívá k úspěšné týmové spolupráci.</v>
      </c>
      <c r="F19" s="24" t="str">
        <v>ZGC-BPO-000-ZV9-001
Při interpretaci komplexních textů dokládá své závěry textem; v oborech usiluje o přesnost a uspořádanost v obsahu i ve vyjadřování; podle své potřeby využívá psaní pro své sebeuvědomění a sebevyjádření.</v>
      </c>
      <c r="G19" s="24" t="str">
        <v>X</v>
      </c>
      <c r="H19" s="3" t="s">
        <v>351</v>
      </c>
    </row>
    <row r="20" spans="1:8" ht="83.45" thickBot="1">
      <c r="A20" s="24" t="str">
        <v>CAS-DEJ-001-ZV9-003</v>
      </c>
      <c r="B20" s="24" t="str">
        <v>Vysvětlí rozdíl mezi zobrazováním minulosti v dějepisectví a ve filmu, v literatuře a v nových médiích včetně produktů umělé inteligence.</v>
      </c>
      <c r="C20" s="24" t="str">
        <v>Porovná popkulturní ukázku (film, PC hra, video na sociální síti...) z období starověku či středověku s historickým zdrojem a popíše shody a rozdíly (např. Keltové - příběhy o Asterixovi, rytíři - počítačová hra Kingdom Come, řecko-perské války - film 300).</v>
      </c>
      <c r="D20" s="24" t="str">
        <v>Rozezná žánr hraných filmů s historickou tematikou (např. komedie, balada, hraná rekonstrukce) a zhodnotí využití odkazů na historické události v ději.</v>
      </c>
      <c r="E20" s="24" t="str">
        <v>KKT-UMK-000-ZV9-001
Rozpoznává estetickou a obsahovou hodnotu uměleckých děl a kulturních projevů, oceňuje jejich význam jako prostředků komunikace a sdílí své názory s ostatními.
KRP-VED-000-ZV9-001
Analyzuje při rozhodování a řešení problémů objektivní informace a prezentované závěry vědeckého poznání.
KDI-DAT-000-ZV9-001
Data získaná na základě vlastních kritérií a formulovaných dotazů z různých digitálních zdrojů posuzuje z hlediska souladu s již známými poznatky i nároku na spolehlivost zdroje.</v>
      </c>
      <c r="F20" s="24" t="str">
        <v>ZGC-VZT-000-ZV9-001
Oceňuje čtení a psaní jako činnosti pomáhající porozumět světu i sobě samému.
ZGC-BPO-000-ZV9-001
Při interpretaci komplexních textů dokládá své závěry textem; v oborech usiluje o přesnost a uspořádanost v obsahu i ve vyjadřování; podle své potřeby využívá psaní pro své sebeuvědomění a sebevyjádření.</v>
      </c>
      <c r="G20" s="24" t="str">
        <v>X</v>
      </c>
      <c r="H20" s="3" t="s">
        <v>352</v>
      </c>
    </row>
    <row r="21" spans="1:8" ht="55.9" thickBot="1">
      <c r="A21" s="24" t="str">
        <v>CAS-DEJ-001-ZV9-003</v>
      </c>
      <c r="B21" s="24" t="str">
        <v>Vysvětlí rozdíl mezi zobrazováním minulosti v dějepisectví a ve filmu, v literatuře a v nových médiích včetně produktů umělé inteligence.</v>
      </c>
      <c r="C21" s="24" t="str">
        <v>X</v>
      </c>
      <c r="D21" s="24" t="str">
        <v>X</v>
      </c>
      <c r="E21" s="24" t="str">
        <v>X</v>
      </c>
      <c r="F21" s="24" t="str">
        <v>X</v>
      </c>
      <c r="G21" s="24" t="str">
        <v>X</v>
      </c>
      <c r="H21" s="3"/>
    </row>
    <row r="22" spans="1:8" ht="97.15" thickBot="1">
      <c r="A22" s="24" t="str">
        <v>CAS-DEJ-001-ZV9-003</v>
      </c>
      <c r="B22" s="24" t="str">
        <v>Vysvětlí rozdíl mezi zobrazováním minulosti v dějepisectví a ve filmu, v literatuře a v nových médiích včetně produktů umělé inteligence.</v>
      </c>
      <c r="C22" s="24" t="str">
        <v>Vytvoří vlastní sadu otázek o životě lidí v minulostí (např. starověkých Římanů, lidí ve středověku), na které získá odpovědi s pomocí AI a porovná je s odpověďmi získanými z vybraných populárně naučných a vědeckých zdrojů.</v>
      </c>
      <c r="D22" s="24" t="str">
        <v>X</v>
      </c>
      <c r="E22" s="24" t="str">
        <v>KKT-UMK-000-ZV9-001
Rozpoznává estetickou a obsahovou hodnotu uměleckých děl a kulturních projevů, oceňuje jejich význam jako prostředků komunikace a sdílí své názory s ostatními.
KRP-VED-000-ZV9-001
Analyzuje při rozhodování a řešení problémů objektivní informace a prezentované závěry vědeckého poznání.
KDI-DAT-000-ZV9-001
Data získaná na základě vlastních kritérií a formulovaných dotazů z různých digitálních zdrojů posuzuje z hlediska souladu s již známými poznatky i nároku na spolehlivost zdroje.</v>
      </c>
      <c r="F22" s="24" t="str">
        <v>ZGC-VZT-000-ZV9-001
Oceňuje čtení a psaní jako činnosti pomáhající porozumět světu i sobě samému.
ZGC-BPO-000-ZV9-001
Při interpretaci komplexních textů dokládá své závěry textem; v oborech usiluje o přesnost a uspořádanost v obsahu i ve vyjadřování; podle své potřeby využívá psaní pro své sebeuvědomění a sebevyjádření.</v>
      </c>
      <c r="G22" s="24" t="str">
        <v>X</v>
      </c>
      <c r="H22" s="3" t="s">
        <v>353</v>
      </c>
    </row>
    <row r="23" spans="1:8" ht="111" thickBot="1">
      <c r="A23" s="24" t="str">
        <v>CAS-DEJ-001-ZV9-004</v>
      </c>
      <c r="B23" s="24" t="str">
        <v>Specifikuje proměnu politických útvarů, krajiny a lidských sídel od pravěku po současnost pomocí map a dalších informačních zdrojů.</v>
      </c>
      <c r="C23" s="24" t="str">
        <v xml:space="preserve">Popíše strukturu a vzhled města a jeho okolí ve středověku.
</v>
      </c>
      <c r="D23" s="24" t="str">
        <v>X</v>
      </c>
      <c r="E23" s="24" t="str">
        <v>KPP-ZDR-000-ZV9-001
Získává zdroje pro aktivity, které přispívají k rozvoji jeho samotného či blízkého okolí.
KDI-DAT-000-ZV9-001
Data získaná na základě vlastních kritérií a formulovaných dotazů z různých digitálních zdrojů posuzuje z hlediska souladu s již známými poznatky i nároku na spolehlivost zdroje.</v>
      </c>
      <c r="F23" s="24" t="str">
        <v>ZGC-BPO-000-ZV9-001
Při interpretaci komplexních textů dokládá své závěry textem; v oborech usiluje o přesnost a uspořádanost v obsahu i ve vyjadřování; podle své potřeby využívá psaní pro své sebeuvědomění a sebevyjádření.</v>
      </c>
      <c r="G23" s="24" t="str">
        <v>X</v>
      </c>
      <c r="H23" s="3" t="s">
        <v>354</v>
      </c>
    </row>
    <row r="24" spans="1:8" ht="111" thickBot="1">
      <c r="A24" s="24" t="str">
        <v>CAS-DEJ-001-ZV9-004</v>
      </c>
      <c r="B24" s="24" t="str">
        <v>Specifikuje proměnu politických útvarů, krajiny a lidských sídel od pravěku po současnost pomocí map a dalších informačních zdrojů.</v>
      </c>
      <c r="C24" s="24" t="str">
        <v>Porovnává mapy českých zemí nebo jednotlivých regionů od středověku do současnosti, popíše rozdíly a shody (např. proměna osídlení, komunikace, využívání přírodních zdrojů v různých obdobích).</v>
      </c>
      <c r="D24" s="24" t="str">
        <v>X</v>
      </c>
      <c r="E24" s="24" t="str">
        <v>KPP-ZDR-000-ZV9-001
Získává zdroje pro aktivity, které přispívají k rozvoji jeho samotného či blízkého okolí.
KDI-DAT-000-ZV9-001
Data získaná na základě vlastních kritérií a formulovaných dotazů z různých digitálních zdrojů posuzuje z hlediska souladu s již známými poznatky i nároku na spolehlivost zdroje.</v>
      </c>
      <c r="F24" s="24" t="str">
        <v>ZGC-BPO-000-ZV9-001
Při interpretaci komplexních textů dokládá své závěry textem; v oborech usiluje o přesnost a uspořádanost v obsahu i ve vyjadřování; podle své potřeby využívá psaní pro své sebeuvědomění a sebevyjádření.</v>
      </c>
      <c r="G24" s="24" t="str">
        <v>X</v>
      </c>
      <c r="H24" s="3" t="s">
        <v>355</v>
      </c>
    </row>
    <row r="25" spans="1:8" ht="111" thickBot="1">
      <c r="A25" s="24" t="str">
        <v>CAS-DEJ-001-ZV9-005</v>
      </c>
      <c r="B25" s="24" t="str">
        <v>Posoudí, jak se připomínání historických událostí a tradic podílí na utváření jeho osobní identity a identity lidí v jeho okolí.</v>
      </c>
      <c r="C25" s="24" t="str">
        <v>Přiřadí svátky a významné dny k historickým událostem a osobám, využije historický kontext k objasnění důvodů jejich připomínání (např. Konstantin a Metoděj, sv. Václav, Jan Hus).</v>
      </c>
      <c r="D25" s="24" t="str">
        <v>X</v>
      </c>
      <c r="E25" s="24" t="str">
        <v>KKT-IDR-000-ZV9-001
Hodnotí kulturní projevy, tradice a umělecká díla vlastní i jiných kultur a porovnává je v kontextu historických a společenských a kulturních souvislostí.
KKU-USU-000-ZV9-001
Řídí vlastní procesy učení.
KOS-SEB-000-ZV9-001
Pracuje s jedinečností vlastní osobnosti.</v>
      </c>
      <c r="F25" s="24" t="str">
        <v>ZGC-BPO-000-ZV9-001
Při interpretaci komplexních textů dokládá své závěry textem; v oborech usiluje o přesnost a uspořádanost v obsahu i ve vyjadřování; podle své potřeby využívá psaní pro své sebeuvědomění a sebevyjádření.</v>
      </c>
      <c r="G25" s="24" t="str">
        <v>X</v>
      </c>
      <c r="H25" s="3" t="s">
        <v>356</v>
      </c>
    </row>
    <row r="26" spans="1:8" ht="111" thickBot="1">
      <c r="A26" s="24" t="str">
        <v>CAS-DEJ-001-ZV9-005</v>
      </c>
      <c r="B26" s="24" t="str">
        <v>Posoudí, jak se připomínání historických událostí a tradic podílí na utváření jeho osobní identity a identity lidí v jeho okolí.</v>
      </c>
      <c r="C26" s="24" t="str">
        <v>X</v>
      </c>
      <c r="D26" s="24" t="str">
        <v>X</v>
      </c>
      <c r="E26" s="24" t="str">
        <v>KKT-IDR-000-ZV9-001
Hodnotí kulturní projevy, tradice a umělecká díla vlastní i jiných kultur a porovnává je v kontextu historických a společenských a kulturních souvislostí.
KKU-USU-000-ZV9-001
Řídí vlastní procesy učení.
KOS-SEB-000-ZV9-001
Pracuje s jedinečností vlastní osobnosti.</v>
      </c>
      <c r="F26" s="24" t="str">
        <v>ZGC-BPO-000-ZV9-001
Při interpretaci komplexních textů dokládá své závěry textem; v oborech usiluje o přesnost a uspořádanost v obsahu i ve vyjadřování; podle své potřeby využívá psaní pro své sebeuvědomění a sebevyjádření.</v>
      </c>
      <c r="G26" s="24" t="str">
        <v>X</v>
      </c>
      <c r="H26" s="3"/>
    </row>
    <row r="27" spans="1:8" ht="111" thickBot="1">
      <c r="A27" s="24" t="str">
        <v>CAS-DEJ-001-ZV9-005</v>
      </c>
      <c r="B27" s="24" t="str">
        <v>Posoudí, jak se připomínání historických událostí a tradic podílí na utváření jeho osobní identity a identity lidí v jeho okolí.</v>
      </c>
      <c r="C27" s="24" t="str">
        <v>Porovná na základě vlastního pozorování připomínání vybrané historické události ve své rodině a ve společnosti v různých obdobích (Velikonoce, Vánoce).</v>
      </c>
      <c r="D27" s="24" t="str">
        <v>X</v>
      </c>
      <c r="E27" s="24" t="str">
        <v>KKT-IDR-000-ZV9-001
Hodnotí kulturní projevy, tradice a umělecká díla vlastní i jiných kultur a porovnává je v kontextu historických a společenských a kulturních souvislostí.
KKU-USU-000-ZV9-001
Řídí vlastní procesy učení.
KOS-SEB-000-ZV9-001
Pracuje s jedinečností vlastní osobnosti.</v>
      </c>
      <c r="F27" s="24" t="str">
        <v>ZGC-BPO-000-ZV9-001
Při interpretaci komplexních textů dokládá své závěry textem; v oborech usiluje o přesnost a uspořádanost v obsahu i ve vyjadřování; podle své potřeby využívá psaní pro své sebeuvědomění a sebevyjádření.</v>
      </c>
      <c r="G27" s="24" t="str">
        <v>X</v>
      </c>
      <c r="H27" s="3" t="s">
        <v>357</v>
      </c>
    </row>
    <row r="28" spans="1:8" ht="83.45" thickBot="1">
      <c r="A28" s="24" t="str">
        <v>CAS-DEJ-001-ZV9-006</v>
      </c>
      <c r="B28" s="24" t="str">
        <v>Doloží příklady vlivu náboženství na jednání lidí v různých dějinných epochách.</v>
      </c>
      <c r="C28" s="24" t="str">
        <v>Popíše a porovná různorodé dobové pohledy na křížové výpravy do Svaté země, proti pohanům nebo proti husitům.</v>
      </c>
      <c r="D28" s="24" t="str">
        <v>X</v>
      </c>
      <c r="E28" s="24" t="str">
        <v>KKK-POR-000-ZV9-001
Přemýšlí o komunikačním záměru autora sdělení.
KOS-EMP-000-ZV9-001
Vyrovnává se s odlišnostmi s respektem k druhým lidem.</v>
      </c>
      <c r="F28" s="24" t="str">
        <v>X</v>
      </c>
      <c r="G28" s="24" t="str">
        <v>X</v>
      </c>
      <c r="H28" s="3" t="s">
        <v>358</v>
      </c>
    </row>
    <row r="29" spans="1:8" ht="97.15" thickBot="1">
      <c r="A29" s="24" t="str">
        <v>CAS-DEJ-001-ZV9-006</v>
      </c>
      <c r="B29" s="24" t="str">
        <v>Doloží příklady vlivu náboženství na jednání lidí v různých dějinných epochách.</v>
      </c>
      <c r="C29" s="24" t="str">
        <v>Na příkladech z různých dějinných epoch ilustruje, jak náboženství ovlivňovalo myšlení a jednání lidí ve starověku a středověku (náboženství starověkého Egypta, slovanské pohanství, středověké křesťanství atd.).</v>
      </c>
      <c r="D29" s="24" t="str">
        <v>X</v>
      </c>
      <c r="E29" s="24" t="str">
        <v>KKK-POR-000-ZV9-001
Přemýšlí o komunikačním záměru autora sdělení.
KOS-EMP-000-ZV9-001
Vyrovnává se s odlišnostmi s respektem k druhým lidem.</v>
      </c>
      <c r="F29" s="24" t="str">
        <v>X</v>
      </c>
      <c r="G29" s="24" t="str">
        <v>X</v>
      </c>
      <c r="H29" s="3" t="s">
        <v>359</v>
      </c>
    </row>
    <row r="30" spans="1:8" ht="83.45" thickBot="1">
      <c r="A30" s="24" t="str">
        <v>CAS-DEJ-001-ZV9-006</v>
      </c>
      <c r="B30" s="24" t="str">
        <v>Doloží příklady vlivu náboženství na jednání lidí v různých dějinných epochách.</v>
      </c>
      <c r="C30" s="24" t="str">
        <v>Popíše různorodé dobové pohledy na činnost Jana Husa a předloží vlastní etické stanovisko k Husovým činům.</v>
      </c>
      <c r="D30" s="24" t="str">
        <v>X</v>
      </c>
      <c r="E30" s="24" t="str">
        <v>KKK-POR-000-ZV9-001
Přemýšlí o komunikačním záměru autora sdělení.
KOS-EMP-000-ZV9-001
Vyrovnává se s odlišnostmi s respektem k druhým lidem.</v>
      </c>
      <c r="F30" s="24" t="str">
        <v>X</v>
      </c>
      <c r="G30" s="24" t="str">
        <v>X</v>
      </c>
      <c r="H30" s="3" t="s">
        <v>360</v>
      </c>
    </row>
    <row r="31" spans="1:8" ht="111" thickBot="1">
      <c r="A31" s="24" t="str">
        <v>CAS-DEJ-001-ZV9-007</v>
      </c>
      <c r="B31" s="24" t="str">
        <v>Posoudí pozitivní a negativní vliv technologického vývoje a zejména industrializace na život různých společenských vrstev v minulosti.</v>
      </c>
      <c r="C31" s="24" t="str">
        <v>Posoudí vliv zavedení a rozvoje písma na život různých společenských vrstev ve starověkých společnostech (např. z hlediska vzdělání, správy, kultury a moci), přičemž uvede konkrétní příklady, jak písmo ovlivnilo společenskou strukturu a způsoby předávání znalostí.</v>
      </c>
      <c r="D31" s="24" t="str">
        <v>X</v>
      </c>
      <c r="E31" s="24" t="str">
        <v>KOS-ODO-000-ZV9-001
Rozvíjí vlastní psychickou a fyzickou odolnost.
KRP-VED-000-ZV9-001
Analyzuje při rozhodování a řešení problémů objektivní informace a prezentované závěry vědeckého poznání.</v>
      </c>
      <c r="F31" s="24" t="str">
        <v>ZGC-BPO-000-ZV9-001
Při interpretaci komplexních textů dokládá své závěry textem; v oborech usiluje o přesnost a uspořádanost v obsahu i ve vyjadřování; podle své potřeby využívá psaní pro své sebeuvědomění a sebevyjádření.</v>
      </c>
      <c r="G31" s="24" t="str">
        <v>X</v>
      </c>
      <c r="H31" s="3" t="s">
        <v>361</v>
      </c>
    </row>
    <row r="32" spans="1:8" ht="111" thickBot="1">
      <c r="A32" s="24" t="str">
        <v>CAS-DEJ-001-ZV9-007</v>
      </c>
      <c r="B32" s="24" t="str">
        <v>Posoudí pozitivní a negativní vliv technologického vývoje a zejména industrializace na život různých společenských vrstev v minulosti.</v>
      </c>
      <c r="C32" s="24" t="str">
        <v>Rozliší zamýšlené a nezamýšlené důsledky neolitické revoluce.</v>
      </c>
      <c r="D32" s="24" t="str">
        <v>X</v>
      </c>
      <c r="E32" s="24" t="str">
        <v>KOS-ODO-000-ZV9-001
Rozvíjí vlastní psychickou a fyzickou odolnost.
KRP-VED-000-ZV9-001
Analyzuje při rozhodování a řešení problémů objektivní informace a prezentované závěry vědeckého poznání.</v>
      </c>
      <c r="F32" s="24" t="str">
        <v>ZGC-BPO-000-ZV9-001
Při interpretaci komplexních textů dokládá své závěry textem; v oborech usiluje o přesnost a uspořádanost v obsahu i ve vyjadřování; podle své potřeby využívá psaní pro své sebeuvědomění a sebevyjádření.</v>
      </c>
      <c r="G32" s="24" t="str">
        <v>X</v>
      </c>
      <c r="H32" s="3" t="s">
        <v>362</v>
      </c>
    </row>
    <row r="33" spans="1:8" ht="55.9" thickBot="1">
      <c r="A33" s="24" t="str">
        <v>CAS-DEJ-001-ZV9-008</v>
      </c>
      <c r="B33" s="24" t="str">
        <v>Vysvětlí proměny fungování hospodářství od pravěku po současnost.</v>
      </c>
      <c r="C33" s="24" t="str">
        <v>Vysvětlí funkci středověkých měst a vesnic ve středověkém hospodářství (např. směna, cechy, daně, práva).</v>
      </c>
      <c r="D33" s="24" t="str">
        <v>X</v>
      </c>
      <c r="E33" s="24" t="str">
        <v>KKT-UMK-000-ZV9-001
Rozpoznává estetickou a obsahovou hodnotu uměleckých děl a kulturních projevů, oceňuje jejich význam jako prostředků komunikace a sdílí své názory s ostatními.
KOB-ZPS-000-ZV9-001
Zohledňuje vzájemnou propojenost jevů, situací a výzev v okolním světě z hledisek sociálních, ekonomických, kulturních, politických a ekologických.</v>
      </c>
      <c r="F33" s="24" t="str">
        <v>X</v>
      </c>
      <c r="G33" s="24" t="str">
        <v>X</v>
      </c>
      <c r="H33" s="3" t="s">
        <v>363</v>
      </c>
    </row>
    <row r="34" spans="1:8" ht="42" thickBot="1">
      <c r="A34" s="24" t="str">
        <v>CAS-DEJ-001-ZV9-008</v>
      </c>
      <c r="B34" s="24" t="str">
        <v>Vysvětlí proměny fungování hospodářství od pravěku po současnost.</v>
      </c>
      <c r="C34" s="24" t="str">
        <v>X</v>
      </c>
      <c r="D34" s="24" t="str">
        <v>X</v>
      </c>
      <c r="E34" s="24" t="str">
        <v>X</v>
      </c>
      <c r="F34" s="24" t="str">
        <v>X</v>
      </c>
      <c r="G34" s="24" t="str">
        <v>X</v>
      </c>
      <c r="H34" s="3"/>
    </row>
    <row r="35" spans="1:8" ht="42" thickBot="1">
      <c r="A35" s="24" t="str">
        <v>CAS-DEJ-001-ZV9-008</v>
      </c>
      <c r="B35" s="24" t="str">
        <v>Vysvětlí proměny fungování hospodářství od pravěku po současnost.</v>
      </c>
      <c r="C35" s="24" t="str">
        <v>Popíše příčiny a dopady zapojení českého knížectví do obchodu s otroky.</v>
      </c>
      <c r="D35" s="24" t="str">
        <v>X</v>
      </c>
      <c r="E35" s="24" t="str">
        <v>KKT-UMK-000-ZV9-001
Rozpoznává estetickou a obsahovou hodnotu uměleckých děl a kulturních projevů, oceňuje jejich význam jako prostředků komunikace a sdílí své názory s ostatními.
KOB-ZPS-000-ZV9-001
Zohledňuje vzájemnou propojenost jevů, situací a výzev v okolním světě z hledisek sociálních, ekonomických, kulturních, politických a ekologických.</v>
      </c>
      <c r="F35" s="24" t="str">
        <v>X</v>
      </c>
      <c r="G35" s="24" t="str">
        <v>X</v>
      </c>
      <c r="H35" s="3" t="s">
        <v>364</v>
      </c>
    </row>
    <row r="36" spans="1:8" ht="124.9" thickBot="1">
      <c r="A36" s="24" t="str">
        <v>CAS-DEJ-001-ZV9-009</v>
      </c>
      <c r="B36" s="24" t="str">
        <v>Rozliší příčiny, důsledky a podobu konfliktů a spolupráce v minulosti.</v>
      </c>
      <c r="C36" s="24" t="str">
        <v>Na základě písemných či obrazových zdrojů popíše projevy krize pozdního středověku (stoletá válka, husitství, zánik Byzantské říše).</v>
      </c>
      <c r="D36" s="24" t="str">
        <v>X</v>
      </c>
      <c r="E36" s="24" t="str">
        <v>KOS-EMP-000-ZV9-001
Vyrovnává se s odlišnostmi s respektem k druhým lidem.
KOB-ZPS-000-ZV9-001
Zohledňuje vzájemnou propojenost jevů, situací a výzev v okolním světě z hledisek sociálních, ekonomických, kulturních, politických a ekologických.</v>
      </c>
      <c r="F36" s="24" t="str">
        <v>X</v>
      </c>
      <c r="G36" s="24" t="str">
        <v>X</v>
      </c>
      <c r="H36" s="3" t="s">
        <v>365</v>
      </c>
    </row>
    <row r="37" spans="1:8" ht="124.9" thickBot="1">
      <c r="A37" s="24" t="str">
        <v>CAS-DEJ-001-ZV9-009</v>
      </c>
      <c r="B37" s="24" t="str">
        <v>Rozliší příčiny, důsledky a podobu konfliktů a spolupráce v minulosti.</v>
      </c>
      <c r="C37" s="24" t="str">
        <v>Na příkladech demonstruje spolupráci a konflikty sociálních vrstev ve starších dějinách (např. řecká polis, římská společnost, učení o trojím lidu).</v>
      </c>
      <c r="D37" s="24" t="str">
        <v>X</v>
      </c>
      <c r="E37" s="24" t="str">
        <v>KOS-EMP-000-ZV9-001
Vyrovnává se s odlišnostmi s respektem k druhým lidem.
KOB-ZPS-000-ZV9-001
Zohledňuje vzájemnou propojenost jevů, situací a výzev v okolním světě z hledisek sociálních, ekonomických, kulturních, politických a ekologických.</v>
      </c>
      <c r="F37" s="24" t="str">
        <v>X</v>
      </c>
      <c r="G37" s="24" t="str">
        <v>X</v>
      </c>
      <c r="H37" s="3" t="s">
        <v>366</v>
      </c>
    </row>
    <row r="38" spans="1:8" ht="124.9" thickBot="1">
      <c r="A38" s="24" t="str">
        <v>CAS-DEJ-001-ZV9-009</v>
      </c>
      <c r="B38" s="24" t="str">
        <v>Rozliší příčiny, důsledky a podobu konfliktů a spolupráce v minulosti.</v>
      </c>
      <c r="C38" s="24" t="str">
        <v>Na příkladech popíše různé pohledy na pronásledování minorit ve starších dějinách (např. křesťanů, Židů, muslimů, Romů).</v>
      </c>
      <c r="D38" s="24" t="str">
        <v>X</v>
      </c>
      <c r="E38" s="24" t="str">
        <v>KOS-EMP-000-ZV9-001
Vyrovnává se s odlišnostmi s respektem k druhým lidem.
KOB-ZPS-000-ZV9-001
Zohledňuje vzájemnou propojenost jevů, situací a výzev v okolním světě z hledisek sociálních, ekonomických, kulturních, politických a ekologických.</v>
      </c>
      <c r="F38" s="24" t="str">
        <v>X</v>
      </c>
      <c r="G38" s="24" t="str">
        <v>X</v>
      </c>
      <c r="H38" s="3" t="s">
        <v>367</v>
      </c>
    </row>
    <row r="39" spans="1:8" ht="111" thickBot="1">
      <c r="A39" s="24" t="str">
        <v>CAS-DEJ-001-ZV9-010</v>
      </c>
      <c r="B39" s="24" t="str">
        <v>Posoudí dopady kolonialismu, imperialismu a dekolonizace na různé skupiny lidí.</v>
      </c>
      <c r="C39" s="24" t="str">
        <v>Vysvětlí dopady expanze antického Říma na různé skupiny obyvatel a romanizované regiony Evropy (např. otrokářství, vznik měst).</v>
      </c>
      <c r="D39" s="24" t="str">
        <v>X</v>
      </c>
      <c r="E39" s="24" t="str">
        <v>KOB-RES-000-ZV9-001
Projevuje ohleduplný, citlivý a podporující přístup k živým jedincům, přírodě a světu jako celku.
KPP-TYM-000-ZV9-001
Efektivně přispívá k úspěšné týmové spolupráci.</v>
      </c>
      <c r="F39" s="24" t="str">
        <v>ZGC-BPO-000-ZV9-001
Při interpretaci komplexních textů dokládá své závěry textem; v oborech usiluje o přesnost a uspořádanost v obsahu i ve vyjadřování; podle své potřeby využívá psaní pro své sebeuvědomění a sebevyjádření.</v>
      </c>
      <c r="G39" s="24" t="str">
        <v>X</v>
      </c>
      <c r="H39" s="3" t="s">
        <v>368</v>
      </c>
    </row>
    <row r="40" spans="1:8" ht="42" thickBot="1">
      <c r="A40" s="24" t="str">
        <v>CAS-DEJ-001-ZV9-010</v>
      </c>
      <c r="B40" s="24" t="str">
        <v>Posoudí dopady kolonialismu, imperialismu a dekolonizace na různé skupiny lidí.</v>
      </c>
      <c r="C40" s="24" t="str">
        <v>X</v>
      </c>
      <c r="D40" s="24" t="str">
        <v>X</v>
      </c>
      <c r="E40" s="24" t="str">
        <v>X</v>
      </c>
      <c r="F40" s="24" t="str">
        <v>X</v>
      </c>
      <c r="G40" s="24" t="str">
        <v>X</v>
      </c>
      <c r="H40" s="3"/>
    </row>
    <row r="41" spans="1:8" ht="111" thickBot="1">
      <c r="A41" s="24" t="str">
        <v>CAS-DEJ-001-ZV9-010</v>
      </c>
      <c r="B41" s="24" t="str">
        <v>Posoudí dopady kolonialismu, imperialismu a dekolonizace na různé skupiny lidí.</v>
      </c>
      <c r="C41" s="24" t="str">
        <v>Rozliší optiku "objevitelů a objevovaných" v éře zámořských plaveb.</v>
      </c>
      <c r="D41" s="24" t="str">
        <v>X</v>
      </c>
      <c r="E41" s="24" t="str">
        <v>KOB-RES-000-ZV9-001
Projevuje ohleduplný, citlivý a podporující přístup k živým jedincům, přírodě a světu jako celku.
KPP-TYM-000-ZV9-001
Efektivně přispívá k úspěšné týmové spolupráci.</v>
      </c>
      <c r="F41" s="24" t="str">
        <v>ZGC-BPO-000-ZV9-001
Při interpretaci komplexních textů dokládá své závěry textem; v oborech usiluje o přesnost a uspořádanost v obsahu i ve vyjadřování; podle své potřeby využívá psaní pro své sebeuvědomění a sebevyjádření.</v>
      </c>
      <c r="G41" s="24" t="str">
        <v>X</v>
      </c>
      <c r="H41" s="3" t="s">
        <v>369</v>
      </c>
    </row>
    <row r="42" spans="1:8" ht="124.9" thickBot="1">
      <c r="A42" s="24" t="str">
        <v>CAS-DEJ-001-ZV9-011</v>
      </c>
      <c r="B42" s="24" t="str">
        <v>Určí, jak se proměňovaly a v čem zůstávaly stejné genderové role v dějinách.</v>
      </c>
      <c r="C42" s="24" t="str">
        <v>Porovná postavení žen a mužů v pravěku, starověku a středověku (např. ženy - lovkyně, ženy ve Spartě a Athénách, ženy ve středověku).</v>
      </c>
      <c r="D42" s="24" t="str">
        <v>X</v>
      </c>
      <c r="E42" s="24" t="str">
        <v>KOS-ODO-000-ZV9-001
Rozvíjí vlastní psychickou a fyzickou odolnost.
KOB-ZPS-000-ZV9-001
Zohledňuje vzájemnou propojenost jevů, situací a výzev v okolním světě z hledisek sociálních, ekonomických, kulturních, politických a ekologických.</v>
      </c>
      <c r="F42" s="24" t="str">
        <v>ZGC-BPO-000-ZV9-001
Při interpretaci komplexních textů dokládá své závěry textem; v oborech usiluje o přesnost a uspořádanost v obsahu i ve vyjadřování; podle své potřeby využívá psaní pro své sebeuvědomění a sebevyjádření.</v>
      </c>
      <c r="G42" s="24" t="str">
        <v>X</v>
      </c>
      <c r="H42" s="3" t="s">
        <v>370</v>
      </c>
    </row>
    <row r="43" spans="1:8" ht="42" thickBot="1">
      <c r="A43" s="24" t="str">
        <v>CAS-DEJ-001-ZV9-011</v>
      </c>
      <c r="B43" s="24" t="str">
        <v>Určí, jak se proměňovaly a v čem zůstávaly stejné genderové role v dějinách.</v>
      </c>
      <c r="C43" s="24" t="str">
        <v xml:space="preserve">
</v>
      </c>
      <c r="D43" s="24" t="str">
        <v>X</v>
      </c>
      <c r="E43" s="24" t="str">
        <v>X</v>
      </c>
      <c r="F43" s="24" t="str">
        <v>X</v>
      </c>
      <c r="G43" s="24" t="str">
        <v>X</v>
      </c>
      <c r="H43" s="3"/>
    </row>
    <row r="44" spans="1:8" ht="111" thickBot="1">
      <c r="A44" s="24" t="str">
        <v>CAS-DEJ-001-ZV9-012</v>
      </c>
      <c r="B44" s="24" t="str">
        <v>Diskutuje o projevech moderního politického extremismu a o povaze, příčinách vzniku a důsledcích nastolení diktatur a autoritativních režimů.</v>
      </c>
      <c r="C44" s="24" t="str">
        <v>V simulované diskusi o kořenech demokracie uvede souhlasné i nesouhlasné argumenty k tradovanému tvrzení, že původ demokracie leží v Athénách a zaujme k tvrzení vlastní postoj.</v>
      </c>
      <c r="D44" s="24" t="str">
        <v>X</v>
      </c>
      <c r="E44" s="24" t="str">
        <v>KKK-AKN-000-ZV9-001
Během mluvené interakce v každodenních situacích uzpůsobuje vlastní projev tak, že aktivně reaguje na projev partnera, a tím přispívá ke kultivovanosti konkrétní situace.
KOB-ZPS-000-ZV9-001
Zohledňuje vzájemnou propojenost jevů, situací a výzev v okolním světě z hledisek sociálních, ekonomických, kulturních, politických a ekologických.</v>
      </c>
      <c r="F44" s="24" t="str">
        <v>ZGC-BPO-000-ZV9-001
Při interpretaci komplexních textů dokládá své závěry textem; v oborech usiluje o přesnost a uspořádanost v obsahu i ve vyjadřování; podle své potřeby využívá psaní pro své sebeuvědomění a sebevyjádření.</v>
      </c>
      <c r="G44" s="24" t="str">
        <v>X</v>
      </c>
      <c r="H44" s="3" t="s">
        <v>371</v>
      </c>
    </row>
    <row r="45" spans="1:8" ht="111" thickBot="1">
      <c r="A45" s="24" t="str">
        <v>CAS-DEJ-001-ZV9-012</v>
      </c>
      <c r="B45" s="24" t="str">
        <v>Diskutuje o projevech moderního politického extremismu a o povaze, příčinách vzniku a důsledcích nastolení diktatur a autoritativních režimů.</v>
      </c>
      <c r="C45" s="24" t="str">
        <v>X</v>
      </c>
      <c r="D45" s="24" t="str">
        <v>X</v>
      </c>
      <c r="E45" s="24" t="str">
        <v>KKK-AKN-000-ZV9-001
Během mluvené interakce v každodenních situacích uzpůsobuje vlastní projev tak, že aktivně reaguje na projev partnera, a tím přispívá ke kultivovanosti konkrétní situace.
KOB-ZPS-000-ZV9-001
Zohledňuje vzájemnou propojenost jevů, situací a výzev v okolním světě z hledisek sociálních, ekonomických, kulturních, politických a ekologických.</v>
      </c>
      <c r="F45" s="24" t="str">
        <v>ZGC-BPO-000-ZV9-001
Při interpretaci komplexních textů dokládá své závěry textem; v oborech usiluje o přesnost a uspořádanost v obsahu i ve vyjadřování; podle své potřeby využívá psaní pro své sebeuvědomění a sebevyjádření.</v>
      </c>
      <c r="G45" s="24" t="str">
        <v>X</v>
      </c>
      <c r="H45" s="3"/>
    </row>
    <row r="46" spans="1:8" ht="111" thickBot="1">
      <c r="A46" s="24" t="str">
        <v>CAS-DEJ-001-ZV9-012</v>
      </c>
      <c r="B46" s="24" t="str">
        <v>Diskutuje o projevech moderního politického extremismu a o povaze, příčinách vzniku a důsledcích nastolení diktatur a autoritativních režimů.</v>
      </c>
      <c r="C46" s="24" t="str">
        <v>X</v>
      </c>
      <c r="D46" s="24" t="str">
        <v>X</v>
      </c>
      <c r="E46" s="24" t="str">
        <v>KKK-AKN-000-ZV9-001
Během mluvené interakce v každodenních situacích uzpůsobuje vlastní projev tak, že aktivně reaguje na projev partnera, a tím přispívá ke kultivovanosti konkrétní situace.
KOB-ZPS-000-ZV9-001
Zohledňuje vzájemnou propojenost jevů, situací a výzev v okolním světě z hledisek sociálních, ekonomických, kulturních, politických a ekologických.</v>
      </c>
      <c r="F46" s="24" t="str">
        <v>ZGC-BPO-000-ZV9-001
Při interpretaci komplexních textů dokládá své závěry textem; v oborech usiluje o přesnost a uspořádanost v obsahu i ve vyjadřování; podle své potřeby využívá psaní pro své sebeuvědomění a sebevyjádření.</v>
      </c>
      <c r="G46" s="24" t="str">
        <v>X</v>
      </c>
      <c r="H46" s="3"/>
    </row>
    <row r="47" spans="1:8" ht="111" thickBot="1">
      <c r="A47" s="24" t="str">
        <v>CAS-DEJ-002-ZV9-013</v>
      </c>
      <c r="B47" s="24" t="str">
        <v>Vytvoří vlastní dějepisný výstup s využitím vhodných kriticky posouzených zdrojů.</v>
      </c>
      <c r="C47" s="24" t="str">
        <v>Vytvoří příběh předmětu nebo rodinné fotografie, využije k tomu informace z vyprávění pamětníka a další zdroje.</v>
      </c>
      <c r="D47" s="24" t="str">
        <v>X</v>
      </c>
      <c r="E47" s="24" t="str">
        <v>KPP-NAP-000-ZV9-001
Využívá příležitosti a výzvy pro rozvoj v různých oblastech vlastního života.
KRP-BAD-000-ZV9-001
Navrhne plán pro zkoumání a řešení specifického výzkumného problému.</v>
      </c>
      <c r="F47" s="24" t="str">
        <v>ZGC-BPO-000-ZV9-001
Při interpretaci komplexních textů dokládá své závěry textem; v oborech usiluje o přesnost a uspořádanost v obsahu i ve vyjadřování; podle své potřeby využívá psaní pro své sebeuvědomění a sebevyjádření.
ZGC-KCP-000-ZV9-001
Při čtení i psaní posuzuje autorské záměry, účinky a prostředky textu i kontext autora nebo čtenáře.</v>
      </c>
      <c r="G47" s="24" t="str">
        <v>X</v>
      </c>
      <c r="H47" s="3" t="s">
        <v>372</v>
      </c>
    </row>
    <row r="48" spans="1:8" ht="83.45" thickBot="1">
      <c r="A48" s="24" t="str">
        <v>CAS-DEJ-002-ZV9-014</v>
      </c>
      <c r="B48" s="24" t="str">
        <v>Vytvoří vlastní výstup na základě absolvování aktivizačního edukačního programu v paměťové instituci nebo ve veřejném prostoru.</v>
      </c>
      <c r="C48" s="24" t="str">
        <v>Během návštěvy muzea vyhledává artefakty a osobnosti z regionu, v němž navštěvuje základní školu, popř. artefakty a osobnosti z etnika, s nímž se identifikuje.</v>
      </c>
      <c r="D48" s="24" t="str">
        <v>X</v>
      </c>
      <c r="E48" s="24" t="str">
        <v>KKU-USU-000-ZV9-001
Řídí vlastní procesy učení.
KRP-BAD-000-ZV9-001
Navrhne plán pro zkoumání a řešení specifického výzkumného problému.</v>
      </c>
      <c r="F48" s="24" t="str">
        <v>ZGC-KCP-000-ZV9-001
Při čtení i psaní posuzuje autorské záměry, účinky a prostředky textu i kontext autora nebo čtenáře.</v>
      </c>
      <c r="G48" s="24" t="str">
        <v>X</v>
      </c>
      <c r="H48" s="3" t="s">
        <v>373</v>
      </c>
    </row>
    <row r="49" spans="1:8" ht="124.9" thickBot="1">
      <c r="A49" s="24" t="str">
        <v>CAS-DEJ-002-ZV9-015</v>
      </c>
      <c r="B49" s="24" t="str">
        <v>Vyjádří vlastní představu o funkci a významu historických objektů a motivů ve veřejném prostoru.</v>
      </c>
      <c r="C49" s="24" t="str">
        <v>Najde ve svém okolí historický motiv, pojmenuje ho, datuje ho, rozpozná jeho funkci v historii a dnes (např. pamětní deska, pomník).</v>
      </c>
      <c r="D49" s="24" t="str">
        <v>X</v>
      </c>
      <c r="E49" s="24" t="str">
        <v>KKT-KON-000-ZV9-001
Rozlišuje různé formy kultury a umění, popíše jejich projevy a uvede významné kulturní instituce na regionální, národní i globální úrovni.
KRP-KRP-000-ZV9-001
Kriticky hodnotí informace z různých zdrojů.</v>
      </c>
      <c r="F49" s="24" t="str">
        <v>ZGC-BPO-000-ZV9-001
Při interpretaci komplexních textů dokládá své závěry textem; v oborech usiluje o přesnost a uspořádanost v obsahu i ve vyjadřování; podle své potřeby využívá psaní pro své sebeuvědomění a sebevyjádření.</v>
      </c>
      <c r="G49" s="24" t="str">
        <v>X</v>
      </c>
      <c r="H49" s="3" t="s">
        <v>374</v>
      </c>
    </row>
    <row r="50" spans="1:8" ht="97.15" thickBot="1">
      <c r="A50" s="24" t="str">
        <v>CAS-DEJ-002-ZV9-016</v>
      </c>
      <c r="B50" s="24" t="str">
        <v>Podílí se na utváření historického významu regionálních kulturních památek, popřípadě památek s celostátní či mezinárodní hodnotou.</v>
      </c>
      <c r="C50" s="24" t="str">
        <v>Na základě dohledatelných informací sestaví plánek pamětihodných objektů a míst v okolí školy a vytvoří jejich krátké popisky obsahující informace o jejich vzniku, původní a dnešní funkci.</v>
      </c>
      <c r="D50" s="24" t="str">
        <v>X</v>
      </c>
      <c r="E50" s="24" t="str">
        <v>KOS-WEL-000-ZV9-001
Aktivně přispívá ke zvyšování osobního wellbeingu (osobní všestranné pohody).
KOB-PCP-000-ZV9-001
Účelně uplatňuje přímou činností svůj vliv na změny v místním či širším okolí při respektování práv a zájmů druhých.
KPP-REA-000-ZV9-001: Realizuje aktivity podle vlastních či skupinových postupů.</v>
      </c>
      <c r="F50" s="24" t="str">
        <v>X</v>
      </c>
      <c r="G50" s="24" t="str">
        <v>X</v>
      </c>
      <c r="H50" s="3" t="s">
        <v>375</v>
      </c>
    </row>
    <row r="51" spans="1:8" ht="83.45" thickBot="1">
      <c r="A51" s="24" t="str">
        <v>CAS-DEJ-002-ZV9-016</v>
      </c>
      <c r="B51" s="24" t="str">
        <v>Podílí se na utváření historického významu regionálních kulturních památek, popřípadě památek s celostátní či mezinárodní hodnotou.</v>
      </c>
      <c r="C51" s="24" t="str">
        <v>Na příkladu uvede, jak by podle něj mělo být nakládáno s památkami ze starověku v kontextu současných témat či kontroverzí (např. spory o uchování řeckých památek v Britském muzeu).</v>
      </c>
      <c r="D51" s="24" t="str">
        <v>X</v>
      </c>
      <c r="E51" s="24" t="str">
        <v>KOS-WEL-000-ZV9-001
Aktivně přispívá ke zvyšování osobního wellbeingu (osobní všestranné pohody).
KOB-PCP-000-ZV9-001
Účelně uplatňuje přímou činností svůj vliv na změny v místním či širším okolí při respektování práv a zájmů druhých.
KPP-REA-000-ZV9-001
Realizuje aktivity podle vlastních či skupinových postupů.</v>
      </c>
      <c r="F51" s="24" t="str">
        <v>X</v>
      </c>
      <c r="G51" s="24" t="str">
        <v>X</v>
      </c>
      <c r="H51" s="3" t="s">
        <v>376</v>
      </c>
    </row>
    <row r="52" spans="1:8" ht="111" thickBot="1">
      <c r="A52" s="24" t="str">
        <v>CAS-DEJ-002-ZV9-017</v>
      </c>
      <c r="B52" s="24" t="str">
        <v>Zhodnotí zamýšlené i nezamýšlené důsledky lidského jednání, které souvisejí s narušováním životního prostředí a klimatickými jevy v minulosti.</v>
      </c>
      <c r="C52" s="24" t="str">
        <v>S pomocí didaktizovaných zdrojů popíše pravděpodobné příčiny zániku starověké civilizace ve spojitosti se změnou životního prostředí (např. Keltové, Mayové, civilizace Indu).</v>
      </c>
      <c r="D52" s="24" t="str">
        <v xml:space="preserve">Vyhledá příklady z více různých historických etap a regionů, kdy lidské zásahy do životního prostředí přinesly původně nepředvídané a nezamýšlené důsledky pro přírodu i pro život různých skupin obyvatel. </v>
      </c>
      <c r="E52" s="24" t="str">
        <v>KOB-UDR-000-ZV9-001
Uskutečňuje kroky směřující k udržitelnosti na základě promýšlení různých scénářů možného budoucího vývoje.
KOB-ZPS-000-ZV9-001
Zohledňuje vzájemnou propojenost jevů, situací a výzev v okolním světě z hledisek sociálních, ekonomických, kulturních, politických a ekologických.</v>
      </c>
      <c r="F52" s="24" t="str">
        <v>ZGC-BPO-000-ZV9-001
Při interpretaci komplexních textů dokládá své závěry textem; v oborech usiluje o přesnost a uspořádanost v obsahu i ve vyjadřování; podle své potřeby využívá psaní pro své sebeuvědomění a sebevyjádření.</v>
      </c>
      <c r="G52" s="24" t="str">
        <v>X</v>
      </c>
      <c r="H52" s="3" t="s">
        <v>377</v>
      </c>
    </row>
    <row r="53" spans="1:8" ht="111" thickBot="1">
      <c r="A53" s="24" t="str">
        <v>CAS-DEJ-002-ZV9-017</v>
      </c>
      <c r="B53" s="24" t="str">
        <v>Zhodnotí zamýšlené i nezamýšlené důsledky lidského jednání, které souvisejí s narušováním životního prostředí a klimatickými jevy v minulosti.</v>
      </c>
      <c r="C53" s="24" t="str">
        <v>Vysvětlí příčiny a důsledky péče o zdroje vody ve starověku a středověku (např. záplavy, zavlažování).</v>
      </c>
      <c r="D53" s="24" t="str">
        <v>X</v>
      </c>
      <c r="E53" s="24" t="str">
        <v>KOB-UDR-000-ZV9-001 
Uskutečňuje kroky směřující k udržitelnosti na základě promýšlení různých scénářů možného budoucího vývoje.
KOB-ZPS-000-ZV9-001: Zohledňuje vzájemnou propojenost jevů, situací a výzev v okolním světě z hledisek sociálních, ekonomických, kulturních, politických a ekologických.</v>
      </c>
      <c r="F53" s="24" t="str">
        <v>ZGC-BPO-000-ZV9-001
Při interpretaci komplexních textů dokládá své závěry textem; v oborech usiluje o přesnost a uspořádanost v obsahu i ve vyjadřování; podle své potřeby využívá psaní pro své sebeuvědomění a sebevyjádření.</v>
      </c>
      <c r="G53" s="24" t="str">
        <v>X</v>
      </c>
      <c r="H53" s="3" t="s">
        <v>378</v>
      </c>
    </row>
    <row r="54" spans="1:8" ht="111" thickBot="1">
      <c r="A54" s="24" t="str">
        <v>CAS-DEJ-002-ZV9-018</v>
      </c>
      <c r="B54" s="24" t="str">
        <v>V modelové situaci předvede, jak může historické poznání pomoci v současném životě.</v>
      </c>
      <c r="C54" s="24" t="str">
        <v>Připraví jednoduchý plán, jak by mohl se spolužáky pořádat „Pravěký den“, při kterém by napodobovali činnosti lovců, sběračů a prvních zemědělců a diskutovali o tom, jak by tyto činnosti mohly být využity k podpoře udržitelného života (např. komunitní zahrady, bezodpadové hospodářství, využití přírodních materiálů).</v>
      </c>
      <c r="D54" s="24" t="str">
        <v>X</v>
      </c>
      <c r="E54" s="24" t="str">
        <v>KOS-EMP-000-ZV9-001
Vyrovnává se s odlišnostmi s respektem k druhým lidem.
KOB-PCP-000-ZV9-001
Účelně uplatňuje přímou činností svůj vliv na změny v místním či širším okolí při respektování práv a zájmů druhých.</v>
      </c>
      <c r="F54" s="24" t="str">
        <v>ZGC-KCP-000-ZV9-001
Při čtení i psaní posuzuje autorské záměry, účinky a prostředky textu i kontext autora nebo čtenáře.</v>
      </c>
      <c r="G54" s="24" t="str">
        <v>X</v>
      </c>
      <c r="H54" s="3" t="s">
        <v>349</v>
      </c>
    </row>
    <row r="55" spans="1:8">
      <c r="C55" s="10"/>
      <c r="D55" s="10"/>
      <c r="E55" s="10"/>
      <c r="F55" s="10"/>
      <c r="G55" s="10"/>
      <c r="H55" s="35"/>
    </row>
    <row r="56" spans="1:8" ht="14.45" thickBot="1">
      <c r="A56" s="49" t="s">
        <v>153</v>
      </c>
      <c r="B56" s="50"/>
      <c r="C56" s="50"/>
      <c r="D56" s="50"/>
      <c r="E56" s="50"/>
      <c r="F56" s="50"/>
      <c r="G56" s="50"/>
      <c r="H56" s="50"/>
    </row>
    <row r="57" spans="1:8" ht="14.45" thickBot="1">
      <c r="A57" s="56" t="s">
        <v>107</v>
      </c>
      <c r="B57" s="57"/>
      <c r="C57" s="78" t="s">
        <v>379</v>
      </c>
      <c r="D57" s="78" t="s">
        <v>341</v>
      </c>
      <c r="E57" s="78" t="s">
        <v>342</v>
      </c>
      <c r="F57" s="78" t="s">
        <v>343</v>
      </c>
      <c r="G57" s="78" t="s">
        <v>344</v>
      </c>
      <c r="H57" s="78" t="s">
        <v>345</v>
      </c>
    </row>
    <row r="58" spans="1:8" ht="14.45" thickBot="1">
      <c r="A58" s="2" t="s">
        <v>66</v>
      </c>
      <c r="B58" s="2" t="s">
        <v>109</v>
      </c>
      <c r="C58" s="79"/>
      <c r="D58" s="79"/>
      <c r="E58" s="79"/>
      <c r="F58" s="79"/>
      <c r="G58" s="79"/>
      <c r="H58" s="79"/>
    </row>
    <row r="59" spans="1:8" ht="253.5">
      <c r="A59" s="24" t="str" cm="1">
        <f t="array" ref="A59:B99">IF('Krok 7 - Vazby'!A59:B99="","X",'Krok 7 - Vazby'!A59:B99)</f>
        <v>CAS-DEJ-001-ZV9-001</v>
      </c>
      <c r="B59" s="24" t="str">
        <v>Přiřadí kulturní projevy k jednotlivým dějinným epochám.</v>
      </c>
      <c r="C59" s="24" t="str" cm="1">
        <f t="array" ref="C59:C99">IF('Krok 7 - Vazby'!F59:F99="","X",'Krok 7 - Vazby'!F59:F99)</f>
        <v xml:space="preserve">Na příkladu dobových pramenů a didaktizovaných zdrojů uvede příklady proměny vývoje vědy, kultury a techniky v 19. století (např. doprava, industrializace). </v>
      </c>
      <c r="D59" s="24" t="str" cm="1">
        <f t="array" ref="D59:D99">IF('Krok 7 - Vazby'!H59:H99="","X",'Krok 7 - Vazby'!H59:H99)</f>
        <v>X</v>
      </c>
      <c r="E59" s="24" t="str" cm="1">
        <f t="array" ref="E59:E99">IF('Krok 7 - Vazby'!I59:I99="","X",'Krok 7 - Vazby'!I59:I99)</f>
        <v>KKT-IDR-000-ZV9-001
Hodnotí kulturní projevy, tradice a umělecká díla vlastní i jiných kultur a porovnává je v kontextu historických a společenských a kulturních souvislostí.
KRP-KRP-000-ZV9-001
Kriticky hodnotí informace z různých zdrojů.
KDI-DAT-000-ZV9-001
Data získaná na základě vlastních kritérií a formulovaných dotazů z různých digitálních zdrojů posuzuje z hlediska souladu s již známými poznatky i nároku na spolehlivost zdroje.</v>
      </c>
      <c r="F59" s="24" t="str" cm="1">
        <f t="array" ref="F59:F99">IF('Krok 7 - Vazby'!K59:K99="","X",'Krok 7 - Vazby'!K59:K99)</f>
        <v>ZGC-BPO-000-ZV9-001
Při interpretaci komplexních textů dokládá své závěry textem; v oborech usiluje o přesnost a uspořádanost v obsahu i ve vyjadřování; podle své potřeby využívá psaní pro své sebeuvědomění a sebevyjádření.</v>
      </c>
      <c r="G59" s="24" t="str" cm="1">
        <f t="array" ref="G59:G99">IF('Krok 7 - Vazby'!J59:J99="","X",'Krok 7 - Vazby'!J59:J99)</f>
        <v>test</v>
      </c>
      <c r="H59" s="3" t="s">
        <v>380</v>
      </c>
    </row>
    <row r="60" spans="1:8" ht="42" thickBot="1">
      <c r="A60" s="24" t="str">
        <v>CAS-DEJ-001-ZV9-001</v>
      </c>
      <c r="B60" s="24" t="str">
        <v>Přiřadí kulturní projevy k jednotlivým dějinným epochám.</v>
      </c>
      <c r="C60" s="24" t="str">
        <v xml:space="preserve">
</v>
      </c>
      <c r="D60" s="24" t="str">
        <v>X</v>
      </c>
      <c r="E60" s="24" t="str">
        <v>X</v>
      </c>
      <c r="F60" s="24" t="str">
        <v>X</v>
      </c>
      <c r="G60" s="24" t="str">
        <v>X</v>
      </c>
      <c r="H60" s="3"/>
    </row>
    <row r="61" spans="1:8" ht="111" thickBot="1">
      <c r="A61" s="24" t="str">
        <v>CAS-DEJ-001-ZV9-001</v>
      </c>
      <c r="B61" s="24" t="str">
        <v>Přiřadí kulturní projevy k jednotlivým dějinným epochám.</v>
      </c>
      <c r="C61" s="24" t="str">
        <v>Na základě vlastního srovnání popíše, jak rozdílný vývoj v Evropě a mimoevropských regionech (např. osidlování Západu v USA, kolonizace Latinské Ameriky) ovlivnil vzájemné setkávání a konflikty mezi různými kulturami.</v>
      </c>
      <c r="D61" s="24" t="str">
        <v>X</v>
      </c>
      <c r="E61" s="24" t="str">
        <v>KKT-IDR-000-ZV9-001
Hodnotí kulturní projevy, tradice a umělecká díla vlastní i jiných kultur a porovnává je v kontextu historických a společenských a kulturních souvislostí.
KRP-KRP-000-ZV9-001
Kriticky hodnotí informace z různých zdrojů.
KDI-DAT-000-ZV9-001
Data získaná na základě vlastních kritérií a formulovaných dotazů z různých digitálních zdrojů posuzuje z hlediska souladu s již známými poznatky i nároku na spolehlivost zdroje.</v>
      </c>
      <c r="F61" s="24" t="str">
        <v>ZGC-BPO-000-ZV9-001
Při interpretaci komplexních textů dokládá své závěry textem; v oborech usiluje o přesnost a uspořádanost v obsahu i ve vyjadřování; podle své potřeby využívá psaní pro své sebeuvědomění a sebevyjádření.</v>
      </c>
      <c r="G61" s="24" t="str">
        <v>X</v>
      </c>
      <c r="H61" s="3" t="s">
        <v>381</v>
      </c>
    </row>
    <row r="62" spans="1:8" ht="42" thickBot="1">
      <c r="A62" s="24" t="str">
        <v>CAS-DEJ-001-ZV9-002</v>
      </c>
      <c r="B62" s="24" t="str">
        <v>Posoudí informační hodnotu a důvěryhodnost zdrojů z různých dějinných epoch.</v>
      </c>
      <c r="C62" s="24" t="str">
        <v xml:space="preserve">
</v>
      </c>
      <c r="D62" s="24" t="str">
        <v>X</v>
      </c>
      <c r="E62" s="24" t="str">
        <v>X</v>
      </c>
      <c r="F62" s="24" t="str">
        <v>X</v>
      </c>
      <c r="G62" s="24" t="str">
        <v>X</v>
      </c>
      <c r="H62" s="3"/>
    </row>
    <row r="63" spans="1:8" ht="111" thickBot="1">
      <c r="A63" s="24" t="str">
        <v>CAS-DEJ-001-ZV9-002</v>
      </c>
      <c r="B63" s="24" t="str">
        <v>Posoudí informační hodnotu a důvěryhodnost zdrojů z různých dějinných epoch.</v>
      </c>
      <c r="C63" s="24" t="str">
        <v>Pomocí dobových zdrojů (deník, paměti, novinový článek, kramářská píseň aj.) porovná názory historických aktérů na konkrétní událost (např. reformace a protireformace, Francouzská revoluce, osobnost Napoleona Bonaparta, revoluce 1848) a vysvětlí pohled aktéra. Zdůvodní, proč se interpretace mohou lišit.</v>
      </c>
      <c r="D63" s="24" t="str">
        <v>X</v>
      </c>
      <c r="E63" s="24" t="str">
        <v>KKK-POR-000-ZV9-001
Přemýšlí o komunikačním záměru autora sdělení.
KPP-TYM-000-ZV9-001
Efektivně přispívá k úspěšné týmové spolupráci.</v>
      </c>
      <c r="F63" s="24" t="str">
        <v>ZGC-BPO-000-ZV9-001
Při interpretaci komplexních textů dokládá své závěry textem; v oborech usiluje o přesnost a uspořádanost v obsahu i ve vyjadřování; podle své potřeby využívá psaní pro své sebeuvědomění a sebevyjádření.</v>
      </c>
      <c r="G63" s="24" t="str">
        <v>X</v>
      </c>
      <c r="H63" s="3" t="s">
        <v>382</v>
      </c>
    </row>
    <row r="64" spans="1:8" ht="42" thickBot="1">
      <c r="A64" s="24" t="str">
        <v>CAS-DEJ-001-ZV9-002</v>
      </c>
      <c r="B64" s="24" t="str">
        <v>Posoudí informační hodnotu a důvěryhodnost zdrojů z různých dějinných epoch.</v>
      </c>
      <c r="C64" s="24" t="str">
        <v xml:space="preserve">
</v>
      </c>
      <c r="D64" s="24" t="str">
        <v>X</v>
      </c>
      <c r="E64" s="24" t="str">
        <v>X</v>
      </c>
      <c r="F64" s="24" t="str">
        <v>X</v>
      </c>
      <c r="G64" s="24" t="str">
        <v>X</v>
      </c>
      <c r="H64" s="3"/>
    </row>
    <row r="65" spans="1:8" ht="55.9" thickBot="1">
      <c r="A65" s="24" t="str">
        <v>CAS-DEJ-001-ZV9-003</v>
      </c>
      <c r="B65" s="24" t="str">
        <v>Vysvětlí rozdíl mezi zobrazováním minulosti v dějepisectví a ve filmu, v literatuře a v nových médiích včetně produktů umělé inteligence.</v>
      </c>
      <c r="C65" s="24" t="str">
        <v xml:space="preserve">
</v>
      </c>
      <c r="D65" s="24" t="str">
        <v>X</v>
      </c>
      <c r="E65" s="24" t="str">
        <v>X</v>
      </c>
      <c r="F65" s="24" t="str">
        <v>X</v>
      </c>
      <c r="G65" s="24" t="str">
        <v>X</v>
      </c>
      <c r="H65" s="3"/>
    </row>
    <row r="66" spans="1:8" ht="111" thickBot="1">
      <c r="A66" s="24" t="str">
        <v>CAS-DEJ-001-ZV9-003</v>
      </c>
      <c r="B66" s="24" t="str">
        <v>Vysvětlí rozdíl mezi zobrazováním minulosti v dějepisectví a ve filmu, v literatuře a v nových médiích včetně produktů umělé inteligence.</v>
      </c>
      <c r="C66" s="24" t="str">
        <v>U vybrané historické situace identifikuje příklady hoaxů a dezinformací v minulosti (např. čarodějnické procesy, hilsneriáda, obviňování Romů ze žhářství a vyzvědačství ve prospěch Turků) a popíše způsob jejich ovlivňování publika.</v>
      </c>
      <c r="D66" s="24" t="str">
        <v>X</v>
      </c>
      <c r="E66" s="24" t="str">
        <v>KKT-UMK-000-ZV9-001
Rozpoznává estetickou a obsahovou hodnotu uměleckých děl a kulturních projevů, oceňuje jejich význam jako prostředků komunikace a sdílí své názory s ostatními.
KRP-VED-000-ZV9-001
Analyzuje při rozhodování a řešení problémů objektivní informace a prezentované závěry vědeckého poznání.
KDI-DAT-000-ZV9-001
Data získaná na základě vlastních kritérií a formulovaných dotazů z různých digitálních zdrojů posuzuje z hlediska souladu s již známými poznatky i nároku na spolehlivost zdroje.</v>
      </c>
      <c r="F66" s="24" t="str">
        <v>ZGC-VZT-000-ZV9-001
Oceňuje čtení a psaní jako činnosti pomáhající porozumět světu i sobě samému.
ZGC-BPO-000-ZV9-001
Při interpretaci komplexních textů dokládá své závěry textem; v oborech usiluje o přesnost a uspořádanost v obsahu i ve vyjadřování; podle své potřeby využívá psaní pro své sebeuvědomění a sebevyjádření.</v>
      </c>
      <c r="G66" s="24" t="str">
        <v>X</v>
      </c>
      <c r="H66" s="3" t="s">
        <v>383</v>
      </c>
    </row>
    <row r="67" spans="1:8" ht="55.9" thickBot="1">
      <c r="A67" s="24" t="str">
        <v>CAS-DEJ-001-ZV9-003</v>
      </c>
      <c r="B67" s="24" t="str">
        <v>Vysvětlí rozdíl mezi zobrazováním minulosti v dějepisectví a ve filmu, v literatuře a v nových médiích včetně produktů umělé inteligence.</v>
      </c>
      <c r="C67" s="24" t="str">
        <v xml:space="preserve">
</v>
      </c>
      <c r="D67" s="24" t="str">
        <v>X</v>
      </c>
      <c r="E67" s="24" t="str">
        <v>X</v>
      </c>
      <c r="F67" s="24" t="str">
        <v>X</v>
      </c>
      <c r="G67" s="24" t="str">
        <v>X</v>
      </c>
      <c r="H67" s="3"/>
    </row>
    <row r="68" spans="1:8" ht="111" thickBot="1">
      <c r="A68" s="24" t="str">
        <v>CAS-DEJ-001-ZV9-004</v>
      </c>
      <c r="B68" s="24" t="str">
        <v>Specifikuje proměnu politických útvarů, krajiny a lidských sídel od pravěku po současnost pomocí map a dalších informačních zdrojů.</v>
      </c>
      <c r="C68" s="24" t="str">
        <v xml:space="preserve">S pomocí map a dobových vyobrazení popíše proměnu měst a vesnic v období osvícenství a průmyslové revoluce (urbanizace, industrializace).
</v>
      </c>
      <c r="D68" s="24" t="str">
        <v>X</v>
      </c>
      <c r="E68" s="24" t="str">
        <v>KPP-ZDR-000-ZV9-001
Získává zdroje pro aktivity, které přispívají k rozvoji jeho samotného či blízkého okolí.
KDI-DAT-000-ZV9-001
Data získaná na základě vlastních kritérií a formulovaných dotazů z různých digitálních zdrojů posuzuje z hlediska souladu s již známými poznatky i nároku na spolehlivost zdroje.</v>
      </c>
      <c r="F68" s="24" t="str">
        <v>ZGC-BPO-000-ZV9-001
Při interpretaci komplexních textů dokládá své závěry textem; v oborech usiluje o přesnost a uspořádanost v obsahu i ve vyjadřování; podle své potřeby využívá psaní pro své sebeuvědomění a sebevyjádření.</v>
      </c>
      <c r="G68" s="24" t="str">
        <v>X</v>
      </c>
      <c r="H68" s="3" t="s">
        <v>384</v>
      </c>
    </row>
    <row r="69" spans="1:8" ht="55.9" thickBot="1">
      <c r="A69" s="24" t="str">
        <v>CAS-DEJ-001-ZV9-004</v>
      </c>
      <c r="B69" s="24" t="str">
        <v>Specifikuje proměnu politických útvarů, krajiny a lidských sídel od pravěku po současnost pomocí map a dalších informačních zdrojů.</v>
      </c>
      <c r="C69" s="24" t="str">
        <v xml:space="preserve">
</v>
      </c>
      <c r="D69" s="24" t="str">
        <v>X</v>
      </c>
      <c r="E69" s="24" t="str">
        <v>X</v>
      </c>
      <c r="F69" s="24" t="str">
        <v>X</v>
      </c>
      <c r="G69" s="24" t="str">
        <v>X</v>
      </c>
      <c r="H69" s="3"/>
    </row>
    <row r="70" spans="1:8" ht="55.9" thickBot="1">
      <c r="A70" s="24" t="str">
        <v>CAS-DEJ-001-ZV9-005</v>
      </c>
      <c r="B70" s="24" t="str">
        <v>Posoudí, jak se připomínání historických událostí a tradic podílí na utváření jeho osobní identity a identity lidí v jeho okolí.</v>
      </c>
      <c r="C70" s="24" t="str">
        <v>X</v>
      </c>
      <c r="D70" s="24" t="str">
        <v>X</v>
      </c>
      <c r="E70" s="24" t="str">
        <v>X</v>
      </c>
      <c r="F70" s="24" t="str">
        <v>X</v>
      </c>
      <c r="G70" s="24" t="str">
        <v>X</v>
      </c>
      <c r="H70" s="3"/>
    </row>
    <row r="71" spans="1:8" ht="111" thickBot="1">
      <c r="A71" s="24" t="str">
        <v>CAS-DEJ-001-ZV9-005</v>
      </c>
      <c r="B71" s="24" t="str">
        <v>Posoudí, jak se připomínání historických událostí a tradic podílí na utváření jeho osobní identity a identity lidí v jeho okolí.</v>
      </c>
      <c r="C71" s="24" t="str">
        <v>Na základě zdrojů předloží argumenty pro a proti volbě vybraného dne coby státního svátku či významného dne (např. zavedení povinné školní docházky, Bílá hora) nebo navrhne nový státní svátek/významný den.</v>
      </c>
      <c r="D71" s="24" t="str">
        <v>X</v>
      </c>
      <c r="E71" s="24" t="str">
        <v>KKT-IDR-000-ZV9-001
Hodnotí kulturní projevy, tradice a umělecká díla vlastní i jiných kultur a porovnává je v kontextu historických a společenských a kulturních souvislostí.
KKU-USU-000-ZV9-001
Řídí vlastní procesy učení.
KOS-SEB-000-ZV9-001
Pracuje s jedinečností vlastní osobnosti.</v>
      </c>
      <c r="F71" s="24" t="str">
        <v>ZGC-BPO-000-ZV9-001
Při interpretaci komplexních textů dokládá své závěry textem; v oborech usiluje o přesnost a uspořádanost v obsahu i ve vyjadřování; podle své potřeby využívá psaní pro své sebeuvědomění a sebevyjádření.</v>
      </c>
      <c r="G71" s="24" t="str">
        <v>X</v>
      </c>
      <c r="H71" s="3" t="s">
        <v>385</v>
      </c>
    </row>
    <row r="72" spans="1:8" ht="55.9" thickBot="1">
      <c r="A72" s="24" t="str">
        <v>CAS-DEJ-001-ZV9-005</v>
      </c>
      <c r="B72" s="24" t="str">
        <v>Posoudí, jak se připomínání historických událostí a tradic podílí na utváření jeho osobní identity a identity lidí v jeho okolí.</v>
      </c>
      <c r="C72" s="24" t="str">
        <v>X</v>
      </c>
      <c r="D72" s="24" t="str">
        <v>X</v>
      </c>
      <c r="E72" s="24" t="str">
        <v>X</v>
      </c>
      <c r="F72" s="24" t="str">
        <v>X</v>
      </c>
      <c r="G72" s="24" t="str">
        <v>X</v>
      </c>
      <c r="H72" s="3"/>
    </row>
    <row r="73" spans="1:8" ht="42" thickBot="1">
      <c r="A73" s="24" t="str">
        <v>CAS-DEJ-001-ZV9-006</v>
      </c>
      <c r="B73" s="24" t="str">
        <v>Doloží příklady vlivu náboženství na jednání lidí v různých dějinných epochách.</v>
      </c>
      <c r="C73" s="24" t="str">
        <v xml:space="preserve">
</v>
      </c>
      <c r="D73" s="24" t="str">
        <v>X</v>
      </c>
      <c r="E73" s="24" t="str">
        <v>X</v>
      </c>
      <c r="F73" s="24" t="str">
        <v>X</v>
      </c>
      <c r="G73" s="24" t="str">
        <v>X</v>
      </c>
      <c r="H73" s="3"/>
    </row>
    <row r="74" spans="1:8" ht="83.45" thickBot="1">
      <c r="A74" s="24" t="str">
        <v>CAS-DEJ-001-ZV9-006</v>
      </c>
      <c r="B74" s="24" t="str">
        <v>Doloží příklady vlivu náboženství na jednání lidí v různých dějinných epochách.</v>
      </c>
      <c r="C74" s="24" t="str">
        <v>S využitím pramenů osobní povahy stanoví, jak ovlivňovala víra a vyznání jednání lidí v době náboženských sporů v 17. století i v pozdější době (zaměří se např. na barokní poutě a poutnictví).</v>
      </c>
      <c r="D74" s="24" t="str">
        <v>X</v>
      </c>
      <c r="E74" s="24" t="str">
        <v>KKK-POR-000-ZV9-001
Přemýšlí o komunikačním záměru autora sdělení.
KOS-EMP-000-ZV9-001
Vyrovnává se s odlišnostmi s respektem k druhým lidem.</v>
      </c>
      <c r="F74" s="24" t="str">
        <v>X</v>
      </c>
      <c r="G74" s="24" t="str">
        <v>X</v>
      </c>
      <c r="H74" s="3" t="s">
        <v>386</v>
      </c>
    </row>
    <row r="75" spans="1:8" ht="83.45" thickBot="1">
      <c r="A75" s="24" t="str">
        <v>CAS-DEJ-001-ZV9-006</v>
      </c>
      <c r="B75" s="24" t="str">
        <v>Doloží příklady vlivu náboženství na jednání lidí v různých dějinných epochách.</v>
      </c>
      <c r="C75" s="24" t="str">
        <v>Rozliší krátkodobé a dlouhodobé důsledky třicetileté války (např. dopady na každodenní život, zrod moderní diplomacie).</v>
      </c>
      <c r="D75" s="24" t="str">
        <v>X</v>
      </c>
      <c r="E75" s="24" t="str">
        <v>KKK-POR-000-ZV9-001
Přemýšlí o komunikačním záměru autora sdělení.
KOS-EMP-000-ZV9-001
Vyrovnává se s odlišnostmi s respektem k druhým lidem.</v>
      </c>
      <c r="F75" s="24" t="str">
        <v>X</v>
      </c>
      <c r="G75" s="24" t="str">
        <v>X</v>
      </c>
      <c r="H75" s="3" t="s">
        <v>387</v>
      </c>
    </row>
    <row r="76" spans="1:8" ht="55.9" thickBot="1">
      <c r="A76" s="24" t="str">
        <v>CAS-DEJ-001-ZV9-007</v>
      </c>
      <c r="B76" s="24" t="str">
        <v>Posoudí pozitivní a negativní vliv technologického vývoje a zejména industrializace na život různých společenských vrstev v minulosti.</v>
      </c>
      <c r="C76" s="24" t="str">
        <v xml:space="preserve">
</v>
      </c>
      <c r="D76" s="24" t="str">
        <v>X</v>
      </c>
      <c r="E76" s="24" t="str">
        <v>X</v>
      </c>
      <c r="F76" s="24" t="str">
        <v>X</v>
      </c>
      <c r="G76" s="24" t="str">
        <v>X</v>
      </c>
      <c r="H76" s="3"/>
    </row>
    <row r="77" spans="1:8" ht="111" thickBot="1">
      <c r="A77" s="24" t="str">
        <v>CAS-DEJ-001-ZV9-007</v>
      </c>
      <c r="B77" s="24" t="str">
        <v>Posoudí pozitivní a negativní vliv technologického vývoje a zejména industrializace na život různých společenských vrstev v minulosti.</v>
      </c>
      <c r="C77" s="24" t="str">
        <v>Rozliší perspektivy různých společenských skupin v kontextu modernizace (např. kapitalisté a dělníci) a popíše důsledky v podobě prosazování základních práv pracujících.</v>
      </c>
      <c r="D77" s="24" t="str">
        <v>X</v>
      </c>
      <c r="E77" s="24" t="str">
        <v>KOS-ODO-000-ZV9-001
Rozvíjí vlastní psychickou a fyzickou odolnost.
KRP-VED-000-ZV9-001
Analyzuje při rozhodování a řešení problémů objektivní informace a prezentované závěry vědeckého poznání.</v>
      </c>
      <c r="F77" s="24" t="str">
        <v>ZGC-BPO-000-ZV9-001
Při interpretaci komplexních textů dokládá své závěry textem; v oborech usiluje o přesnost a uspořádanost v obsahu i ve vyjadřování; podle své potřeby využívá psaní pro své sebeuvědomění a sebevyjádření.</v>
      </c>
      <c r="G77" s="24" t="str">
        <v>X</v>
      </c>
      <c r="H77" s="3" t="s">
        <v>388</v>
      </c>
    </row>
    <row r="78" spans="1:8" ht="42" thickBot="1">
      <c r="A78" s="24" t="str">
        <v>CAS-DEJ-001-ZV9-008</v>
      </c>
      <c r="B78" s="24" t="str">
        <v>Vysvětlí proměny fungování hospodářství od pravěku po současnost.</v>
      </c>
      <c r="C78" s="24" t="str">
        <v xml:space="preserve">
</v>
      </c>
      <c r="D78" s="24" t="str">
        <v>X</v>
      </c>
      <c r="E78" s="24" t="str">
        <v>X</v>
      </c>
      <c r="F78" s="24" t="str">
        <v>X</v>
      </c>
      <c r="G78" s="24" t="str">
        <v>X</v>
      </c>
      <c r="H78" s="3"/>
    </row>
    <row r="79" spans="1:8" ht="55.9" thickBot="1">
      <c r="A79" s="24" t="str">
        <v>CAS-DEJ-001-ZV9-008</v>
      </c>
      <c r="B79" s="24" t="str">
        <v>Vysvětlí proměny fungování hospodářství od pravěku po současnost.</v>
      </c>
      <c r="C79" s="24" t="str">
        <v>Vysvětlí projevy globalizace hospodářství po zámořských plavbách Evropanů perspektivou aktérů (trojúhelníkový obchod).</v>
      </c>
      <c r="D79" s="24" t="str">
        <v>X</v>
      </c>
      <c r="E79" s="24" t="str">
        <v>KKT-UMK-000-ZV9-001
Rozpoznává estetickou a obsahovou hodnotu uměleckých děl a kulturních projevů, oceňuje jejich význam jako prostředků komunikace a sdílí své názory s ostatními.
KOB-ZPS-000-ZV9-001
Zohledňuje vzájemnou propojenost jevů, situací a výzev v okolním světě z hledisek sociálních, ekonomických, kulturních, politických a ekologických.</v>
      </c>
      <c r="F79" s="24" t="str">
        <v>X</v>
      </c>
      <c r="G79" s="24" t="str">
        <v>X</v>
      </c>
      <c r="H79" s="3" t="s">
        <v>389</v>
      </c>
    </row>
    <row r="80" spans="1:8" ht="111" thickBot="1">
      <c r="A80" s="24" t="str">
        <v>CAS-DEJ-001-ZV9-008</v>
      </c>
      <c r="B80" s="24" t="str">
        <v>Vysvětlí proměny fungování hospodářství od pravěku po současnost.</v>
      </c>
      <c r="C80" s="24" t="str">
        <v>Vysvětlí, jak připoutání k půdě v raném novověku ovlivňovalo život poddaných, a popíše změny, které přinesly osvícenské reformy, včetně zrušení tuhé poddanské závislosti/nevolnictví, náboženské tolerance a nástupu námezdné dělnické práce.</v>
      </c>
      <c r="D80" s="24" t="str">
        <v>X</v>
      </c>
      <c r="E80" s="24" t="str">
        <v>KKT-UMK-000-ZV9-001
Rozpoznává estetickou a obsahovou hodnotu uměleckých děl a kulturních projevů, oceňuje jejich význam jako prostředků komunikace a sdílí své názory s ostatními.
KOB-ZPS-000-ZV9-001
Zohledňuje vzájemnou propojenost jevů, situací a výzev v okolním světě z hledisek sociálních, ekonomických, kulturních, politických a ekologických.</v>
      </c>
      <c r="F80" s="24" t="str">
        <v>X</v>
      </c>
      <c r="G80" s="24" t="str">
        <v>X</v>
      </c>
      <c r="H80" s="3" t="s">
        <v>390</v>
      </c>
    </row>
    <row r="81" spans="1:8" ht="124.9" thickBot="1">
      <c r="A81" s="24" t="str">
        <v>CAS-DEJ-001-ZV9-009</v>
      </c>
      <c r="B81" s="24" t="str">
        <v>Rozliší příčiny, důsledky a podobu konfliktů a spolupráce v minulosti.</v>
      </c>
      <c r="C81" s="24" t="str">
        <v>Žák charakterizuje české stavovské povstání jako počátek třicetileté války, vysvětlí jeho příčiny, průběh a důsledky; zhodnotí, jak se konflikt promítl do mezinárodní spolupráce a soupeření evropských mocností.</v>
      </c>
      <c r="D81" s="24" t="str">
        <v>X</v>
      </c>
      <c r="E81" s="24" t="str">
        <v>KOS-EMP-000-ZV9-001
Vyrovnává se s odlišnostmi s respektem k druhým lidem.
KOB-ZPS-000-ZV9-001
Zohledňuje vzájemnou propojenost jevů, situací a výzev v okolním světě z hledisek sociálních, ekonomických, kulturních, politických a ekologických.</v>
      </c>
      <c r="F81" s="24" t="str">
        <v>X</v>
      </c>
      <c r="G81" s="24" t="str">
        <v>X</v>
      </c>
      <c r="H81" s="3" t="s">
        <v>391</v>
      </c>
    </row>
    <row r="82" spans="1:8" ht="124.9" thickBot="1">
      <c r="A82" s="24" t="str">
        <v>CAS-DEJ-001-ZV9-009</v>
      </c>
      <c r="B82" s="24" t="str">
        <v>Rozliší příčiny, důsledky a podobu konfliktů a spolupráce v minulosti.</v>
      </c>
      <c r="C82" s="24" t="str">
        <v>Žák rozliší krátkodobé a dlouhodobé důsledky první světové války, vysvětlí jejich dopad na politické, hospodářské a společenské změny v Evropě a ve světě, a popíše, jak tyto změny ovlivnily uspořádání poválečného světa.</v>
      </c>
      <c r="D82" s="24" t="str">
        <v>X</v>
      </c>
      <c r="E82" s="24" t="str">
        <v>KOS-EMP-000-ZV9-001
Vyrovnává se s odlišnostmi s respektem k druhým lidem.
KOB-ZPS-000-ZV9-00
Zohledňuje vzájemnou propojenost jevů, situací a výzev v okolním světě z hledisek sociálních, ekonomických, kulturních, politických a ekologických.</v>
      </c>
      <c r="F82" s="24" t="str">
        <v>X</v>
      </c>
      <c r="G82" s="24" t="str">
        <v>X</v>
      </c>
      <c r="H82" s="3" t="s">
        <v>392</v>
      </c>
    </row>
    <row r="83" spans="1:8" ht="124.9" thickBot="1">
      <c r="A83" s="24" t="str">
        <v>CAS-DEJ-001-ZV9-009</v>
      </c>
      <c r="B83" s="24" t="str">
        <v>Rozliší příčiny, důsledky a podobu konfliktů a spolupráce v minulosti.</v>
      </c>
      <c r="C83" s="24" t="str">
        <v>S pomocí historických pramenů a didaktizovaných zdrojů zhodnotí význam československého zahraničního i domácího odboje za 1. světové války na pozadí světových událostí (vstup USA do války, revoluce v Rusku).</v>
      </c>
      <c r="D83" s="24" t="str">
        <v>X</v>
      </c>
      <c r="E83" s="24" t="str">
        <v>KOS-EMP-000-ZV9-001
Vyrovnává se s odlišnostmi s respektem k druhým lidem.
KOB-ZPS-000-ZV9-001
Zohledňuje vzájemnou propojenost jevů, situací a výzev v okolním světě z hledisek sociálních, ekonomických, kulturních, politických a ekologických.</v>
      </c>
      <c r="F83" s="24" t="str">
        <v>X</v>
      </c>
      <c r="G83" s="24" t="str">
        <v>X</v>
      </c>
      <c r="H83" s="3" t="s">
        <v>393</v>
      </c>
    </row>
    <row r="84" spans="1:8" ht="111" thickBot="1">
      <c r="A84" s="24" t="str">
        <v>CAS-DEJ-001-ZV9-010</v>
      </c>
      <c r="B84" s="24" t="str">
        <v>Posoudí dopady kolonialismu, imperialismu a dekolonizace na různé skupiny lidí.</v>
      </c>
      <c r="C84" s="24" t="str">
        <v>Žák vysvětlí zamýšlené i nezamýšlené důsledky převahy Evropanů v éře kolonialismu a imperialismu, a popíše dopad na vybrané země a regiony, zamýšlí se nad rasovou nadřazeností a dobovým vnímáním jiných kultur.</v>
      </c>
      <c r="D84" s="24" t="str">
        <v>X</v>
      </c>
      <c r="E84" s="24" t="str">
        <v>KOB-RES-000-ZV9-001
Projevuje ohleduplný, citlivý a podporující přístup k živým jedincům, přírodě a světu jako celku.
KPP-TYM-000-ZV9-001
Efektivně přispívá k úspěšné týmové spolupráci.</v>
      </c>
      <c r="F84" s="24" t="str">
        <v>ZGC-BPO-000-ZV9-001
Při interpretaci komplexních textů dokládá své závěry textem; v oborech usiluje o přesnost a uspořádanost v obsahu i ve vyjadřování; podle své potřeby využívá psaní pro své sebeuvědomění a sebevyjádření.</v>
      </c>
      <c r="G84" s="24" t="str">
        <v>X</v>
      </c>
      <c r="H84" s="3" t="s">
        <v>394</v>
      </c>
    </row>
    <row r="85" spans="1:8" ht="42" thickBot="1">
      <c r="A85" s="24" t="str">
        <v>CAS-DEJ-001-ZV9-010</v>
      </c>
      <c r="B85" s="24" t="str">
        <v>Posoudí dopady kolonialismu, imperialismu a dekolonizace na různé skupiny lidí.</v>
      </c>
      <c r="C85" s="24" t="str">
        <v>X</v>
      </c>
      <c r="D85" s="24" t="str">
        <v>X</v>
      </c>
      <c r="E85" s="24" t="str">
        <v>X</v>
      </c>
      <c r="F85" s="24" t="str">
        <v>X</v>
      </c>
      <c r="G85" s="24" t="str">
        <v>X</v>
      </c>
      <c r="H85" s="3"/>
    </row>
    <row r="86" spans="1:8" ht="111" thickBot="1">
      <c r="A86" s="24" t="str">
        <v>CAS-DEJ-001-ZV9-010</v>
      </c>
      <c r="B86" s="24" t="str">
        <v>Posoudí dopady kolonialismu, imperialismu a dekolonizace na různé skupiny lidí.</v>
      </c>
      <c r="C86" s="24" t="str">
        <v>Posoudí dopady ideje jednoty Čechů a Slováků během první republiky, např. ve vztahu k sudetským Němcům, Slovákům, Maďarům, Romům nebo jiným menšinám, a vysvětlí, jak tyto myšlenky ovlivnily vzájemné vztahy a společenské napětí v 1. československé republice.</v>
      </c>
      <c r="D86" s="24" t="str">
        <v>X</v>
      </c>
      <c r="E86" s="24" t="str">
        <v>KOB-RES-000-ZV9-001
Projevuje ohleduplný, citlivý a podporující přístup k živým jedincům, přírodě a světu jako celku.
KPP-TYM-000-ZV9-001
Efektivně přispívá k úspěšné týmové spolupráci.</v>
      </c>
      <c r="F86" s="24" t="str">
        <v>ZGC-BPO-000-ZV9-001
Při interpretaci komplexních textů dokládá své závěry textem; v oborech usiluje o přesnost a uspořádanost v obsahu i ve vyjadřování; podle své potřeby využívá psaní pro své sebeuvědomění a sebevyjádření.</v>
      </c>
      <c r="G86" s="24" t="str">
        <v>X</v>
      </c>
      <c r="H86" s="3" t="s">
        <v>395</v>
      </c>
    </row>
    <row r="87" spans="1:8" ht="42" thickBot="1">
      <c r="A87" s="24" t="str">
        <v>CAS-DEJ-001-ZV9-011</v>
      </c>
      <c r="B87" s="24" t="str">
        <v>Určí, jak se proměňovaly a v čem zůstávaly stejné genderové role v dějinách.</v>
      </c>
      <c r="C87" s="24" t="str">
        <v>X</v>
      </c>
      <c r="D87" s="24" t="str">
        <v>X</v>
      </c>
      <c r="E87" s="24" t="str">
        <v>X</v>
      </c>
      <c r="F87" s="24" t="str">
        <v>X</v>
      </c>
      <c r="G87" s="24" t="str">
        <v>X</v>
      </c>
      <c r="H87" s="3"/>
    </row>
    <row r="88" spans="1:8" ht="124.9" thickBot="1">
      <c r="A88" s="24" t="str">
        <v>CAS-DEJ-001-ZV9-011</v>
      </c>
      <c r="B88" s="24" t="str">
        <v>Určí, jak se proměňovaly a v čem zůstávaly stejné genderové role v dějinách.</v>
      </c>
      <c r="C88" s="24" t="str">
        <v>Doloží příklady nerovnoprávného postavení žen v moderní společnosti, identifikuje projevy potlačování názorů či pronásledování žen a mužů, kteří usilovali o zrovnoprávnění.</v>
      </c>
      <c r="D88" s="24" t="str">
        <v>X</v>
      </c>
      <c r="E88" s="24" t="str">
        <v>KOS-ODO-000-ZV9-001
Rozvíjí vlastní psychickou a fyzickou odolnost.
KOB-ZPS-000-ZV9-001
Zohledňuje vzájemnou propojenost jevů, situací a výzev v okolním světě z hledisek sociálních, ekonomických, kulturních, politických a ekologických.</v>
      </c>
      <c r="F88" s="24" t="str">
        <v>ZGC-BPO-000-ZV9-001
Při interpretaci komplexních textů dokládá své závěry textem; v oborech usiluje o přesnost a uspořádanost v obsahu i ve vyjadřování; podle své potřeby využívá psaní pro své sebeuvědomění a sebevyjádření.</v>
      </c>
      <c r="G88" s="24" t="str">
        <v>X</v>
      </c>
      <c r="H88" s="3" t="s">
        <v>396</v>
      </c>
    </row>
    <row r="89" spans="1:8" ht="69.599999999999994" thickBot="1">
      <c r="A89" s="24" t="str">
        <v>CAS-DEJ-001-ZV9-012</v>
      </c>
      <c r="B89" s="24" t="str">
        <v>Diskutuje o projevech moderního politického extremismu a o povaze, příčinách vzniku a důsledcích nastolení diktatur a autoritativních režimů.</v>
      </c>
      <c r="C89" s="24" t="str">
        <v>X</v>
      </c>
      <c r="D89" s="24" t="str">
        <v>X</v>
      </c>
      <c r="E89" s="24" t="str">
        <v>X</v>
      </c>
      <c r="F89" s="24" t="str">
        <v>X</v>
      </c>
      <c r="G89" s="24" t="str">
        <v>X</v>
      </c>
      <c r="H89" s="3"/>
    </row>
    <row r="90" spans="1:8" ht="69.599999999999994" thickBot="1">
      <c r="A90" s="24" t="str">
        <v>CAS-DEJ-001-ZV9-012</v>
      </c>
      <c r="B90" s="24" t="str">
        <v>Diskutuje o projevech moderního politického extremismu a o povaze, příčinách vzniku a důsledcích nastolení diktatur a autoritativních režimů.</v>
      </c>
      <c r="C90" s="24" t="str">
        <v>X</v>
      </c>
      <c r="D90" s="24" t="str">
        <v>X</v>
      </c>
      <c r="E90" s="24" t="str">
        <v>X</v>
      </c>
      <c r="F90" s="24" t="str">
        <v>X</v>
      </c>
      <c r="G90" s="24" t="str">
        <v>X</v>
      </c>
      <c r="H90" s="3"/>
    </row>
    <row r="91" spans="1:8" ht="111" thickBot="1">
      <c r="A91" s="24" t="str">
        <v>CAS-DEJ-001-ZV9-012</v>
      </c>
      <c r="B91" s="24" t="str">
        <v>Diskutuje o projevech moderního politického extremismu a o povaze, příčinách vzniku a důsledcích nastolení diktatur a autoritativních režimů.</v>
      </c>
      <c r="C91" s="24" t="str">
        <v>Žák s pomocí historických pramenů zhodnotí příčiny Velké francouzské revoluce a popíše rozpor mezi deklarovanými ideály a tehdy prosazovaným politickým násilím.</v>
      </c>
      <c r="D91" s="24" t="str">
        <v>X</v>
      </c>
      <c r="E91" s="24" t="str">
        <v>KKK-AKN-000-ZV9-001
Během mluvené interakce v každodenních situacích uzpůsobuje vlastní projev tak, že aktivně reaguje na projev partnera, a tím přispívá ke kultivovanosti konkrétní situace.
KOB-ZPS-000-ZV9-001
Zohledňuje vzájemnou propojenost jevů, situací a výzev v okolním světě z hledisek sociálních, ekonomických, kulturních, politických a ekologických.</v>
      </c>
      <c r="F91" s="24" t="str">
        <v>ZGC-BPO-000-ZV9-001
Při interpretaci komplexních textů dokládá své závěry textem; v oborech usiluje o přesnost a uspořádanost v obsahu i ve vyjadřování; podle své potřeby využívá psaní pro své sebeuvědomění a sebevyjádření.</v>
      </c>
      <c r="G91" s="24" t="str">
        <v>X</v>
      </c>
      <c r="H91" s="3" t="s">
        <v>397</v>
      </c>
    </row>
    <row r="92" spans="1:8" ht="111" thickBot="1">
      <c r="A92" s="24" t="str">
        <v>CAS-DEJ-002-ZV9-013</v>
      </c>
      <c r="B92" s="24" t="str">
        <v>Vytvoří vlastní dějepisný výstup s využitím vhodných kriticky posouzených zdrojů.</v>
      </c>
      <c r="C92" s="24" t="str">
        <v>Vytvoří encyklopedickou stránku významné osobnosti z evropských či světových dějin, při tvorbě využije různé zdroje, vysvětlí myšlení a jednání osoby s ohledem na historické souvislosti, objasní přínos osobnosti v minulosti i pro současnost a ilustruje, jaký je její obraz v krásné literatuře a filmu.</v>
      </c>
      <c r="D92" s="24" t="str">
        <v>X</v>
      </c>
      <c r="E92" s="24" t="str">
        <v>KPP-NAP-000-ZV9-001
Využívá příležitosti a výzvy pro rozvoj v různých oblastech vlastního života.
KRP-BAD-000-ZV9-00
Navrhne plán pro zkoumání a řešení specifického výzkumného problému.</v>
      </c>
      <c r="F92" s="24" t="str">
        <v>ZGC-BPO-000-ZV9-001
Při interpretaci komplexních textů dokládá své závěry textem; v oborech usiluje o přesnost a uspořádanost v obsahu i ve vyjadřování; podle své potřeby využívá psaní pro své sebeuvědomění a sebevyjádření.
ZGC-KCP-000-ZV9-001
Při čtení i psaní posuzuje autorské záměry, účinky a prostředky textu i kontext autora nebo čtenáře.</v>
      </c>
      <c r="G92" s="24" t="str">
        <v>X</v>
      </c>
      <c r="H92" s="3" t="s">
        <v>398</v>
      </c>
    </row>
    <row r="93" spans="1:8" ht="55.9" thickBot="1">
      <c r="A93" s="24" t="str">
        <v>CAS-DEJ-002-ZV9-014</v>
      </c>
      <c r="B93" s="24" t="str">
        <v>Vytvoří vlastní výstup na základě absolvování aktivizačního edukačního programu v paměťové instituci nebo ve veřejném prostoru.</v>
      </c>
      <c r="C93" s="24" t="str">
        <v>X</v>
      </c>
      <c r="D93" s="24" t="str">
        <v>X</v>
      </c>
      <c r="E93" s="24" t="str">
        <v>X</v>
      </c>
      <c r="F93" s="24" t="str">
        <v>X</v>
      </c>
      <c r="G93" s="24" t="str">
        <v>X</v>
      </c>
      <c r="H93" s="3"/>
    </row>
    <row r="94" spans="1:8" ht="42" thickBot="1">
      <c r="A94" s="24" t="str">
        <v>CAS-DEJ-002-ZV9-015</v>
      </c>
      <c r="B94" s="24" t="str">
        <v>Vyjádří vlastní představu o funkci a významu historických objektů a motivů ve veřejném prostoru.</v>
      </c>
      <c r="C94" s="24" t="str">
        <v>X</v>
      </c>
      <c r="D94" s="24" t="str">
        <v>X</v>
      </c>
      <c r="E94" s="24" t="str">
        <v>X</v>
      </c>
      <c r="F94" s="24" t="str">
        <v>X</v>
      </c>
      <c r="G94" s="24" t="str">
        <v>X</v>
      </c>
      <c r="H94" s="3"/>
    </row>
    <row r="95" spans="1:8" ht="55.9" thickBot="1">
      <c r="A95" s="24" t="str">
        <v>CAS-DEJ-002-ZV9-016</v>
      </c>
      <c r="B95" s="24" t="str">
        <v>Podílí se na utváření historického významu regionálních kulturních památek, popřípadě památek s celostátní či mezinárodní hodnotou.</v>
      </c>
      <c r="C95" s="24" t="str">
        <v>X</v>
      </c>
      <c r="D95" s="24" t="str">
        <v>X</v>
      </c>
      <c r="E95" s="24" t="str">
        <v>X</v>
      </c>
      <c r="F95" s="24" t="str">
        <v>X</v>
      </c>
      <c r="G95" s="24" t="str">
        <v>X</v>
      </c>
      <c r="H95" s="3"/>
    </row>
    <row r="96" spans="1:8" ht="55.9" thickBot="1">
      <c r="A96" s="24" t="str">
        <v>CAS-DEJ-002-ZV9-016</v>
      </c>
      <c r="B96" s="24" t="str">
        <v>Podílí se na utváření historického významu regionálních kulturních památek, popřípadě památek s celostátní či mezinárodní hodnotou.</v>
      </c>
      <c r="C96" s="24" t="str">
        <v>X</v>
      </c>
      <c r="D96" s="24" t="str">
        <v>X</v>
      </c>
      <c r="E96" s="24" t="str">
        <v>X</v>
      </c>
      <c r="F96" s="24" t="str">
        <v>X</v>
      </c>
      <c r="G96" s="24" t="str">
        <v>X</v>
      </c>
      <c r="H96" s="3"/>
    </row>
    <row r="97" spans="1:8" ht="111" thickBot="1">
      <c r="A97" s="24" t="str">
        <v>CAS-DEJ-002-ZV9-017</v>
      </c>
      <c r="B97" s="24" t="str">
        <v>Zhodnotí zamýšlené i nezamýšlené důsledky lidského jednání, které souvisejí s narušováním životního prostředí a klimatickými jevy v minulosti.</v>
      </c>
      <c r="C97" s="24" t="str">
        <v>Žák na příkladu průmyslové revoluce vysvětlí, jak zamýšlené i nezamýšlené důsledky lidského jednání ovlivnily životní prostředí a klimatické jevy, a posoudí, které z těchto změn přetrvávají až do současnosti.</v>
      </c>
      <c r="D97" s="24" t="str">
        <v>Na příkladu klimatické změny a dalších nalezených příkladech vyhodnotí, jak se promítal technologický vývoj do zásahů do životního prostředí i do možností předvídání a předcházení jejich negativním důsledkům.</v>
      </c>
      <c r="E97" s="24" t="str">
        <v>KOB-UDR-000-ZV9-001
Uskutečňuje kroky směřující k udržitelnosti na základě promýšlení různých scénářů možného budoucího vývoje.
KOB-ZPS-000-ZV9-001
Zohledňuje vzájemnou propojenost jevů, situací a výzev v okolním světě z hledisek sociálních, ekonomických, kulturních, politických a ekologických.</v>
      </c>
      <c r="F97" s="24" t="str">
        <v>ZGC-BPO-000-ZV9-001
Při interpretaci komplexních textů dokládá své závěry textem; v oborech usiluje o přesnost a uspořádanost v obsahu i ve vyjadřování; podle své potřeby využívá psaní pro své sebeuvědomění a sebevyjádření.</v>
      </c>
      <c r="G97" s="24" t="str">
        <v>X</v>
      </c>
      <c r="H97" s="3" t="s">
        <v>399</v>
      </c>
    </row>
    <row r="98" spans="1:8" ht="69.599999999999994" thickBot="1">
      <c r="A98" s="24" t="str">
        <v>CAS-DEJ-002-ZV9-017</v>
      </c>
      <c r="B98" s="24" t="str">
        <v>Zhodnotí zamýšlené i nezamýšlené důsledky lidského jednání, které souvisejí s narušováním životního prostředí a klimatickými jevy v minulosti.</v>
      </c>
      <c r="C98" s="24" t="str">
        <v>X</v>
      </c>
      <c r="D98" s="24" t="str">
        <v>X</v>
      </c>
      <c r="E98" s="24" t="str">
        <v>X</v>
      </c>
      <c r="F98" s="24" t="str">
        <v>X</v>
      </c>
      <c r="G98" s="24" t="str">
        <v>X</v>
      </c>
      <c r="H98" s="3"/>
    </row>
    <row r="99" spans="1:8" ht="111" thickBot="1">
      <c r="A99" s="24" t="str">
        <v>CAS-DEJ-002-ZV9-018</v>
      </c>
      <c r="B99" s="24" t="str">
        <v>V modelové situaci předvede, jak může historické poznání pomoci v současném životě.</v>
      </c>
      <c r="C99" s="24" t="str">
        <v>Žák vytvoří kontrafaktuální scénář na základě historických událostí (např. Co kdyby Turci zvítězili u Vídně?, Co kdyby protestanti zvítězili na Bílé hoře?, Co kdyby první světovou válku vyhrály centrální mocnosti?) a zhodnotí, jak by alternativní vývoj mohl ovlivnit politiku, společnost nebo každodenní život.</v>
      </c>
      <c r="D99" s="24" t="str">
        <v>X</v>
      </c>
      <c r="E99" s="24" t="str">
        <v>KOS-EMP-000-ZV9-001
Vyrovnává se s odlišnostmi s respektem k druhým lidem.
KOB-PCP-000-ZV9-001
Účelně uplatňuje přímou činností svůj vliv na změny v místním či širším okolí při respektování práv a zájmů druhých.</v>
      </c>
      <c r="F99" s="24" t="str">
        <v>ZGC-KCP-000-ZV9-001
Při čtení i psaní posuzuje autorské záměry, účinky a prostředky textu i kontext autora nebo čtenáře.</v>
      </c>
      <c r="G99" s="24" t="str">
        <v>X</v>
      </c>
      <c r="H99" s="3" t="s">
        <v>400</v>
      </c>
    </row>
    <row r="100" spans="1:8">
      <c r="C100" s="10"/>
      <c r="D100" s="10"/>
      <c r="E100" s="10"/>
      <c r="F100" s="10"/>
      <c r="G100" s="10"/>
      <c r="H100" s="35"/>
    </row>
    <row r="101" spans="1:8" ht="14.45" thickBot="1">
      <c r="A101" s="49" t="s">
        <v>154</v>
      </c>
      <c r="B101" s="50"/>
      <c r="C101" s="50"/>
      <c r="D101" s="50"/>
      <c r="E101" s="50"/>
      <c r="F101" s="50"/>
      <c r="G101" s="50"/>
      <c r="H101" s="50"/>
    </row>
    <row r="102" spans="1:8" ht="14.45" thickBot="1">
      <c r="A102" s="81" t="s">
        <v>107</v>
      </c>
      <c r="B102" s="82"/>
      <c r="C102" s="78" t="s">
        <v>401</v>
      </c>
      <c r="D102" s="78" t="s">
        <v>341</v>
      </c>
      <c r="E102" s="78" t="s">
        <v>342</v>
      </c>
      <c r="F102" s="78" t="s">
        <v>343</v>
      </c>
      <c r="G102" s="78" t="s">
        <v>344</v>
      </c>
      <c r="H102" s="78" t="s">
        <v>345</v>
      </c>
    </row>
    <row r="103" spans="1:8" ht="14.45" thickBot="1">
      <c r="A103" s="8" t="s">
        <v>66</v>
      </c>
      <c r="B103" s="8" t="s">
        <v>109</v>
      </c>
      <c r="C103" s="79"/>
      <c r="D103" s="79"/>
      <c r="E103" s="79"/>
      <c r="F103" s="79"/>
      <c r="G103" s="79"/>
      <c r="H103" s="79"/>
    </row>
    <row r="104" spans="1:8" ht="253.5">
      <c r="A104" s="24" t="str" cm="1">
        <f t="array" ref="A104:B144">IF('Krok 7 - Vazby'!A104:B144="","X",'Krok 7 - Vazby'!A104:B144)</f>
        <v>CAS-DEJ-001-ZV9-001</v>
      </c>
      <c r="B104" s="24" t="str">
        <v>Přiřadí kulturní projevy k jednotlivým dějinným epochám.</v>
      </c>
      <c r="C104" s="24" t="str" cm="1">
        <f t="array" ref="C104:C144">IF('Krok 7 - Vazby'!F104:F144="","X",'Krok 7 - Vazby'!F104:F144)</f>
        <v>Vysvětlí, v čem se odlišoval a v čem zůstal podobný způsob života v socialistickém Československu a po roce 1989; využívá k tomu různé fenomény (např. politická angažovanost, trávení volného času, sociální mobilita apod.).</v>
      </c>
      <c r="D104" s="24" t="str" cm="1">
        <f t="array" ref="D104:D144">IF('Krok 7 - Vazby'!H104:H144="","X",'Krok 7 - Vazby'!H104:H144)</f>
        <v>X</v>
      </c>
      <c r="E104" s="24" t="str" cm="1">
        <f t="array" ref="E104:E144">IF('Krok 7 - Vazby'!I104:I144="","X",'Krok 7 - Vazby'!I104:I144)</f>
        <v>KKT-IDR-000-ZV9-001
Hodnotí kulturní projevy, tradice a umělecká díla vlastní i jiných kultur a porovnává je v kontextu historických a společenských a kulturních souvislostí.
KRP-KRP-000-ZV9-001
Kriticky hodnotí informace z různých zdrojů.
KDI-DAT-000-ZV9-001
Data získaná na základě vlastních kritérií a formulovaných dotazů z různých digitálních zdrojů posuzuje z hlediska souladu s již známými poznatky i nároku na spolehlivost zdroje.</v>
      </c>
      <c r="F104" s="24" t="str" cm="1">
        <f t="array" ref="F104:F144">IF('Krok 7 - Vazby'!K104:K144="","X",'Krok 7 - Vazby'!K104:K144)</f>
        <v>ZGC-BPO-000-ZV9-001
Při interpretaci komplexních textů dokládá své závěry textem; v oborech usiluje o přesnost a uspořádanost v obsahu i ve vyjadřování; podle své potřeby využívá psaní pro své sebeuvědomění a sebevyjádření.</v>
      </c>
      <c r="G104" s="24" t="str" cm="1">
        <f t="array" ref="G104:G144">IF('Krok 7 - Vazby'!J104:J144="","X",'Krok 7 - Vazby'!J104:J144)</f>
        <v>X</v>
      </c>
      <c r="H104" s="3" t="s">
        <v>402</v>
      </c>
    </row>
    <row r="105" spans="1:8" ht="28.15" thickBot="1">
      <c r="A105" s="24" t="str">
        <v>CAS-DEJ-001-ZV9-001</v>
      </c>
      <c r="B105" s="24" t="str">
        <v>Přiřadí kulturní projevy k jednotlivým dějinným epochám.</v>
      </c>
      <c r="C105" s="24" t="str">
        <v>X</v>
      </c>
      <c r="D105" s="24" t="str">
        <v>X</v>
      </c>
      <c r="E105" s="24" t="str">
        <v>X</v>
      </c>
      <c r="F105" s="24" t="str">
        <v>X</v>
      </c>
      <c r="G105" s="24" t="str">
        <v>X</v>
      </c>
      <c r="H105" s="3"/>
    </row>
    <row r="106" spans="1:8" ht="111" thickBot="1">
      <c r="A106" s="24" t="str">
        <v>CAS-DEJ-001-ZV9-001</v>
      </c>
      <c r="B106" s="24" t="str">
        <v>Přiřadí kulturní projevy k jednotlivým dějinným epochám.</v>
      </c>
      <c r="C106" s="24" t="str">
        <v>Na základě různých zdrojů porovná shody a rozdíly vývoje východního a západního bloku (např. politika, hospodářství, každodenní život).</v>
      </c>
      <c r="D106" s="24" t="str">
        <v>X</v>
      </c>
      <c r="E106" s="24" t="str">
        <v>KKT-IDR-000-ZV9-001
Hodnotí kulturní projevy, tradice a umělecká díla vlastní i jiných kultur a porovnává je v kontextu historických a společenských a kulturních souvislostí.
KRP-KRP-000-ZV9-001
Kriticky hodnotí informace z různých zdrojů.
KDI-DAT-000-ZV9-001
Data získaná na základě vlastních kritérií a formulovaných dotazů z různých digitálních zdrojů posuzuje z hlediska souladu s již známými poznatky i nároku na spolehlivost zdroje.</v>
      </c>
      <c r="F106" s="24" t="str">
        <v>ZGC-BPO-000-ZV9-001
Při interpretaci komplexních textů dokládá své závěry textem; v oborech usiluje o přesnost a uspořádanost v obsahu i ve vyjadřování; podle své potřeby využívá psaní pro své sebeuvědomění a sebevyjádření.</v>
      </c>
      <c r="G106" s="24" t="str">
        <v>X</v>
      </c>
      <c r="H106" s="3" t="s">
        <v>403</v>
      </c>
    </row>
    <row r="107" spans="1:8" ht="111" thickBot="1">
      <c r="A107" s="24" t="str">
        <v>CAS-DEJ-001-ZV9-002</v>
      </c>
      <c r="B107" s="24" t="str">
        <v>Posoudí informační hodnotu a důvěryhodnost zdrojů z různých dějinných epoch.</v>
      </c>
      <c r="C107" s="24" t="str">
        <v>Analyzuje a porovná informační zdroje typické pro 20. a 21. st. a vysvětlí záměr autora (např. audiovizuální nahrávku, vzpomínku pamětníka, tisk, digitální média).</v>
      </c>
      <c r="D107" s="24" t="str">
        <v>X</v>
      </c>
      <c r="E107" s="24" t="str">
        <v>KKK-POR-000-ZV9-001
Přemýšlí o komunikačním záměru autora sdělení.
KPP-TYM-000-ZV9-001
Efektivně přispívá k úspěšné týmové spolupráci.</v>
      </c>
      <c r="F107" s="24" t="str">
        <v>ZGC-BPO-000-ZV9-001
Při interpretaci komplexních textů dokládá své závěry textem; v oborech usiluje o přesnost a uspořádanost v obsahu i ve vyjadřování; podle své potřeby využívá psaní pro své sebeuvědomění a sebevyjádření.</v>
      </c>
      <c r="G107" s="24" t="str">
        <v>X</v>
      </c>
      <c r="H107" s="3" t="s">
        <v>351</v>
      </c>
    </row>
    <row r="108" spans="1:8" ht="111" thickBot="1">
      <c r="A108" s="24" t="str">
        <v>CAS-DEJ-001-ZV9-002</v>
      </c>
      <c r="B108" s="24" t="str">
        <v>Posoudí informační hodnotu a důvěryhodnost zdrojů z různých dějinných epoch.</v>
      </c>
      <c r="C108" s="24" t="str">
        <v>Porovná zobrazení vybrané události státem cenzurovanými a nestátními médii (např. válečné zpravodajství, potlačení demonstrací v nedemokratických zemích, Československá televize versus rádio Svobodná Evropa apod.).</v>
      </c>
      <c r="D108" s="24" t="str">
        <v>X</v>
      </c>
      <c r="E108" s="24" t="str">
        <v>KKK-POR-000-ZV9-001
Přemýšlí o komunikačním záměru autora sdělení.
KPP-TYM-000-ZV9-001
Efektivně přispívá k úspěšné týmové spolupráci.</v>
      </c>
      <c r="F108" s="24" t="str">
        <v>ZGC-BPO-000-ZV9-001
Při interpretaci komplexních textů dokládá své závěry textem; v oborech usiluje o přesnost a uspořádanost v obsahu i ve vyjadřování; podle své potřeby využívá psaní pro své sebeuvědomění a sebevyjádření.</v>
      </c>
      <c r="G108" s="24" t="str">
        <v>X</v>
      </c>
      <c r="H108" s="3" t="s">
        <v>404</v>
      </c>
    </row>
    <row r="109" spans="1:8" ht="111" thickBot="1">
      <c r="A109" s="24" t="str">
        <v>CAS-DEJ-001-ZV9-002</v>
      </c>
      <c r="B109" s="24" t="str">
        <v>Posoudí informační hodnotu a důvěryhodnost zdrojů z různých dějinných epoch.</v>
      </c>
      <c r="C109" s="24" t="str">
        <v>Popíše vliv masmédií a propagandy na utváření veřejného mínění v demokratických i nedemokratických zemích ve 20. století.</v>
      </c>
      <c r="D109" s="24" t="str">
        <v>X</v>
      </c>
      <c r="E109" s="24" t="str">
        <v>KKK-POR-000-ZV9-001
Přemýšlí o komunikačním záměru autora sdělení.
KPP-TYM-000-ZV9-001
Efektivně přispívá k úspěšné týmové spolupráci.</v>
      </c>
      <c r="F109" s="24" t="str">
        <v>ZGC-BPO-000-ZV9-001
Při interpretaci komplexních textů dokládá své závěry textem; v oborech usiluje o přesnost a uspořádanost v obsahu i ve vyjadřování; podle své potřeby využívá psaní pro své sebeuvědomění a sebevyjádření.</v>
      </c>
      <c r="G109" s="24" t="str">
        <v>X</v>
      </c>
      <c r="H109" s="3" t="s">
        <v>405</v>
      </c>
    </row>
    <row r="110" spans="1:8" ht="69.599999999999994" thickBot="1">
      <c r="A110" s="24" t="str">
        <v>CAS-DEJ-001-ZV9-003</v>
      </c>
      <c r="B110" s="24" t="str">
        <v>Vysvětlí rozdíl mezi zobrazováním minulosti v dějepisectví a ve filmu, v literatuře a v nových médiích včetně produktů umělé inteligence.</v>
      </c>
      <c r="C110" s="24" t="str">
        <v>Porovná dobovou ukázku z československého filmu v 50. letech s historiografickým textem, zdůvodní, proč režim vykresloval realitu odlišně.</v>
      </c>
      <c r="D110" s="24" t="str">
        <v>X</v>
      </c>
      <c r="E110" s="24" t="str">
        <v>KKT-UMK-000-ZV9-001
Rozpoznává estetickou a obsahovou hodnotu uměleckých děl a kulturních projevů, oceňuje jejich význam jako prostředků komunikace a sdílí své názory s ostatními.
KRP-VED-000-ZV9-001
Analyzuje při rozhodování a řešení problémů objektivní informace a prezentované závěry vědeckého poznání.
KDI-DAT-000-ZV9-001
Data získaná na základě vlastních kritérií a formulovaných dotazů z různých digitálních zdrojů posuzuje z hlediska souladu s již známými poznatky i nároku na spolehlivost zdroje.</v>
      </c>
      <c r="F110" s="24" t="str">
        <v>ZGC-VZT-000-ZV9-001
Oceňuje čtení a psaní jako činnosti pomáhající porozumět světu i sobě samému.
ZGC-BPO-000-ZV9-001
Při interpretaci komplexních textů dokládá své závěry textem; v oborech usiluje o přesnost a uspořádanost v obsahu i ve vyjadřování; podle své potřeby využívá psaní pro své sebeuvědomění a sebevyjádření.</v>
      </c>
      <c r="G110" s="24" t="str">
        <v>X</v>
      </c>
      <c r="H110" s="3" t="s">
        <v>406</v>
      </c>
    </row>
    <row r="111" spans="1:8" ht="111" thickBot="1">
      <c r="A111" s="24" t="str">
        <v>CAS-DEJ-001-ZV9-003</v>
      </c>
      <c r="B111" s="24" t="str">
        <v>Vysvětlí rozdíl mezi zobrazováním minulosti v dějepisectví a ve filmu, v literatuře a v nových médiích včetně produktů umělé inteligence.</v>
      </c>
      <c r="C111" s="24" t="str">
        <v>Na příkladu vyučujícím vybraného současného hoaxu nebo dezinformace s historickou tématikou vyhledá kvalitní informace a na jejich základě ověřuje historická tvrzení (např. Jaltský mýtus; konspirace, že Československo osvobodila pouze Rudá armáda nebo že sametovou revoluci řídila StB; vyvracení přistání Američanů na Měsíci).</v>
      </c>
      <c r="D111" s="24" t="str">
        <v xml:space="preserve">Vyhledá a uvede příklad významného tématu z minulosti (např. ukončení druhé světové války, rok 1968, rok 1989 apod.) a srovná, jak dané téma zpracovala ve vybraných letech regionální média a jak stejné téma popisuje učebnice dějepisu pro ZŠ.  </v>
      </c>
      <c r="E111" s="24" t="str">
        <v>KKT-UMK-000-ZV9-001
Rozpoznává estetickou a obsahovou hodnotu uměleckých děl a kulturních projevů, oceňuje jejich význam jako prostředků komunikace a sdílí své názory s ostatními.
KRP-VED-000-ZV9-001
Analyzuje při rozhodování a řešení problémů objektivní informace a prezentované závěry vědeckého poznání.
KDI-DAT-000-ZV9-001
Data získaná na základě vlastních kritérií a formulovaných dotazů z různých digitálních zdrojů posuzuje z hlediska souladu s již známými poznatky i nároku na spolehlivost zdroje.</v>
      </c>
      <c r="F111" s="24" t="str">
        <v>ZGC-VZT-000-ZV9-001
Oceňuje čtení a psaní jako činnosti pomáhající porozumět světu i sobě samému.
ZGC-BPO-000-ZV9-001
Při interpretaci komplexních textů dokládá své závěry textem; v oborech usiluje o přesnost a uspořádanost v obsahu i ve vyjadřování; podle své potřeby využívá psaní pro své sebeuvědomění a sebevyjádření.</v>
      </c>
      <c r="G111" s="24" t="str">
        <v>X</v>
      </c>
      <c r="H111" s="3" t="s">
        <v>407</v>
      </c>
    </row>
    <row r="112" spans="1:8" ht="55.9" thickBot="1">
      <c r="A112" s="24" t="str">
        <v>CAS-DEJ-001-ZV9-003</v>
      </c>
      <c r="B112" s="24" t="str">
        <v>Vysvětlí rozdíl mezi zobrazováním minulosti v dějepisectví a ve filmu, v literatuře a v nových médiích včetně produktů umělé inteligence.</v>
      </c>
      <c r="C112" s="24" t="str">
        <v>Vytvoří vlastní set otázek pro AI o události ve 20. nebo 21. století, odpovědi AI porovná s historiografickým zdrojem.</v>
      </c>
      <c r="D112" s="24" t="str">
        <v>X</v>
      </c>
      <c r="E112" s="24" t="str">
        <v>KKT-UMK-000-ZV9-001
Rozpoznává estetickou a obsahovou hodnotu uměleckých děl a kulturních projevů, oceňuje jejich význam jako prostředků komunikace a sdílí své názory s ostatními.
KRP-VED-000-ZV9-001
Analyzuje při rozhodování a řešení problémů objektivní informace a prezentované závěry vědeckého poznání.
KDI-DAT-000-ZV9-001
Data získaná na základě vlastních kritérií a formulovaných dotazů z různých digitálních zdrojů posuzuje z hlediska souladu s již známými poznatky i nároku na spolehlivost zdroje.</v>
      </c>
      <c r="F112" s="24" t="str">
        <v>ZGC-VZT-000-ZV9-001
Oceňuje čtení a psaní jako činnosti pomáhající porozumět světu i sobě samému.
ZGC-BPO-000-ZV9-001
Při interpretaci komplexních textů dokládá své závěry textem; v oborech usiluje o přesnost a uspořádanost v obsahu i ve vyjadřování; podle své potřeby využívá psaní pro své sebeuvědomění a sebevyjádření.</v>
      </c>
      <c r="G112" s="24" t="str">
        <v>X</v>
      </c>
      <c r="H112" s="3" t="s">
        <v>408</v>
      </c>
    </row>
    <row r="113" spans="1:8" ht="111" thickBot="1">
      <c r="A113" s="24" t="str">
        <v>CAS-DEJ-001-ZV9-004</v>
      </c>
      <c r="B113" s="24" t="str">
        <v>Specifikuje proměnu politických útvarů, krajiny a lidských sídel od pravěku po současnost pomocí map a dalších informačních zdrojů.</v>
      </c>
      <c r="C113" s="24" t="str">
        <v>S použitím mapy popíše průběh vybraného významného konfliktu (např. 2. světová válka, války v bývalé Jugoslávii, válka na Ukrajině apod.).</v>
      </c>
      <c r="D113" s="24" t="str">
        <v>X</v>
      </c>
      <c r="E113" s="24" t="str">
        <v>KPP-ZDR-000-ZV9-001
Získává zdroje pro aktivity, které přispívají k rozvoji jeho samotného či blízkého okolí.
KDI-DAT-000-ZV9-001
Data získaná na základě vlastních kritérií a formulovaných dotazů z různých digitálních zdrojů posuzuje z hlediska souladu s již známými poznatky i nároku na spolehlivost zdroje.</v>
      </c>
      <c r="F113" s="24" t="str">
        <v>ZGC-BPO-000-ZV9-001
Při interpretaci komplexních textů dokládá své závěry textem; v oborech usiluje o přesnost a uspořádanost v obsahu i ve vyjadřování; podle své potřeby využívá psaní pro své sebeuvědomění a sebevyjádření.</v>
      </c>
      <c r="G113" s="24" t="str">
        <v>X</v>
      </c>
      <c r="H113" s="3" t="s">
        <v>409</v>
      </c>
    </row>
    <row r="114" spans="1:8" ht="111" thickBot="1">
      <c r="A114" s="24" t="str">
        <v>CAS-DEJ-001-ZV9-004</v>
      </c>
      <c r="B114" s="24" t="str">
        <v>Specifikuje proměnu politických útvarů, krajiny a lidských sídel od pravěku po současnost pomocí map a dalších informačních zdrojů.</v>
      </c>
      <c r="C114" s="24" t="str">
        <v>Identifikuje proměny na politické mapě světa a Evropy v roce 1900, 1945 a 2000 a vysvětlí je s pomocí dalšího zdroje.</v>
      </c>
      <c r="D114" s="24" t="str">
        <v>X</v>
      </c>
      <c r="E114" s="24" t="str">
        <v>KPP-ZDR-000-ZV9-001
Získává zdroje pro aktivity, které přispívají k rozvoji jeho samotného či blízkého okolí.
KDI-DAT-000-ZV9-001
Data získaná na základě vlastních kritérií a formulovaných dotazů z různých digitálních zdrojů posuzuje z hlediska souladu s již známými poznatky i nároku na spolehlivost zdroje.</v>
      </c>
      <c r="F114" s="24" t="str">
        <v>ZGC-BPO-000-ZV9-001
Při interpretaci komplexních textů dokládá své závěry textem; v oborech usiluje o přesnost a uspořádanost v obsahu i ve vyjadřování; podle své potřeby využívá psaní pro své sebeuvědomění a sebevyjádření.</v>
      </c>
      <c r="G114" s="24" t="str">
        <v>X</v>
      </c>
      <c r="H114" s="3" t="s">
        <v>410</v>
      </c>
    </row>
    <row r="115" spans="1:8" ht="111" thickBot="1">
      <c r="A115" s="24" t="str">
        <v>CAS-DEJ-001-ZV9-005</v>
      </c>
      <c r="B115" s="24" t="str">
        <v>Posoudí, jak se připomínání historických událostí a tradic podílí na utváření jeho osobní identity a identity lidí v jeho okolí.</v>
      </c>
      <c r="C115" s="24" t="str">
        <v>Přiřadí svátky a významné dny k historickým událostem a osobám; využije historický kontext k objasnění důvodu jejich připomínání (např. Mezinárodní den památky obětí holocaustu, Den památky obětí komunistického režimu, Den válečných veteránů, Den vstupu ČR do NATO, Den památky Jana Palacha).</v>
      </c>
      <c r="D115" s="24" t="str">
        <v>X</v>
      </c>
      <c r="E115" s="24" t="str">
        <v>KKT-IDR-000-ZV9-001
Hodnotí kulturní projevy, tradice a umělecká díla vlastní i jiných kultur a porovnává je v kontextu historických a společenských a kulturních souvislostí.
KKU-USU-000-ZV9-001
Řídí vlastní procesy učení.
KOS-SEB-000-ZV9-001
Pracuje s jedinečností vlastní osobnosti.</v>
      </c>
      <c r="F115" s="24" t="str">
        <v>ZGC-BPO-000-ZV9-001
Při interpretaci komplexních textů dokládá své závěry textem; v oborech usiluje o přesnost a uspořádanost v obsahu i ve vyjadřování; podle své potřeby využívá psaní pro své sebeuvědomění a sebevyjádření.</v>
      </c>
      <c r="G115" s="24" t="str">
        <v>X</v>
      </c>
      <c r="H115" s="3" t="s">
        <v>411</v>
      </c>
    </row>
    <row r="116" spans="1:8" ht="111" thickBot="1">
      <c r="A116" s="24" t="str">
        <v>CAS-DEJ-001-ZV9-005</v>
      </c>
      <c r="B116" s="24" t="str">
        <v>Posoudí, jak se připomínání historických událostí a tradic podílí na utváření jeho osobní identity a identity lidí v jeho okolí.</v>
      </c>
      <c r="C116" s="24" t="str">
        <v>Vysvětlí, s jakými různými významy slova svoboda si lidé spojují svátek 17. listopadu.</v>
      </c>
      <c r="D116" s="24" t="str">
        <v>X</v>
      </c>
      <c r="E116" s="24" t="str">
        <v>KKT-IDR-000-ZV9-001
Hodnotí kulturní projevy, tradice a umělecká díla vlastní i jiných kultur a porovnává je v kontextu historických a společenských a kulturních souvislostí.
KKU-USU-000-ZV9-001
Řídí vlastní procesy učení.
KOS-SEB-000-ZV9-001
Pracuje s jedinečností vlastní osobnosti.</v>
      </c>
      <c r="F116" s="24" t="str">
        <v>ZGC-BPO-000-ZV9-001
Při interpretaci komplexních textů dokládá své závěry textem; v oborech usiluje o přesnost a uspořádanost v obsahu i ve vyjadřování; podle své potřeby využívá psaní pro své sebeuvědomění a sebevyjádření.</v>
      </c>
      <c r="G116" s="24" t="str">
        <v>X</v>
      </c>
      <c r="H116" s="3" t="s">
        <v>412</v>
      </c>
    </row>
    <row r="117" spans="1:8" ht="111" thickBot="1">
      <c r="A117" s="24" t="str">
        <v>CAS-DEJ-001-ZV9-005</v>
      </c>
      <c r="B117" s="24" t="str">
        <v>Posoudí, jak se připomínání historických událostí a tradic podílí na utváření jeho osobní identity a identity lidí v jeho okolí.</v>
      </c>
      <c r="C117" s="24" t="str">
        <v>Zjišťuje, jaké historické události si připomínají pamětníci v jeho okolí a identifikuje shody a rozdíly s vlastním prožíváním.</v>
      </c>
      <c r="D117" s="24" t="str">
        <v>X</v>
      </c>
      <c r="E117" s="24" t="str">
        <v>KKT-IDR-000-ZV9-001
Hodnotí kulturní projevy, tradice a umělecká díla vlastní i jiných kultur a porovnává je v kontextu historických a společenských a kulturních souvislostí.
KKU-USU-000-ZV9-001
Řídí vlastní procesy učení.
KOS-SEB-000-ZV9-001
Pracuje s jedinečností vlastní osobnosti.</v>
      </c>
      <c r="F117" s="24" t="str">
        <v>ZGC-BPO-000-ZV9-001
Při interpretaci komplexních textů dokládá své závěry textem; v oborech usiluje o přesnost a uspořádanost v obsahu i ve vyjadřování; podle své potřeby využívá psaní pro své sebeuvědomění a sebevyjádření.</v>
      </c>
      <c r="G117" s="24" t="str">
        <v>X</v>
      </c>
      <c r="H117" s="3" t="s">
        <v>413</v>
      </c>
    </row>
    <row r="118" spans="1:8" ht="42" thickBot="1">
      <c r="A118" s="24" t="str">
        <v>CAS-DEJ-001-ZV9-006</v>
      </c>
      <c r="B118" s="24" t="str">
        <v>Doloží příklady vlivu náboženství na jednání lidí v různých dějinných epochách.</v>
      </c>
      <c r="C118" s="24" t="str">
        <v>X</v>
      </c>
      <c r="D118" s="24" t="str">
        <v>X</v>
      </c>
      <c r="E118" s="24" t="str">
        <v>X</v>
      </c>
      <c r="F118" s="24" t="str">
        <v>X</v>
      </c>
      <c r="G118" s="24" t="str">
        <v>X</v>
      </c>
      <c r="H118" s="3"/>
    </row>
    <row r="119" spans="1:8" ht="83.45" thickBot="1">
      <c r="A119" s="24" t="str">
        <v>CAS-DEJ-001-ZV9-006</v>
      </c>
      <c r="B119" s="24" t="str">
        <v>Doloží příklady vlivu náboženství na jednání lidí v různých dějinných epochách.</v>
      </c>
      <c r="C119" s="24" t="str">
        <v>Na příkladu komunistického Československa ilustruje, jak vyznávání náboženství ovlivňovalo každodenní život lidí (např. perzekuce věřících).</v>
      </c>
      <c r="D119" s="24" t="str">
        <v>X</v>
      </c>
      <c r="E119" s="24" t="str">
        <v>KKK-POR-000-ZV9-001
Přemýšlí o komunikačním záměru autora sdělení.
KOS-EMP-000-ZV9-001
Vyrovnává se s odlišnostmi s respektem k druhým lidem.</v>
      </c>
      <c r="F119" s="24" t="str">
        <v>X</v>
      </c>
      <c r="G119" s="24" t="str">
        <v>X</v>
      </c>
      <c r="H119" s="3" t="s">
        <v>414</v>
      </c>
    </row>
    <row r="120" spans="1:8" ht="83.45" thickBot="1">
      <c r="A120" s="24" t="str">
        <v>CAS-DEJ-001-ZV9-006</v>
      </c>
      <c r="B120" s="24" t="str">
        <v>Doloží příklady vlivu náboženství na jednání lidí v různých dějinných epochách.</v>
      </c>
      <c r="C120" s="24" t="str">
        <v>Popíše dopady islamizace na soužití lidí v Evropě a islámských zemích (např. války v Afghánistánu, soužití vyznavačů různých náboženství v Evropě).</v>
      </c>
      <c r="D120" s="24" t="str">
        <v>X</v>
      </c>
      <c r="E120" s="24" t="str">
        <v>KKK-POR-000-ZV9-001
Přemýšlí o komunikačním záměru autora sdělení.
KOS-EMP-000-ZV9-001
Vyrovnává se s odlišnostmi s respektem k druhým lidem.</v>
      </c>
      <c r="F120" s="24" t="str">
        <v>X</v>
      </c>
      <c r="G120" s="24" t="str">
        <v>X</v>
      </c>
      <c r="H120" s="3" t="s">
        <v>415</v>
      </c>
    </row>
    <row r="121" spans="1:8" ht="111" thickBot="1">
      <c r="A121" s="24" t="str">
        <v>CAS-DEJ-001-ZV9-007</v>
      </c>
      <c r="B121" s="24" t="str">
        <v>Posoudí pozitivní a negativní vliv technologického vývoje a zejména industrializace na život různých společenských vrstev v minulosti.</v>
      </c>
      <c r="C121" s="24" t="str">
        <v>Na vybraných vynálezech a objevech 20. a 21. století poukáže na vliv moderních technologií na život lidí a životní prostředí (např. jaderná zbraň, jaderná energie, osobní automobily, mobilní telefony, osobní počítače, internet, AI, 3D tisk).</v>
      </c>
      <c r="D121" s="24" t="str">
        <v>X</v>
      </c>
      <c r="E121" s="24" t="str">
        <v>KOS-ODO-000-ZV9-001
Rozvíjí vlastní psychickou a fyzickou odolnost.
KRP-VED-000-ZV9-001
Analyzuje při rozhodování a řešení problémů objektivní informace a prezentované závěry vědeckého poznání.</v>
      </c>
      <c r="F121" s="24" t="str">
        <v>ZGC-BPO-000-ZV9-001
Při interpretaci komplexních textů dokládá své závěry textem; v oborech usiluje o přesnost a uspořádanost v obsahu i ve vyjadřování; podle své potřeby využívá psaní pro své sebeuvědomění a sebevyjádření.</v>
      </c>
      <c r="G121" s="24" t="str">
        <v>X</v>
      </c>
      <c r="H121" s="3" t="s">
        <v>416</v>
      </c>
    </row>
    <row r="122" spans="1:8" ht="111" thickBot="1">
      <c r="A122" s="24" t="str">
        <v>CAS-DEJ-001-ZV9-007</v>
      </c>
      <c r="B122" s="24" t="str">
        <v>Posoudí pozitivní a negativní vliv technologického vývoje a zejména industrializace na život různých společenských vrstev v minulosti.</v>
      </c>
      <c r="C122" s="24" t="str">
        <v>Posoudí, jak na ekologické výzvy konce 20. století reagují různé společenské vrstvy, zdůvodní tuto reakci.</v>
      </c>
      <c r="D122" s="24" t="str">
        <v>X</v>
      </c>
      <c r="E122" s="24" t="str">
        <v>KOS-ODO-000-ZV9-001
Rozvíjí vlastní psychickou a fyzickou odolnost.
KRP-VED-000-ZV9-001
Analyzuje při rozhodování a řešení problémů objektivní informace a prezentované závěry vědeckého poznání.</v>
      </c>
      <c r="F122" s="24" t="str">
        <v>ZGC-BPO-000-ZV9-001
Při interpretaci komplexních textů dokládá své závěry textem; v oborech usiluje o přesnost a uspořádanost v obsahu i ve vyjadřování; podle své potřeby využívá psaní pro své sebeuvědomění a sebevyjádření.</v>
      </c>
      <c r="G122" s="24" t="str">
        <v>X</v>
      </c>
      <c r="H122" s="3" t="s">
        <v>417</v>
      </c>
    </row>
    <row r="123" spans="1:8" ht="69.599999999999994" thickBot="1">
      <c r="A123" s="24" t="str">
        <v>CAS-DEJ-001-ZV9-008</v>
      </c>
      <c r="B123" s="24" t="str">
        <v>Vysvětlí proměny fungování hospodářství od pravěku po současnost.</v>
      </c>
      <c r="C123" s="24" t="str">
        <v>Porovná hospodářství v moderních diktaturách a demokraciích (např. nucené práce, přídělový systém, plánování, sociální stát, tržní ekonomika, stávky).</v>
      </c>
      <c r="D123" s="24" t="str">
        <v>X</v>
      </c>
      <c r="E123" s="24" t="str">
        <v>KKT-UMK-000-ZV9-001
Rozpoznává estetickou a obsahovou hodnotu uměleckých děl a kulturních projevů, oceňuje jejich význam jako prostředků komunikace a sdílí své názory s ostatními.
KOB-ZPS-000-ZV9-001
Zohledňuje vzájemnou propojenost jevů, situací a výzev v okolním světě z hledisek sociálních, ekonomických, kulturních, politických a ekologických.</v>
      </c>
      <c r="F123" s="24" t="str">
        <v>X</v>
      </c>
      <c r="G123" s="24" t="str">
        <v>X</v>
      </c>
      <c r="H123" s="3" t="s">
        <v>418</v>
      </c>
    </row>
    <row r="124" spans="1:8" ht="42" thickBot="1">
      <c r="A124" s="24" t="str">
        <v>CAS-DEJ-001-ZV9-008</v>
      </c>
      <c r="B124" s="24" t="str">
        <v>Vysvětlí proměny fungování hospodářství od pravěku po současnost.</v>
      </c>
      <c r="C124" s="24" t="str">
        <v>Vysvětlí a rozliší příčiny a důsledky velké hospodářské krize v USA, Evropě a Československu.</v>
      </c>
      <c r="D124" s="24" t="str">
        <v>X</v>
      </c>
      <c r="E124" s="24" t="str">
        <v>KKT-UMK-000-ZV9-001
Rozpoznává estetickou a obsahovou hodnotu uměleckých děl a kulturních projevů, oceňuje jejich význam jako prostředků komunikace a sdílí své názory s ostatními.
KOB-ZPS-000-ZV9-001
Zohledňuje vzájemnou propojenost jevů, situací a výzev v okolním světě z hledisek sociálních, ekonomických, kulturních, politických a ekologických.</v>
      </c>
      <c r="F124" s="24" t="str">
        <v>X</v>
      </c>
      <c r="G124" s="24" t="str">
        <v>X</v>
      </c>
      <c r="H124" s="3" t="s">
        <v>419</v>
      </c>
    </row>
    <row r="125" spans="1:8" ht="97.15" thickBot="1">
      <c r="A125" s="24" t="str">
        <v>CAS-DEJ-001-ZV9-008</v>
      </c>
      <c r="B125" s="24" t="str">
        <v>Vysvětlí proměny fungování hospodářství od pravěku po současnost.</v>
      </c>
      <c r="C125" s="24" t="str">
        <v xml:space="preserve">S pomocí různých zdrojů popíše fenomén globalizace, jeho příčiny a důsledky pro ekonomiku, politické uspořádání i společnost (např. rapidní růst obyvatel, spotřeby, těžby, turismu).
</v>
      </c>
      <c r="D125" s="24" t="str">
        <v>X</v>
      </c>
      <c r="E125" s="24" t="str">
        <v>KKT-UMK-000-ZV9-001
Rozpoznává estetickou a obsahovou hodnotu uměleckých děl a kulturních projevů, oceňuje jejich význam jako prostředků komunikace a sdílí své názory s ostatními.
KOB-ZPS-000-ZV9-001
Zohledňuje vzájemnou propojenost jevů, situací a výzev v okolním světě z hledisek sociálních, ekonomických, kulturních, politických a ekologických.</v>
      </c>
      <c r="F125" s="24" t="str">
        <v>X</v>
      </c>
      <c r="G125" s="24" t="str">
        <v>X</v>
      </c>
      <c r="H125" s="3" t="s">
        <v>420</v>
      </c>
    </row>
    <row r="126" spans="1:8" ht="124.9" thickBot="1">
      <c r="A126" s="24" t="str">
        <v>CAS-DEJ-001-ZV9-009</v>
      </c>
      <c r="B126" s="24" t="str">
        <v>Rozliší příčiny, důsledky a podobu konfliktů a spolupráce v minulosti.</v>
      </c>
      <c r="C126" s="24" t="str">
        <v xml:space="preserve">Charakterizuje proces integrace Evropy po roce 1945, zohlední události, které proces urychlily nebo zpomalily (např. 2. světová válka, stalinismus, ropné šoky, rok 1989).
</v>
      </c>
      <c r="D126" s="24" t="str">
        <v>X</v>
      </c>
      <c r="E126" s="24" t="str">
        <v>KOS-EMP-000-ZV9-001
Vyrovnává se s odlišnostmi s respektem k druhým lidem.
KOB-ZPS-000-ZV9-001
Zohledňuje vzájemnou propojenost jevů, situací a výzev v okolním světě z hledisek sociálních, ekonomických, kulturních, politických a ekologických.</v>
      </c>
      <c r="F126" s="24" t="str">
        <v>X</v>
      </c>
      <c r="G126" s="24" t="str">
        <v>X</v>
      </c>
      <c r="H126" s="3" t="s">
        <v>421</v>
      </c>
    </row>
    <row r="127" spans="1:8" ht="124.9" thickBot="1">
      <c r="A127" s="24" t="str">
        <v>CAS-DEJ-001-ZV9-009</v>
      </c>
      <c r="B127" s="24" t="str">
        <v>Rozliší příčiny, důsledky a podobu konfliktů a spolupráce v minulosti.</v>
      </c>
      <c r="C127" s="24" t="str">
        <v xml:space="preserve">
S pomocí historických pramenů a didaktizovaných zdrojů popíše charakter a důsledky druhé světové války (např. exil, odboj, bipolární svět).
</v>
      </c>
      <c r="D127" s="24" t="str">
        <v>X</v>
      </c>
      <c r="E127" s="24" t="str">
        <v>KOS-EMP-000-ZV9-001
Vyrovnává se s odlišnostmi s respektem k druhým lidem.
KOB-ZPS-000-ZV9-001
Zohledňuje vzájemnou propojenost jevů, situací a výzev v okolním světě z hledisek sociálních, ekonomických, kulturních, politických a ekologických.</v>
      </c>
      <c r="F127" s="24" t="str">
        <v>X</v>
      </c>
      <c r="G127" s="24" t="str">
        <v>X</v>
      </c>
      <c r="H127" s="3"/>
    </row>
    <row r="128" spans="1:8" ht="124.9" thickBot="1">
      <c r="A128" s="24" t="str">
        <v>CAS-DEJ-001-ZV9-009</v>
      </c>
      <c r="B128" s="24" t="str">
        <v>Rozliší příčiny, důsledky a podobu konfliktů a spolupráce v minulosti.</v>
      </c>
      <c r="C128" s="24" t="str">
        <v xml:space="preserve">Na příkladech ilustruje podoby aktivní pomoci a solidarity s pronásledovanými a aktivními odpůrci bezpráví (příběhy Romů, Židů, jejich podporovatelů či zachránců v době nacistické genocidy apod.).
</v>
      </c>
      <c r="D128" s="24" t="str">
        <v>X</v>
      </c>
      <c r="E128" s="24" t="str">
        <v>KOS-EMP-000-ZV9-001
Vyrovnává se s odlišnostmi s respektem k druhým lidem.
KOB-ZPS-000-ZV9-001
Zohledňuje vzájemnou propojenost jevů, situací a výzev v okolním světě z hledisek sociálních, ekonomických, kulturních, politických a ekologických.</v>
      </c>
      <c r="F128" s="24" t="str">
        <v>X</v>
      </c>
      <c r="G128" s="24" t="str">
        <v>X</v>
      </c>
      <c r="H128" s="3" t="s">
        <v>422</v>
      </c>
    </row>
    <row r="129" spans="1:8" ht="111" thickBot="1">
      <c r="A129" s="24" t="str">
        <v>CAS-DEJ-001-ZV9-010</v>
      </c>
      <c r="B129" s="24" t="str">
        <v>Posoudí dopady kolonialismu, imperialismu a dekolonizace na různé skupiny lidí.</v>
      </c>
      <c r="C129" s="24" t="str">
        <v>Vysvětlí důsledky dekolonizace Afriky a Asie (např. dopady na místní obyvatelstvo a na obyvatele Evropy, migrační vlny).</v>
      </c>
      <c r="D129" s="24" t="str">
        <v>X</v>
      </c>
      <c r="E129" s="24" t="str">
        <v>KOB-RES-000-ZV9-001
Projevuje ohleduplný, citlivý a podporující přístup k živým jedincům, přírodě a světu jako celku.
KPP-TYM-000-ZV9-001
Efektivně přispívá k úspěšné týmové spolupráci.</v>
      </c>
      <c r="F129" s="24" t="str">
        <v>ZGC-BPO-000-ZV9-001
Při interpretaci komplexních textů dokládá své závěry textem; v oborech usiluje o přesnost a uspořádanost v obsahu i ve vyjadřování; podle své potřeby využívá psaní pro své sebeuvědomění a sebevyjádření.</v>
      </c>
      <c r="G129" s="24" t="str">
        <v>X</v>
      </c>
      <c r="H129" s="3" t="s">
        <v>423</v>
      </c>
    </row>
    <row r="130" spans="1:8" ht="111" thickBot="1">
      <c r="A130" s="24" t="str">
        <v>CAS-DEJ-001-ZV9-010</v>
      </c>
      <c r="B130" s="24" t="str">
        <v>Posoudí dopady kolonialismu, imperialismu a dekolonizace na různé skupiny lidí.</v>
      </c>
      <c r="C130" s="24" t="str">
        <v>Na příkladu migrantských komunit (např. Vietnamci) popíše dopady dekolonizace na české země.</v>
      </c>
      <c r="D130" s="24" t="str">
        <v>X</v>
      </c>
      <c r="E130" s="24" t="str">
        <v>KOB-RES-000-ZV9-001
Projevuje ohleduplný, citlivý a podporující přístup k živým jedincům, přírodě a světu jako celku.
KPP-TYM-000-ZV9-001
Efektivně přispívá k úspěšné týmové spolupráci.</v>
      </c>
      <c r="F130" s="24" t="str">
        <v>ZGC-BPO-000-ZV9-001
Při interpretaci komplexních textů dokládá své závěry textem; v oborech usiluje o přesnost a uspořádanost v obsahu i ve vyjadřování; podle své potřeby využívá psaní pro své sebeuvědomění a sebevyjádření.</v>
      </c>
      <c r="G130" s="24" t="str">
        <v>X</v>
      </c>
      <c r="H130" s="3" t="s">
        <v>424</v>
      </c>
    </row>
    <row r="131" spans="1:8" ht="111" thickBot="1">
      <c r="A131" s="24" t="str">
        <v>CAS-DEJ-001-ZV9-010</v>
      </c>
      <c r="B131" s="24" t="str">
        <v>Posoudí dopady kolonialismu, imperialismu a dekolonizace na různé skupiny lidí.</v>
      </c>
      <c r="C131" s="24" t="str">
        <v xml:space="preserve">Ve zdrojích posoudí, jak ve 20. století Němci zobrazovali Čechy a jak Češi zobrazovali Slováky, Němce, Rusíny a další etnické menšiny žijící s nimi v jednom státě. </v>
      </c>
      <c r="D131" s="24" t="str">
        <v>X</v>
      </c>
      <c r="E131" s="24" t="str">
        <v>KOB-RES-000-ZV9-001
Projevuje ohleduplný, citlivý a podporující přístup k živým jedincům, přírodě a světu jako celku.
KPP-TYM-000-ZV9-001
Efektivně přispívá k úspěšné týmové spolupráci.</v>
      </c>
      <c r="F131" s="24" t="str">
        <v>ZGC-BPO-000-ZV9-001
Při interpretaci komplexních textů dokládá své závěry textem; v oborech usiluje o přesnost a uspořádanost v obsahu i ve vyjadřování; podle své potřeby využívá psaní pro své sebeuvědomění a sebevyjádření.</v>
      </c>
      <c r="G131" s="24" t="str">
        <v>X</v>
      </c>
      <c r="H131" s="3" t="s">
        <v>425</v>
      </c>
    </row>
    <row r="132" spans="1:8" ht="124.9" thickBot="1">
      <c r="A132" s="24" t="str">
        <v>CAS-DEJ-001-ZV9-011</v>
      </c>
      <c r="B132" s="24" t="str">
        <v>Určí, jak se proměňovaly a v čem zůstávaly stejné genderové role v dějinách.</v>
      </c>
      <c r="C132" s="24" t="str">
        <v>Popíše a vysvětlí vliv kulturních vzorců na proměnu rolí žen a mužů ve společnosti od 50. let 20. století do současnosti (např. socialistická emancipace, sexuální revoluce apod.).</v>
      </c>
      <c r="D132" s="24" t="str">
        <v>X</v>
      </c>
      <c r="E132" s="24" t="str">
        <v>KOS-ODO-000-ZV9-001
Rozvíjí vlastní psychickou a fyzickou odolnost.
KOB-ZPS-000-ZV9-001 
Zohledňuje vzájemnou propojenost jevů, situací a výzev v okolním světě z hledisek sociálních, ekonomických, kulturních, politických a ekologických.</v>
      </c>
      <c r="F132" s="24" t="str">
        <v>ZGC-BPO-000-ZV9-001
Při interpretaci komplexních textů dokládá své závěry textem; v oborech usiluje o přesnost a uspořádanost v obsahu i ve vyjadřování; podle své potřeby využívá psaní pro své sebeuvědomění a sebevyjádření.</v>
      </c>
      <c r="G132" s="24" t="str">
        <v>X</v>
      </c>
      <c r="H132" s="3" t="s">
        <v>426</v>
      </c>
    </row>
    <row r="133" spans="1:8" ht="124.9" thickBot="1">
      <c r="A133" s="24" t="str">
        <v>CAS-DEJ-001-ZV9-011</v>
      </c>
      <c r="B133" s="24" t="str">
        <v>Určí, jak se proměňovaly a v čem zůstávaly stejné genderové role v dějinách.</v>
      </c>
      <c r="C133" s="24" t="str">
        <v>Doloží příklady, jak genderové identity ovlivnily každodenní život lidí v různých zemích ve 20. a 21. století (např. ženská emancipace v islámských zemích, feministické hnutí apod.).</v>
      </c>
      <c r="D133" s="24" t="str">
        <v>X</v>
      </c>
      <c r="E133" s="24" t="str">
        <v>KOS-ODO-000-ZV9-001
Rozvíjí vlastní psychickou a fyzickou odolnost.
KOB-ZPS-000-ZV9-001
Zohledňuje vzájemnou propojenost jevů, situací a výzev v okolním světě z hledisek sociálních, ekonomických, kulturních, politických a ekologických.</v>
      </c>
      <c r="F133" s="24" t="str">
        <v>ZGC-BPO-000-ZV9-001
Při interpretaci komplexních textů dokládá své závěry textem; v oborech usiluje o přesnost a uspořádanost v obsahu i ve vyjadřování; podle své potřeby využívá psaní pro své sebeuvědomění a sebevyjádření.</v>
      </c>
      <c r="G133" s="24" t="str">
        <v>X</v>
      </c>
      <c r="H133" s="3" t="s">
        <v>427</v>
      </c>
    </row>
    <row r="134" spans="1:8" ht="111" thickBot="1">
      <c r="A134" s="24" t="str">
        <v>CAS-DEJ-001-ZV9-012</v>
      </c>
      <c r="B134" s="24" t="str">
        <v>Diskutuje o projevech moderního politického extremismu a o povaze, příčinách vzniku a důsledcích nastolení diktatur a autoritativních režimů.</v>
      </c>
      <c r="C134" s="24" t="str">
        <v>Porovná režimy v nacistickém Německu, SSSR a komunistické Číně, zdůvodní podporu těchto režimů a důsledky politik vládnoucích stran pro společnost a mezinárodní vztahy (např. československá krize 1938, industrializace a násilná kolektivizace, kulturní revoluce a státní kapitalismus v Číně).</v>
      </c>
      <c r="D134" s="24" t="str">
        <v>X</v>
      </c>
      <c r="E134" s="24" t="str">
        <v>KKK-AKN-000-ZV9-001
Během mluvené interakce v každodenních situacích uzpůsobuje vlastní projev tak, že aktivně reaguje na projev partnera, a tím přispívá ke kultivovanosti konkrétní situace.
KOB-ZPS-000-ZV9-001
Zohledňuje vzájemnou propojenost jevů, situací a výzev v okolním světě z hledisek sociálních, ekonomických, kulturních, politických a ekologických.</v>
      </c>
      <c r="F134" s="24" t="str">
        <v>ZGC-BPO-000-ZV9-001
Při interpretaci komplexních textů dokládá své závěry textem; v oborech usiluje o přesnost a uspořádanost v obsahu i ve vyjadřování; podle své potřeby využívá psaní pro své sebeuvědomění a sebevyjádření.</v>
      </c>
      <c r="G134" s="24" t="str">
        <v>CAS-VKO-002-ZV9_005 
Zhodnotí na příkladech ze života občanů přednosti, úskalí a dopady demokratické a autokratické formy vlády. 
ŠOVU: Rozlišuje a popisuje různé typy státních zřízení jako jsou demokracie, autokracie, monarchie a republiky a porovná jejich znaky na příkladech sousedních i vzdálenějších států. Zhodnotí výhody a nevýhody demokratických a autokratických státních zřízení a porozumí jejich vlivu na život občanů. Vysvětlí, co to jsou základní práva a svobody, uvede jejich příklady a to, v jakých dokumentech jsou ukotvené a jaké jsou dopady na lidská práva v různých typech vlády.</v>
      </c>
      <c r="H134" s="3" t="s">
        <v>428</v>
      </c>
    </row>
    <row r="135" spans="1:8" ht="111" thickBot="1">
      <c r="A135" s="24" t="str">
        <v>CAS-DEJ-001-ZV9-012</v>
      </c>
      <c r="B135" s="24" t="str">
        <v>Diskutuje o projevech moderního politického extremismu a o povaze, příčinách vzniku a důsledcích nastolení diktatur a autoritativních režimů.</v>
      </c>
      <c r="C135" s="24" t="str">
        <v>Popíše a zhodnotí rozpor mezi sliby Komunistické strany Československa po 2. světové válce a realitou po únoru 1948 (např. násilná kolektivizace, perzekuce věřících, politické procesy, sovětizace, násilná asimilace Romů).</v>
      </c>
      <c r="D135" s="24" t="str">
        <v>X</v>
      </c>
      <c r="E135" s="24" t="str">
        <v>KKK-AKN-000-ZV9-001
Během mluvené interakce v každodenních situacích uzpůsobuje vlastní projev tak, že aktivně reaguje na projev partnera, a tím přispívá ke kultivovanosti konkrétní situace.
KOB-ZPS-000-ZV9-001
Zohledňuje vzájemnou propojenost jevů, situací a výzev v okolním světě z hledisek sociálních, ekonomických, kulturních, politických a ekologických.</v>
      </c>
      <c r="F135" s="24" t="str">
        <v>ZGC-BPO-000-ZV9-001
Při interpretaci komplexních textů dokládá své závěry textem; v oborech usiluje o přesnost a uspořádanost v obsahu i ve vyjadřování; podle své potřeby využívá psaní pro své sebeuvědomění a sebevyjádření.</v>
      </c>
      <c r="G135" s="24" t="str">
        <v>CAS-VKO-002-ZV9_005
Zhodnotí na příkladech ze života občanů přednosti, úskalí a dopady demokratické a autokratické formy vlády. 
ŠOVU: Zhodnotí výhody a nevýhody demokratických a autokratických státních zřízení a porozumí jejich vlivu na život občanů. Vysvětlí, co to jsou základní práva a svobody, uvede jejich příklady a to, v jakých dokumentech jsou ukotvené a jaké jsou dopady na lidská práva v různých typech vlády.</v>
      </c>
      <c r="H135" s="3" t="s">
        <v>429</v>
      </c>
    </row>
    <row r="136" spans="1:8" ht="111" thickBot="1">
      <c r="A136" s="24" t="str">
        <v>CAS-DEJ-001-ZV9-012</v>
      </c>
      <c r="B136" s="24" t="str">
        <v>Diskutuje o projevech moderního politického extremismu a o povaze, příčinách vzniku a důsledcích nastolení diktatur a autoritativních režimů.</v>
      </c>
      <c r="C136" s="24" t="str">
        <v>Vysvětlí, kdo a proč byl pronásledován během genocid 20. a 21. století (např. hladomor na Ukrajině, holokaust Židů a Romů, Velký skok vpřed, Rwanda, Kosovo).</v>
      </c>
      <c r="D136" s="24" t="str">
        <v>X</v>
      </c>
      <c r="E136" s="24" t="str">
        <v>KKK-AKN-000-ZV9-001
Během mluvené interakce v každodenních situacích uzpůsobuje vlastní projev tak, že aktivně reaguje na projev partnera, a tím přispívá ke kultivovanosti konkrétní situace.
KOB-ZPS-000-ZV9-001
Zohledňuje vzájemnou propojenost jevů, situací a výzev v okolním světě z hledisek sociálních, ekonomických, kulturních, politických a ekologických.</v>
      </c>
      <c r="F136" s="24" t="str">
        <v>ZGC-BPO-000-ZV9-001
Při interpretaci komplexních textů dokládá své závěry textem; v oborech usiluje o přesnost a uspořádanost v obsahu i ve vyjadřování; podle své potřeby využívá psaní pro své sebeuvědomění a sebevyjádření.</v>
      </c>
      <c r="G136" s="24" t="str">
        <v>CAS-VKO-002-ZV9_005 
Zhodnotí na příkladech ze života občanů přednosti, úskalí a dopady demokratické a autokratické formy vlády. 
ŠOVU: Zhodnotí výhody a nevýhody demokratických a autokratických státních zřízení a porozumí jejich vlivu na život občanů. Vysvětlí, co to jsou základní práva a svobody, uvede jejich příklady a to, v jakých dokumentech jsou ukotvené a jaké jsou dopady na lidská práva v různých typech vlády</v>
      </c>
      <c r="H136" s="3" t="s">
        <v>430</v>
      </c>
    </row>
    <row r="137" spans="1:8" ht="111" thickBot="1">
      <c r="A137" s="24" t="str">
        <v>CAS-DEJ-002-ZV9-013</v>
      </c>
      <c r="B137" s="24" t="str">
        <v>Vytvoří vlastní dějepisný výstup s využitím vhodných kriticky posouzených zdrojů.</v>
      </c>
      <c r="C137" s="24" t="str">
        <v>Na příběhu pamětníka ilustruje život a zlomové okamžiky v komunistickém Československu (např. 1948, 1968, 1969, 1989), porovná vzpomínky s informacemi z dalších zdrojů, nalezne obdobné příběhy ve "velkých" dějinách, vytvoří digitální výstup.</v>
      </c>
      <c r="D137" s="24" t="str">
        <v>X</v>
      </c>
      <c r="E137" s="24" t="str">
        <v>KPP-NAP-000-ZV9-001
Využívá příležitosti a výzvy pro rozvoj v různých oblastech vlastního života.
KRP-BAD-000-ZV9-001
Navrhne plán pro zkoumání a řešení specifického výzkumného problému.</v>
      </c>
      <c r="F137" s="24" t="str">
        <v>ZGC-BPO-000-ZV9-001
Při interpretaci komplexních textů dokládá své závěry textem; v oborech usiluje o přesnost a uspořádanost v obsahu i ve vyjadřování; podle své potřeby využívá psaní pro své sebeuvědomění a sebevyjádření.
ZGC-KCP-000-ZV9-001
Při čtení i psaní posuzuje autorské záměry, účinky a prostředky textu i kontext autora nebo čtenáře.</v>
      </c>
      <c r="G137" s="24" t="str">
        <v>X</v>
      </c>
      <c r="H137" s="3" t="s">
        <v>431</v>
      </c>
    </row>
    <row r="138" spans="1:8" ht="83.45" thickBot="1">
      <c r="A138" s="24" t="str">
        <v>CAS-DEJ-002-ZV9-014</v>
      </c>
      <c r="B138" s="24" t="str">
        <v>Vytvoří vlastní výstup na základě absolvování aktivizačního edukačního programu v paměťové instituci nebo ve veřejném prostoru.</v>
      </c>
      <c r="C138" s="24" t="str">
        <v>Diskutuje o obsahu a cílech aktivizačního edukačního programu na základě podkladů z navštívené instituce, navrhne vlastní řešení expozice (předměty, instalace).</v>
      </c>
      <c r="D138" s="24" t="str">
        <v>X</v>
      </c>
      <c r="E138" s="24" t="str">
        <v>KKU-USU-000-ZV9-001
Řídí vlastní procesy učení.
KRP-BAD-000-ZV9-001
Navrhne plán pro zkoumání a řešení specifického výzkumného problému.</v>
      </c>
      <c r="F138" s="24" t="str">
        <v>ZGC-KCP-000-ZV9-001
Při čtení i psaní posuzuje autorské záměry, účinky a prostředky textu i kontext autora nebo čtenáře.</v>
      </c>
      <c r="G138" s="24" t="str">
        <v>X</v>
      </c>
      <c r="H138" s="3" t="s">
        <v>432</v>
      </c>
    </row>
    <row r="139" spans="1:8" ht="42" thickBot="1">
      <c r="A139" s="24" t="str">
        <v>CAS-DEJ-002-ZV9-015</v>
      </c>
      <c r="B139" s="24" t="str">
        <v>Vyjádří vlastní představu o funkci a významu historických objektů a motivů ve veřejném prostoru.</v>
      </c>
      <c r="C139" s="24" t="str">
        <v>X</v>
      </c>
      <c r="D139" s="24" t="str">
        <v>X</v>
      </c>
      <c r="E139" s="24" t="str">
        <v>X</v>
      </c>
      <c r="F139" s="24" t="str">
        <v>X</v>
      </c>
      <c r="G139" s="24" t="str">
        <v>X</v>
      </c>
      <c r="H139" s="3"/>
    </row>
    <row r="140" spans="1:8" ht="124.9" thickBot="1">
      <c r="A140" s="24" t="str">
        <v>CAS-DEJ-002-ZV9-016</v>
      </c>
      <c r="B140" s="24" t="str">
        <v>Podílí se na utváření historického významu regionálních kulturních památek, popřípadě památek s celostátní či mezinárodní hodnotou.</v>
      </c>
      <c r="C140" s="24" t="str">
        <v>Vytvoří stránku do turistického průvodce kulturním dědictvím středověké a novověké Prahy, ve kterém objasní historický význam vybrané památky; využívá k tomu různé informační zdroje a zkušenosti z absolvovaného edukačního programu v Národním muzeu.</v>
      </c>
      <c r="D140" s="24" t="str">
        <v>X</v>
      </c>
      <c r="E140" s="24" t="str">
        <v>KOS-WEL-000-ZV9-001
Aktivně přispívá ke zvyšování osobního wellbeingu (osobní všestranné pohody).
KOB-PCP-000-ZV9-001
Účelně uplatňuje přímou činností svůj vliv na změny v místním či širším okolí při respektování práv a zájmů druhých.
KPP-REA-000-ZV9-001
Realizuje aktivity podle vlastních či skupinových postupů.</v>
      </c>
      <c r="F140" s="24" t="str">
        <v>X</v>
      </c>
      <c r="G140" s="24" t="str">
        <v>X</v>
      </c>
      <c r="H140" s="3" t="s">
        <v>433</v>
      </c>
    </row>
    <row r="141" spans="1:8" ht="111" thickBot="1">
      <c r="A141" s="24" t="str">
        <v>CAS-DEJ-002-ZV9-016</v>
      </c>
      <c r="B141" s="24" t="str">
        <v>Podílí se na utváření historického významu regionálních kulturních památek, popřípadě památek s celostátní či mezinárodní hodnotou.</v>
      </c>
      <c r="C141" s="24" t="str">
        <v>Vyhledá informace o tom, jak se v 2. polovině 20. století měnila funkce a stav historického objektu (např. zámecká budova, kostel, vesnické stavení) a navrhne, jak by měl být objekt zapojen do života obce, zohlední přitom historickou paměť objektu.</v>
      </c>
      <c r="D141" s="24" t="str">
        <v>X</v>
      </c>
      <c r="E141" s="24" t="str">
        <v>KOS-WEL-000-ZV9-001
Aktivně přispívá ke zvyšování osobního wellbeingu (osobní všestranné pohody).</v>
      </c>
      <c r="F141" s="24" t="str">
        <v>X</v>
      </c>
      <c r="G141" s="24" t="str">
        <v>X</v>
      </c>
      <c r="H141" s="3" t="s">
        <v>434</v>
      </c>
    </row>
    <row r="142" spans="1:8" ht="111" thickBot="1">
      <c r="A142" s="24" t="str">
        <v>CAS-DEJ-002-ZV9-017</v>
      </c>
      <c r="B142" s="24" t="str">
        <v>Zhodnotí zamýšlené i nezamýšlené důsledky lidského jednání, které souvisejí s narušováním životního prostředí a klimatickými jevy v minulosti.</v>
      </c>
      <c r="C142" s="24" t="str">
        <v>Zhodnotí zamýšlené a nezamýšlené dopady povrchové těžby uhlí na historické památky, krajinu a společnost vybraného regionu ČR (např. Mostecko). Navrhne, jak může přispět k řešení klimatické krize.</v>
      </c>
      <c r="D142" s="24" t="str">
        <v>X</v>
      </c>
      <c r="E142" s="24" t="str">
        <v>KOB-UDR-000-ZV9-001
Uskutečňuje kroky směřující k udržitelnosti na základě promýšlení různých scénářů možného budoucího vývoje.
KOB-ZPS-000-ZV9-001
Zohledňuje vzájemnou propojenost jevů, situací a výzev v okolním světě z hledisek sociálních, ekonomických, kulturních, politických a ekologických.</v>
      </c>
      <c r="F142" s="24" t="str">
        <v>ZGC-BPO-000-ZV9-001
Při interpretaci komplexních textů dokládá své závěry textem; v oborech usiluje o přesnost a uspořádanost v obsahu i ve vyjadřování; podle své potřeby využívá psaní pro své sebeuvědomění a sebevyjádření.</v>
      </c>
      <c r="G142" s="24" t="str">
        <v>X</v>
      </c>
      <c r="H142" s="3" t="s">
        <v>435</v>
      </c>
    </row>
    <row r="143" spans="1:8" ht="111" thickBot="1">
      <c r="A143" s="24" t="str">
        <v>CAS-DEJ-002-ZV9-017</v>
      </c>
      <c r="B143" s="24" t="str">
        <v>Zhodnotí zamýšlené i nezamýšlené důsledky lidského jednání, které souvisejí s narušováním životního prostředí a klimatickými jevy v minulosti.</v>
      </c>
      <c r="C143" s="24" t="str">
        <v>Na příkladu z dějin environmentálních protestů a hnutí navrhne, jak může občanská společnost ovlivňovat politická rozhodnutí týkající se životního prostředí (např. Teplice 1989, Greenpeace, Brontosaurus).</v>
      </c>
      <c r="D143" s="24" t="str">
        <v xml:space="preserve">Na příkladu klimatické změny a dalších nalezených příkladech pojmenuje některé příčiny omezené předvídatelnosti a nejistot scénářů budoucího vývoje; vysvětlí princip předběžné opatrnosti a diskutuje možnosti jeho uplatnění. </v>
      </c>
      <c r="E143" s="24" t="str">
        <v>KOB-UDR-000-ZV9-001
Uskutečňuje kroky směřující k udržitelnosti na základě promýšlení různých scénářů možného budoucího vývoje.
KOB-ZPS-000-ZV9-001
Zohledňuje vzájemnou propojenost jevů, situací a výzev v okolním světě z hledisek sociálních, ekonomických, kulturních, politických a ekologických.</v>
      </c>
      <c r="F143" s="24" t="str">
        <v>ZGC-BPO-000-ZV9-001
Při interpretaci komplexních textů dokládá své závěry textem; v oborech usiluje o přesnost a uspořádanost v obsahu i ve vyjadřování; podle své potřeby využívá psaní pro své sebeuvědomění a sebevyjádření.</v>
      </c>
      <c r="G143" s="24" t="str">
        <v>X</v>
      </c>
      <c r="H143" s="3" t="s">
        <v>436</v>
      </c>
    </row>
    <row r="144" spans="1:8" ht="111" thickBot="1">
      <c r="A144" s="24" t="str">
        <v>CAS-DEJ-002-ZV9-018</v>
      </c>
      <c r="B144" s="24" t="str">
        <v>V modelové situaci předvede, jak může historické poznání pomoci v současném životě.</v>
      </c>
      <c r="C144" s="24" t="str">
        <v xml:space="preserve">Navrhne jméno nové ulice pojmenované po historické osobnosti a připraví koncept dopisu zastupitelstvu, kde svůj výběr argumentačně podloží. </v>
      </c>
      <c r="D144" s="24" t="str">
        <v>X</v>
      </c>
      <c r="E144" s="24" t="str">
        <v>KOS-EMP-000-ZV9-001
Vyrovnává se s odlišnostmi s respektem k druhým lidem.
KOB-PCP-000-ZV9-001
Účelně uplatňuje přímou činností svůj vliv na změny v místním či širším okolí při respektování práv a zájmů druhých.</v>
      </c>
      <c r="F144" s="24" t="str">
        <v>ZGC-KCP-000-ZV9-001
Při čtení i psaní posuzuje autorské záměry, účinky a prostředky textu i kontext autora nebo čtenáře.</v>
      </c>
      <c r="G144" s="24" t="str">
        <v>X</v>
      </c>
      <c r="H144" s="3" t="s">
        <v>437</v>
      </c>
    </row>
    <row r="145" spans="1:8">
      <c r="C145" s="10"/>
      <c r="D145" s="10"/>
      <c r="E145" s="10"/>
      <c r="F145" s="10"/>
      <c r="G145" s="10"/>
      <c r="H145" s="35"/>
    </row>
    <row r="146" spans="1:8" ht="14.45" thickBot="1">
      <c r="A146" s="49" t="s">
        <v>155</v>
      </c>
      <c r="B146" s="50"/>
      <c r="C146" s="50"/>
      <c r="D146" s="50"/>
      <c r="E146" s="50"/>
      <c r="F146" s="50"/>
      <c r="G146" s="50"/>
      <c r="H146" s="50"/>
    </row>
    <row r="147" spans="1:8" ht="14.45" thickBot="1">
      <c r="A147" s="56" t="s">
        <v>107</v>
      </c>
      <c r="B147" s="57"/>
      <c r="C147" s="78" t="s">
        <v>438</v>
      </c>
      <c r="D147" s="78" t="s">
        <v>341</v>
      </c>
      <c r="E147" s="78" t="s">
        <v>342</v>
      </c>
      <c r="F147" s="78" t="s">
        <v>343</v>
      </c>
      <c r="G147" s="78" t="s">
        <v>344</v>
      </c>
      <c r="H147" s="78" t="s">
        <v>345</v>
      </c>
    </row>
    <row r="148" spans="1:8" ht="14.45" thickBot="1">
      <c r="A148" s="2" t="s">
        <v>66</v>
      </c>
      <c r="B148" s="2" t="s">
        <v>109</v>
      </c>
      <c r="C148" s="79"/>
      <c r="D148" s="79"/>
      <c r="E148" s="79"/>
      <c r="F148" s="79"/>
      <c r="G148" s="79"/>
      <c r="H148" s="79"/>
    </row>
    <row r="149" spans="1:8" ht="14.25">
      <c r="A149" s="24" t="str" cm="1">
        <f t="array" ref="A149:B189">IF('Krok 7 - Vazby'!A149:B189="","X",'Krok 7 - Vazby'!A149:B189)</f>
        <v>CAS-DEJ-001-ZV9-001</v>
      </c>
      <c r="B149" s="24" t="str">
        <v>Přiřadí kulturní projevy k jednotlivým dějinným epochám.</v>
      </c>
      <c r="C149" s="24" t="str" cm="1">
        <f t="array" ref="C149:C189">IF('Krok 7 - Vazby'!F149:F189="","X",'Krok 7 - Vazby'!F149:F189)</f>
        <v>X</v>
      </c>
      <c r="D149" s="24" t="str" cm="1">
        <f t="array" ref="D149:D189">IF('Krok 7 - Vazby'!H149:H189="","X",'Krok 7 - Vazby'!H149:H189)</f>
        <v>X</v>
      </c>
      <c r="E149" s="24" t="str" cm="1">
        <f t="array" ref="E149:E189">IF('Krok 7 - Vazby'!I149:I189="","X",'Krok 7 - Vazby'!I149:I189)</f>
        <v>X</v>
      </c>
      <c r="F149" s="24" t="str" cm="1">
        <f t="array" ref="F149:F189">IF('Krok 7 - Vazby'!K149:K189="","X",'Krok 7 - Vazby'!K149:K189)</f>
        <v>X</v>
      </c>
      <c r="G149" s="24" t="str" cm="1">
        <f t="array" ref="G149:G189">IF('Krok 7 - Vazby'!J149:J189="","X",'Krok 7 - Vazby'!J149:J189)</f>
        <v>X</v>
      </c>
      <c r="H149" s="3"/>
    </row>
    <row r="150" spans="1:8" ht="28.15" thickBot="1">
      <c r="A150" s="24" t="str">
        <v>CAS-DEJ-001-ZV9-001</v>
      </c>
      <c r="B150" s="24" t="str">
        <v>Přiřadí kulturní projevy k jednotlivým dějinným epochám.</v>
      </c>
      <c r="C150" s="24" t="str">
        <v>X</v>
      </c>
      <c r="D150" s="24" t="str">
        <v>X</v>
      </c>
      <c r="E150" s="24" t="str">
        <v>X</v>
      </c>
      <c r="F150" s="24" t="str">
        <v>X</v>
      </c>
      <c r="G150" s="24" t="str">
        <v>X</v>
      </c>
      <c r="H150" s="3"/>
    </row>
    <row r="151" spans="1:8" ht="28.15" thickBot="1">
      <c r="A151" s="24" t="str">
        <v>CAS-DEJ-001-ZV9-001</v>
      </c>
      <c r="B151" s="24" t="str">
        <v>Přiřadí kulturní projevy k jednotlivým dějinným epochám.</v>
      </c>
      <c r="C151" s="24" t="str">
        <v>X</v>
      </c>
      <c r="D151" s="24" t="str">
        <v>X</v>
      </c>
      <c r="E151" s="24" t="str">
        <v>X</v>
      </c>
      <c r="F151" s="24" t="str">
        <v>X</v>
      </c>
      <c r="G151" s="24" t="str">
        <v>X</v>
      </c>
      <c r="H151" s="3"/>
    </row>
    <row r="152" spans="1:8" ht="42" thickBot="1">
      <c r="A152" s="24" t="str">
        <v>CAS-DEJ-001-ZV9-002</v>
      </c>
      <c r="B152" s="24" t="str">
        <v>Posoudí informační hodnotu a důvěryhodnost zdrojů z různých dějinných epoch.</v>
      </c>
      <c r="C152" s="24" t="str">
        <v>X</v>
      </c>
      <c r="D152" s="24" t="str">
        <v>X</v>
      </c>
      <c r="E152" s="24" t="str">
        <v>X</v>
      </c>
      <c r="F152" s="24" t="str">
        <v>X</v>
      </c>
      <c r="G152" s="24" t="str">
        <v>X</v>
      </c>
      <c r="H152" s="3"/>
    </row>
    <row r="153" spans="1:8" ht="42" thickBot="1">
      <c r="A153" s="24" t="str">
        <v>CAS-DEJ-001-ZV9-002</v>
      </c>
      <c r="B153" s="24" t="str">
        <v>Posoudí informační hodnotu a důvěryhodnost zdrojů z různých dějinných epoch.</v>
      </c>
      <c r="C153" s="24" t="str">
        <v>X</v>
      </c>
      <c r="D153" s="24" t="str">
        <v>X</v>
      </c>
      <c r="E153" s="24" t="str">
        <v>X</v>
      </c>
      <c r="F153" s="24" t="str">
        <v>X</v>
      </c>
      <c r="G153" s="24" t="str">
        <v>X</v>
      </c>
      <c r="H153" s="3"/>
    </row>
    <row r="154" spans="1:8" ht="42" thickBot="1">
      <c r="A154" s="24" t="str">
        <v>CAS-DEJ-001-ZV9-002</v>
      </c>
      <c r="B154" s="24" t="str">
        <v>Posoudí informační hodnotu a důvěryhodnost zdrojů z různých dějinných epoch.</v>
      </c>
      <c r="C154" s="24" t="str">
        <v>X</v>
      </c>
      <c r="D154" s="24" t="str">
        <v>X</v>
      </c>
      <c r="E154" s="24" t="str">
        <v>X</v>
      </c>
      <c r="F154" s="24" t="str">
        <v>X</v>
      </c>
      <c r="G154" s="24" t="str">
        <v>X</v>
      </c>
      <c r="H154" s="3"/>
    </row>
    <row r="155" spans="1:8" ht="55.9" thickBot="1">
      <c r="A155" s="24" t="str">
        <v>CAS-DEJ-001-ZV9-003</v>
      </c>
      <c r="B155" s="24" t="str">
        <v>Vysvětlí rozdíl mezi zobrazováním minulosti v dějepisectví a ve filmu, v literatuře a v nových médiích včetně produktů umělé inteligence.</v>
      </c>
      <c r="C155" s="24" t="str">
        <v>X</v>
      </c>
      <c r="D155" s="24" t="str">
        <v>X</v>
      </c>
      <c r="E155" s="24" t="str">
        <v>X</v>
      </c>
      <c r="F155" s="24" t="str">
        <v>X</v>
      </c>
      <c r="G155" s="24" t="str">
        <v>X</v>
      </c>
      <c r="H155" s="3"/>
    </row>
    <row r="156" spans="1:8" ht="55.9" thickBot="1">
      <c r="A156" s="24" t="str">
        <v>CAS-DEJ-001-ZV9-003</v>
      </c>
      <c r="B156" s="24" t="str">
        <v>Vysvětlí rozdíl mezi zobrazováním minulosti v dějepisectví a ve filmu, v literatuře a v nových médiích včetně produktů umělé inteligence.</v>
      </c>
      <c r="C156" s="24" t="str">
        <v>X</v>
      </c>
      <c r="D156" s="24" t="str">
        <v>X</v>
      </c>
      <c r="E156" s="24" t="str">
        <v>X</v>
      </c>
      <c r="F156" s="24" t="str">
        <v>X</v>
      </c>
      <c r="G156" s="24" t="str">
        <v>X</v>
      </c>
      <c r="H156" s="3"/>
    </row>
    <row r="157" spans="1:8" ht="55.9" thickBot="1">
      <c r="A157" s="24" t="str">
        <v>CAS-DEJ-001-ZV9-003</v>
      </c>
      <c r="B157" s="24" t="str">
        <v>Vysvětlí rozdíl mezi zobrazováním minulosti v dějepisectví a ve filmu, v literatuře a v nových médiích včetně produktů umělé inteligence.</v>
      </c>
      <c r="C157" s="24" t="str">
        <v>X</v>
      </c>
      <c r="D157" s="24" t="str">
        <v>X</v>
      </c>
      <c r="E157" s="24" t="str">
        <v>X</v>
      </c>
      <c r="F157" s="24" t="str">
        <v>X</v>
      </c>
      <c r="G157" s="24" t="str">
        <v>X</v>
      </c>
      <c r="H157" s="3"/>
    </row>
    <row r="158" spans="1:8" ht="55.9" thickBot="1">
      <c r="A158" s="24" t="str">
        <v>CAS-DEJ-001-ZV9-004</v>
      </c>
      <c r="B158" s="24" t="str">
        <v>Specifikuje proměnu politických útvarů, krajiny a lidských sídel od pravěku po současnost pomocí map a dalších informačních zdrojů.</v>
      </c>
      <c r="C158" s="24" t="str">
        <v>X</v>
      </c>
      <c r="D158" s="24" t="str">
        <v>X</v>
      </c>
      <c r="E158" s="24" t="str">
        <v>X</v>
      </c>
      <c r="F158" s="24" t="str">
        <v>X</v>
      </c>
      <c r="G158" s="24" t="str">
        <v>X</v>
      </c>
      <c r="H158" s="3"/>
    </row>
    <row r="159" spans="1:8" ht="55.9" thickBot="1">
      <c r="A159" s="24" t="str">
        <v>CAS-DEJ-001-ZV9-004</v>
      </c>
      <c r="B159" s="24" t="str">
        <v>Specifikuje proměnu politických útvarů, krajiny a lidských sídel od pravěku po současnost pomocí map a dalších informačních zdrojů.</v>
      </c>
      <c r="C159" s="24" t="str">
        <v>X</v>
      </c>
      <c r="D159" s="24" t="str">
        <v>X</v>
      </c>
      <c r="E159" s="24" t="str">
        <v>X</v>
      </c>
      <c r="F159" s="24" t="str">
        <v>X</v>
      </c>
      <c r="G159" s="24" t="str">
        <v>X</v>
      </c>
      <c r="H159" s="3"/>
    </row>
    <row r="160" spans="1:8" ht="55.9" thickBot="1">
      <c r="A160" s="24" t="str">
        <v>CAS-DEJ-001-ZV9-005</v>
      </c>
      <c r="B160" s="24" t="str">
        <v>Posoudí, jak se připomínání historických událostí a tradic podílí na utváření jeho osobní identity a identity lidí v jeho okolí.</v>
      </c>
      <c r="C160" s="24" t="str">
        <v>X</v>
      </c>
      <c r="D160" s="24" t="str">
        <v>X</v>
      </c>
      <c r="E160" s="24" t="str">
        <v>X</v>
      </c>
      <c r="F160" s="24" t="str">
        <v>X</v>
      </c>
      <c r="G160" s="24" t="str">
        <v>X</v>
      </c>
      <c r="H160" s="3"/>
    </row>
    <row r="161" spans="1:8" ht="55.9" thickBot="1">
      <c r="A161" s="24" t="str">
        <v>CAS-DEJ-001-ZV9-005</v>
      </c>
      <c r="B161" s="24" t="str">
        <v>Posoudí, jak se připomínání historických událostí a tradic podílí na utváření jeho osobní identity a identity lidí v jeho okolí.</v>
      </c>
      <c r="C161" s="24" t="str">
        <v>X</v>
      </c>
      <c r="D161" s="24" t="str">
        <v>X</v>
      </c>
      <c r="E161" s="24" t="str">
        <v>X</v>
      </c>
      <c r="F161" s="24" t="str">
        <v>X</v>
      </c>
      <c r="G161" s="24" t="str">
        <v>X</v>
      </c>
      <c r="H161" s="3"/>
    </row>
    <row r="162" spans="1:8" ht="55.9" thickBot="1">
      <c r="A162" s="24" t="str">
        <v>CAS-DEJ-001-ZV9-005</v>
      </c>
      <c r="B162" s="24" t="str">
        <v>Posoudí, jak se připomínání historických událostí a tradic podílí na utváření jeho osobní identity a identity lidí v jeho okolí.</v>
      </c>
      <c r="C162" s="24" t="str">
        <v>X</v>
      </c>
      <c r="D162" s="24" t="str">
        <v>X</v>
      </c>
      <c r="E162" s="24" t="str">
        <v>X</v>
      </c>
      <c r="F162" s="24" t="str">
        <v>X</v>
      </c>
      <c r="G162" s="24" t="str">
        <v>X</v>
      </c>
      <c r="H162" s="3"/>
    </row>
    <row r="163" spans="1:8" ht="42" thickBot="1">
      <c r="A163" s="24" t="str">
        <v>CAS-DEJ-001-ZV9-006</v>
      </c>
      <c r="B163" s="24" t="str">
        <v>Doloží příklady vlivu náboženství na jednání lidí v různých dějinných epochách.</v>
      </c>
      <c r="C163" s="24" t="str">
        <v>X</v>
      </c>
      <c r="D163" s="24" t="str">
        <v>X</v>
      </c>
      <c r="E163" s="24" t="str">
        <v>X</v>
      </c>
      <c r="F163" s="24" t="str">
        <v>X</v>
      </c>
      <c r="G163" s="24" t="str">
        <v>X</v>
      </c>
      <c r="H163" s="3"/>
    </row>
    <row r="164" spans="1:8" ht="42" thickBot="1">
      <c r="A164" s="24" t="str">
        <v>CAS-DEJ-001-ZV9-006</v>
      </c>
      <c r="B164" s="24" t="str">
        <v>Doloží příklady vlivu náboženství na jednání lidí v různých dějinných epochách.</v>
      </c>
      <c r="C164" s="24" t="str">
        <v>X</v>
      </c>
      <c r="D164" s="24" t="str">
        <v>X</v>
      </c>
      <c r="E164" s="24" t="str">
        <v>X</v>
      </c>
      <c r="F164" s="24" t="str">
        <v>X</v>
      </c>
      <c r="G164" s="24" t="str">
        <v>X</v>
      </c>
      <c r="H164" s="3"/>
    </row>
    <row r="165" spans="1:8" ht="42" thickBot="1">
      <c r="A165" s="24" t="str">
        <v>CAS-DEJ-001-ZV9-006</v>
      </c>
      <c r="B165" s="24" t="str">
        <v>Doloží příklady vlivu náboženství na jednání lidí v různých dějinných epochách.</v>
      </c>
      <c r="C165" s="24" t="str">
        <v>X</v>
      </c>
      <c r="D165" s="24" t="str">
        <v>X</v>
      </c>
      <c r="E165" s="24" t="str">
        <v>X</v>
      </c>
      <c r="F165" s="24" t="str">
        <v>X</v>
      </c>
      <c r="G165" s="24" t="str">
        <v>X</v>
      </c>
      <c r="H165" s="3"/>
    </row>
    <row r="166" spans="1:8" ht="55.9" thickBot="1">
      <c r="A166" s="24" t="str">
        <v>CAS-DEJ-001-ZV9-007</v>
      </c>
      <c r="B166" s="24" t="str">
        <v>Posoudí pozitivní a negativní vliv technologického vývoje a zejména industrializace na život různých společenských vrstev v minulosti.</v>
      </c>
      <c r="C166" s="24" t="str">
        <v>X</v>
      </c>
      <c r="D166" s="24" t="str">
        <v>X</v>
      </c>
      <c r="E166" s="24" t="str">
        <v>X</v>
      </c>
      <c r="F166" s="24" t="str">
        <v>X</v>
      </c>
      <c r="G166" s="24" t="str">
        <v>X</v>
      </c>
      <c r="H166" s="3"/>
    </row>
    <row r="167" spans="1:8" ht="55.9" thickBot="1">
      <c r="A167" s="24" t="str">
        <v>CAS-DEJ-001-ZV9-007</v>
      </c>
      <c r="B167" s="24" t="str">
        <v>Posoudí pozitivní a negativní vliv technologického vývoje a zejména industrializace na život různých společenských vrstev v minulosti.</v>
      </c>
      <c r="C167" s="24" t="str">
        <v>X</v>
      </c>
      <c r="D167" s="24" t="str">
        <v>X</v>
      </c>
      <c r="E167" s="24" t="str">
        <v>X</v>
      </c>
      <c r="F167" s="24" t="str">
        <v>X</v>
      </c>
      <c r="G167" s="24" t="str">
        <v>X</v>
      </c>
      <c r="H167" s="3"/>
    </row>
    <row r="168" spans="1:8" ht="42" thickBot="1">
      <c r="A168" s="24" t="str">
        <v>CAS-DEJ-001-ZV9-008</v>
      </c>
      <c r="B168" s="24" t="str">
        <v>Vysvětlí proměny fungování hospodářství od pravěku po současnost.</v>
      </c>
      <c r="C168" s="24" t="str">
        <v>X</v>
      </c>
      <c r="D168" s="24" t="str">
        <v>X</v>
      </c>
      <c r="E168" s="24" t="str">
        <v>X</v>
      </c>
      <c r="F168" s="24" t="str">
        <v>X</v>
      </c>
      <c r="G168" s="24" t="str">
        <v>X</v>
      </c>
      <c r="H168" s="3"/>
    </row>
    <row r="169" spans="1:8" ht="42" thickBot="1">
      <c r="A169" s="24" t="str">
        <v>CAS-DEJ-001-ZV9-008</v>
      </c>
      <c r="B169" s="24" t="str">
        <v>Vysvětlí proměny fungování hospodářství od pravěku po současnost.</v>
      </c>
      <c r="C169" s="24" t="str">
        <v>X</v>
      </c>
      <c r="D169" s="24" t="str">
        <v>X</v>
      </c>
      <c r="E169" s="24" t="str">
        <v>X</v>
      </c>
      <c r="F169" s="24" t="str">
        <v>X</v>
      </c>
      <c r="G169" s="24" t="str">
        <v>X</v>
      </c>
      <c r="H169" s="3"/>
    </row>
    <row r="170" spans="1:8" ht="42" thickBot="1">
      <c r="A170" s="24" t="str">
        <v>CAS-DEJ-001-ZV9-008</v>
      </c>
      <c r="B170" s="24" t="str">
        <v>Vysvětlí proměny fungování hospodářství od pravěku po současnost.</v>
      </c>
      <c r="C170" s="24" t="str">
        <v>X</v>
      </c>
      <c r="D170" s="24" t="str">
        <v>X</v>
      </c>
      <c r="E170" s="24" t="str">
        <v>X</v>
      </c>
      <c r="F170" s="24" t="str">
        <v>X</v>
      </c>
      <c r="G170" s="24" t="str">
        <v>X</v>
      </c>
      <c r="H170" s="3"/>
    </row>
    <row r="171" spans="1:8" ht="28.15" thickBot="1">
      <c r="A171" s="24" t="str">
        <v>CAS-DEJ-001-ZV9-009</v>
      </c>
      <c r="B171" s="24" t="str">
        <v>Rozliší příčiny, důsledky a podobu konfliktů a spolupráce v minulosti.</v>
      </c>
      <c r="C171" s="24" t="str">
        <v>X</v>
      </c>
      <c r="D171" s="24" t="str">
        <v>X</v>
      </c>
      <c r="E171" s="24" t="str">
        <v>X</v>
      </c>
      <c r="F171" s="24" t="str">
        <v>X</v>
      </c>
      <c r="G171" s="24" t="str">
        <v>X</v>
      </c>
      <c r="H171" s="3"/>
    </row>
    <row r="172" spans="1:8" ht="28.15" thickBot="1">
      <c r="A172" s="24" t="str">
        <v>CAS-DEJ-001-ZV9-009</v>
      </c>
      <c r="B172" s="24" t="str">
        <v>Rozliší příčiny, důsledky a podobu konfliktů a spolupráce v minulosti.</v>
      </c>
      <c r="C172" s="24" t="str">
        <v>X</v>
      </c>
      <c r="D172" s="24" t="str">
        <v>X</v>
      </c>
      <c r="E172" s="24" t="str">
        <v>X</v>
      </c>
      <c r="F172" s="24" t="str">
        <v>X</v>
      </c>
      <c r="G172" s="24" t="str">
        <v>X</v>
      </c>
      <c r="H172" s="3"/>
    </row>
    <row r="173" spans="1:8" ht="28.15" thickBot="1">
      <c r="A173" s="24" t="str">
        <v>CAS-DEJ-001-ZV9-009</v>
      </c>
      <c r="B173" s="24" t="str">
        <v>Rozliší příčiny, důsledky a podobu konfliktů a spolupráce v minulosti.</v>
      </c>
      <c r="C173" s="24" t="str">
        <v>X</v>
      </c>
      <c r="D173" s="24" t="str">
        <v>X</v>
      </c>
      <c r="E173" s="24" t="str">
        <v>X</v>
      </c>
      <c r="F173" s="24" t="str">
        <v>X</v>
      </c>
      <c r="G173" s="24" t="str">
        <v>X</v>
      </c>
      <c r="H173" s="3"/>
    </row>
    <row r="174" spans="1:8" ht="42" thickBot="1">
      <c r="A174" s="24" t="str">
        <v>CAS-DEJ-001-ZV9-010</v>
      </c>
      <c r="B174" s="24" t="str">
        <v>Posoudí dopady kolonialismu, imperialismu a dekolonizace na různé skupiny lidí.</v>
      </c>
      <c r="C174" s="24" t="str">
        <v>X</v>
      </c>
      <c r="D174" s="24" t="str">
        <v>X</v>
      </c>
      <c r="E174" s="24" t="str">
        <v>X</v>
      </c>
      <c r="F174" s="24" t="str">
        <v>X</v>
      </c>
      <c r="G174" s="24" t="str">
        <v>X</v>
      </c>
      <c r="H174" s="3"/>
    </row>
    <row r="175" spans="1:8" ht="42" thickBot="1">
      <c r="A175" s="24" t="str">
        <v>CAS-DEJ-001-ZV9-010</v>
      </c>
      <c r="B175" s="24" t="str">
        <v>Posoudí dopady kolonialismu, imperialismu a dekolonizace na různé skupiny lidí.</v>
      </c>
      <c r="C175" s="24" t="str">
        <v>X</v>
      </c>
      <c r="D175" s="24" t="str">
        <v>X</v>
      </c>
      <c r="E175" s="24" t="str">
        <v>X</v>
      </c>
      <c r="F175" s="24" t="str">
        <v>X</v>
      </c>
      <c r="G175" s="24" t="str">
        <v>X</v>
      </c>
      <c r="H175" s="3"/>
    </row>
    <row r="176" spans="1:8" ht="42" thickBot="1">
      <c r="A176" s="24" t="str">
        <v>CAS-DEJ-001-ZV9-010</v>
      </c>
      <c r="B176" s="24" t="str">
        <v>Posoudí dopady kolonialismu, imperialismu a dekolonizace na různé skupiny lidí.</v>
      </c>
      <c r="C176" s="24" t="str">
        <v>X</v>
      </c>
      <c r="D176" s="24" t="str">
        <v>X</v>
      </c>
      <c r="E176" s="24" t="str">
        <v>X</v>
      </c>
      <c r="F176" s="24" t="str">
        <v>X</v>
      </c>
      <c r="G176" s="24" t="str">
        <v>X</v>
      </c>
      <c r="H176" s="3"/>
    </row>
    <row r="177" spans="1:8" ht="42" thickBot="1">
      <c r="A177" s="24" t="str">
        <v>CAS-DEJ-001-ZV9-011</v>
      </c>
      <c r="B177" s="24" t="str">
        <v>Určí, jak se proměňovaly a v čem zůstávaly stejné genderové role v dějinách.</v>
      </c>
      <c r="C177" s="24" t="str">
        <v>X</v>
      </c>
      <c r="D177" s="24" t="str">
        <v>X</v>
      </c>
      <c r="E177" s="24" t="str">
        <v>X</v>
      </c>
      <c r="F177" s="24" t="str">
        <v>X</v>
      </c>
      <c r="G177" s="24" t="str">
        <v>X</v>
      </c>
      <c r="H177" s="3"/>
    </row>
    <row r="178" spans="1:8" ht="42" thickBot="1">
      <c r="A178" s="24" t="str">
        <v>CAS-DEJ-001-ZV9-011</v>
      </c>
      <c r="B178" s="24" t="str">
        <v>Určí, jak se proměňovaly a v čem zůstávaly stejné genderové role v dějinách.</v>
      </c>
      <c r="C178" s="24" t="str">
        <v>X</v>
      </c>
      <c r="D178" s="24" t="str">
        <v>X</v>
      </c>
      <c r="E178" s="24" t="str">
        <v>X</v>
      </c>
      <c r="F178" s="24" t="str">
        <v>X</v>
      </c>
      <c r="G178" s="24" t="str">
        <v>X</v>
      </c>
      <c r="H178" s="3"/>
    </row>
    <row r="179" spans="1:8" ht="69.599999999999994" thickBot="1">
      <c r="A179" s="24" t="str">
        <v>CAS-DEJ-001-ZV9-012</v>
      </c>
      <c r="B179" s="24" t="str">
        <v>Diskutuje o projevech moderního politického extremismu a o povaze, příčinách vzniku a důsledcích nastolení diktatur a autoritativních režimů.</v>
      </c>
      <c r="C179" s="24" t="str">
        <v>X</v>
      </c>
      <c r="D179" s="24" t="str">
        <v>X</v>
      </c>
      <c r="E179" s="24" t="str">
        <v>X</v>
      </c>
      <c r="F179" s="24" t="str">
        <v>X</v>
      </c>
      <c r="G179" s="24" t="str">
        <v>X</v>
      </c>
      <c r="H179" s="3"/>
    </row>
    <row r="180" spans="1:8" ht="69.599999999999994" thickBot="1">
      <c r="A180" s="24" t="str">
        <v>CAS-DEJ-001-ZV9-012</v>
      </c>
      <c r="B180" s="24" t="str">
        <v>Diskutuje o projevech moderního politického extremismu a o povaze, příčinách vzniku a důsledcích nastolení diktatur a autoritativních režimů.</v>
      </c>
      <c r="C180" s="24" t="str">
        <v>X</v>
      </c>
      <c r="D180" s="24" t="str">
        <v>X</v>
      </c>
      <c r="E180" s="24" t="str">
        <v>X</v>
      </c>
      <c r="F180" s="24" t="str">
        <v>X</v>
      </c>
      <c r="G180" s="24" t="str">
        <v>X</v>
      </c>
      <c r="H180" s="3"/>
    </row>
    <row r="181" spans="1:8" ht="69.599999999999994" thickBot="1">
      <c r="A181" s="24" t="str">
        <v>CAS-DEJ-001-ZV9-012</v>
      </c>
      <c r="B181" s="24" t="str">
        <v>Diskutuje o projevech moderního politického extremismu a o povaze, příčinách vzniku a důsledcích nastolení diktatur a autoritativních režimů.</v>
      </c>
      <c r="C181" s="24" t="str">
        <v>X</v>
      </c>
      <c r="D181" s="24" t="str">
        <v>X</v>
      </c>
      <c r="E181" s="24" t="str">
        <v>X</v>
      </c>
      <c r="F181" s="24" t="str">
        <v>X</v>
      </c>
      <c r="G181" s="24" t="str">
        <v>X</v>
      </c>
      <c r="H181" s="3"/>
    </row>
    <row r="182" spans="1:8" ht="42" thickBot="1">
      <c r="A182" s="24" t="str">
        <v>CAS-DEJ-002-ZV9-013</v>
      </c>
      <c r="B182" s="24" t="str">
        <v>Vytvoří vlastní dějepisný výstup s využitím vhodných kriticky posouzených zdrojů.</v>
      </c>
      <c r="C182" s="24" t="str">
        <v>X</v>
      </c>
      <c r="D182" s="24" t="str">
        <v>X</v>
      </c>
      <c r="E182" s="24" t="str">
        <v>X</v>
      </c>
      <c r="F182" s="24" t="str">
        <v>X</v>
      </c>
      <c r="G182" s="24" t="str">
        <v>X</v>
      </c>
      <c r="H182" s="3"/>
    </row>
    <row r="183" spans="1:8" ht="55.9" thickBot="1">
      <c r="A183" s="24" t="str">
        <v>CAS-DEJ-002-ZV9-014</v>
      </c>
      <c r="B183" s="24" t="str">
        <v>Vytvoří vlastní výstup na základě absolvování aktivizačního edukačního programu v paměťové instituci nebo ve veřejném prostoru.</v>
      </c>
      <c r="C183" s="24" t="str">
        <v>X</v>
      </c>
      <c r="D183" s="24" t="str">
        <v>X</v>
      </c>
      <c r="E183" s="24" t="str">
        <v>X</v>
      </c>
      <c r="F183" s="24" t="str">
        <v>X</v>
      </c>
      <c r="G183" s="24" t="str">
        <v>X</v>
      </c>
      <c r="H183" s="3"/>
    </row>
    <row r="184" spans="1:8" ht="42" thickBot="1">
      <c r="A184" s="24" t="str">
        <v>CAS-DEJ-002-ZV9-015</v>
      </c>
      <c r="B184" s="24" t="str">
        <v>Vyjádří vlastní představu o funkci a významu historických objektů a motivů ve veřejném prostoru.</v>
      </c>
      <c r="C184" s="24" t="str">
        <v>X</v>
      </c>
      <c r="D184" s="24" t="str">
        <v>X</v>
      </c>
      <c r="E184" s="24" t="str">
        <v>X</v>
      </c>
      <c r="F184" s="24" t="str">
        <v>X</v>
      </c>
      <c r="G184" s="24" t="str">
        <v>X</v>
      </c>
      <c r="H184" s="3"/>
    </row>
    <row r="185" spans="1:8" ht="55.9" thickBot="1">
      <c r="A185" s="24" t="str">
        <v>CAS-DEJ-002-ZV9-016</v>
      </c>
      <c r="B185" s="24" t="str">
        <v>Podílí se na utváření historického významu regionálních kulturních památek, popřípadě památek s celostátní či mezinárodní hodnotou.</v>
      </c>
      <c r="C185" s="24" t="str">
        <v>X</v>
      </c>
      <c r="D185" s="24" t="str">
        <v>X</v>
      </c>
      <c r="E185" s="24" t="str">
        <v>X</v>
      </c>
      <c r="F185" s="24" t="str">
        <v>X</v>
      </c>
      <c r="G185" s="24" t="str">
        <v>X</v>
      </c>
      <c r="H185" s="3"/>
    </row>
    <row r="186" spans="1:8" ht="55.9" thickBot="1">
      <c r="A186" s="24" t="str">
        <v>CAS-DEJ-002-ZV9-016</v>
      </c>
      <c r="B186" s="24" t="str">
        <v>Podílí se na utváření historického významu regionálních kulturních památek, popřípadě památek s celostátní či mezinárodní hodnotou.</v>
      </c>
      <c r="C186" s="24" t="str">
        <v>X</v>
      </c>
      <c r="D186" s="24" t="str">
        <v>X</v>
      </c>
      <c r="E186" s="24" t="str">
        <v>X</v>
      </c>
      <c r="F186" s="24" t="str">
        <v>X</v>
      </c>
      <c r="G186" s="24" t="str">
        <v>X</v>
      </c>
      <c r="H186" s="3"/>
    </row>
    <row r="187" spans="1:8" ht="69.599999999999994" thickBot="1">
      <c r="A187" s="24" t="str">
        <v>CAS-DEJ-002-ZV9-017</v>
      </c>
      <c r="B187" s="24" t="str">
        <v>Zhodnotí zamýšlené i nezamýšlené důsledky lidského jednání, které souvisejí s narušováním životního prostředí a klimatickými jevy v minulosti.</v>
      </c>
      <c r="C187" s="24" t="str">
        <v>X</v>
      </c>
      <c r="D187" s="24" t="str">
        <v>X</v>
      </c>
      <c r="E187" s="24" t="str">
        <v>X</v>
      </c>
      <c r="F187" s="24" t="str">
        <v>X</v>
      </c>
      <c r="G187" s="24" t="str">
        <v>X</v>
      </c>
      <c r="H187" s="3"/>
    </row>
    <row r="188" spans="1:8" ht="69.599999999999994" thickBot="1">
      <c r="A188" s="24" t="str">
        <v>CAS-DEJ-002-ZV9-017</v>
      </c>
      <c r="B188" s="24" t="str">
        <v>Zhodnotí zamýšlené i nezamýšlené důsledky lidského jednání, které souvisejí s narušováním životního prostředí a klimatickými jevy v minulosti.</v>
      </c>
      <c r="C188" s="24" t="str">
        <v>X</v>
      </c>
      <c r="D188" s="24" t="str">
        <v>X</v>
      </c>
      <c r="E188" s="24" t="str">
        <v>X</v>
      </c>
      <c r="F188" s="24" t="str">
        <v>X</v>
      </c>
      <c r="G188" s="24" t="str">
        <v>X</v>
      </c>
      <c r="H188" s="3"/>
    </row>
    <row r="189" spans="1:8" ht="42" thickBot="1">
      <c r="A189" s="24" t="str">
        <v>CAS-DEJ-002-ZV9-018</v>
      </c>
      <c r="B189" s="24" t="str">
        <v>V modelové situaci předvede, jak může historické poznání pomoci v současném životě.</v>
      </c>
      <c r="C189" s="24" t="str">
        <v>X</v>
      </c>
      <c r="D189" s="24" t="str">
        <v>X</v>
      </c>
      <c r="E189" s="24" t="str">
        <v>X</v>
      </c>
      <c r="F189" s="24" t="str">
        <v>X</v>
      </c>
      <c r="G189" s="24" t="str">
        <v>X</v>
      </c>
      <c r="H189" s="3"/>
    </row>
  </sheetData>
  <sheetProtection formatRows="0"/>
  <mergeCells count="30">
    <mergeCell ref="F102:F103"/>
    <mergeCell ref="G102:G103"/>
    <mergeCell ref="H102:H103"/>
    <mergeCell ref="D102:D103"/>
    <mergeCell ref="E147:E148"/>
    <mergeCell ref="F147:F148"/>
    <mergeCell ref="G147:G148"/>
    <mergeCell ref="H147:H148"/>
    <mergeCell ref="F57:F58"/>
    <mergeCell ref="G57:G58"/>
    <mergeCell ref="H57:H58"/>
    <mergeCell ref="E12:E13"/>
    <mergeCell ref="F12:F13"/>
    <mergeCell ref="G12:G13"/>
    <mergeCell ref="H12:H13"/>
    <mergeCell ref="A12:B12"/>
    <mergeCell ref="A57:B57"/>
    <mergeCell ref="A102:B102"/>
    <mergeCell ref="A147:B147"/>
    <mergeCell ref="A1:D1"/>
    <mergeCell ref="D9:E9"/>
    <mergeCell ref="E57:E58"/>
    <mergeCell ref="C147:C148"/>
    <mergeCell ref="D147:D148"/>
    <mergeCell ref="C12:C13"/>
    <mergeCell ref="D12:D13"/>
    <mergeCell ref="C57:C58"/>
    <mergeCell ref="D57:D58"/>
    <mergeCell ref="C102:C103"/>
    <mergeCell ref="E102:E103"/>
  </mergeCells>
  <pageMargins left="0.59055118110236227" right="0.59055118110236227" top="0.94488188976377963" bottom="0.94488188976377963" header="0.31496062992125984" footer="0.27559055118110237"/>
  <pageSetup paperSize="8" scale="77" fitToHeight="0" orientation="landscape" r:id="rId1"/>
  <headerFooter>
    <oddHeader>&amp;L&amp;G</oddHeader>
    <oddFooter>&amp;L&amp;G&amp;RObsah vzdělávání - 1. stupeň
&amp;P</oddFooter>
  </headerFooter>
  <rowBreaks count="3" manualBreakCount="3">
    <brk id="54" max="16383" man="1"/>
    <brk id="100" max="16383" man="1"/>
    <brk id="145" max="16383" man="1"/>
  </rowBreaks>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FAB7EA05F86AA74A9E2F8D7B042505A3" ma:contentTypeVersion="19" ma:contentTypeDescription="Vytvoří nový dokument" ma:contentTypeScope="" ma:versionID="4587cd7580e353adb4065ad1049c41a7">
  <xsd:schema xmlns:xsd="http://www.w3.org/2001/XMLSchema" xmlns:xs="http://www.w3.org/2001/XMLSchema" xmlns:p="http://schemas.microsoft.com/office/2006/metadata/properties" xmlns:ns2="734a4f7b-b52a-4725-a94b-5061a1eb73fb" xmlns:ns3="558a0bad-3755-4895-8242-55a8bd824b82" targetNamespace="http://schemas.microsoft.com/office/2006/metadata/properties" ma:root="true" ma:fieldsID="9e9ef972da8556d2091536561648c961" ns2:_="" ns3:_="">
    <xsd:import namespace="734a4f7b-b52a-4725-a94b-5061a1eb73fb"/>
    <xsd:import namespace="558a0bad-3755-4895-8242-55a8bd824b8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Ke_x0020_kontrole" minOccurs="0"/>
                <xsd:element ref="ns2:ID_x0020_Produktu" minOccurs="0"/>
                <xsd:element ref="ns2:Zkontrolov_x00e1_no" minOccurs="0"/>
                <xsd:element ref="ns2:Odevzd_x00e1_no_x0020_na_x0020__x0158_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4a4f7b-b52a-4725-a94b-5061a1eb73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Značky obrázků" ma:readOnly="false" ma:fieldId="{5cf76f15-5ced-4ddc-b409-7134ff3c332f}" ma:taxonomyMulti="true" ma:sspId="27dd16fa-df82-42a5-acbd-34776075af27"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element name="Ke_x0020_kontrole" ma:index="23" nillable="true" ma:displayName="Ke kontrole" ma:default="0" ma:internalName="Ke_x0020_kontrole">
      <xsd:simpleType>
        <xsd:restriction base="dms:Boolean"/>
      </xsd:simpleType>
    </xsd:element>
    <xsd:element name="ID_x0020_Produktu" ma:index="24" nillable="true" ma:displayName="ID Produktu" ma:internalName="ID_x0020_Produktu">
      <xsd:simpleType>
        <xsd:restriction base="dms:Text">
          <xsd:maxLength value="255"/>
        </xsd:restriction>
      </xsd:simpleType>
    </xsd:element>
    <xsd:element name="Zkontrolov_x00e1_no" ma:index="25" nillable="true" ma:displayName="Zkontrolováno" ma:default="0" ma:internalName="Zkontrolov_x00e1_no">
      <xsd:simpleType>
        <xsd:restriction base="dms:Boolean"/>
      </xsd:simpleType>
    </xsd:element>
    <xsd:element name="Odevzd_x00e1_no_x0020_na_x0020__x0158_O" ma:index="26" nillable="true" ma:displayName="Odevzdáno na ŘO" ma:default="0" ma:internalName="Odevzd_x00e1_no_x0020_na_x0020__x0158_O">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58a0bad-3755-4895-8242-55a8bd824b82" elementFormDefault="qualified">
    <xsd:import namespace="http://schemas.microsoft.com/office/2006/documentManagement/types"/>
    <xsd:import namespace="http://schemas.microsoft.com/office/infopath/2007/PartnerControls"/>
    <xsd:element name="SharedWithUsers" ma:index="12"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dílené s podrobnostmi" ma:internalName="SharedWithDetails" ma:readOnly="true">
      <xsd:simpleType>
        <xsd:restriction base="dms:Note">
          <xsd:maxLength value="255"/>
        </xsd:restriction>
      </xsd:simpleType>
    </xsd:element>
    <xsd:element name="TaxCatchAll" ma:index="16" nillable="true" ma:displayName="Taxonomy Catch All Column" ma:hidden="true" ma:list="{d5a477f4-aecc-4123-b494-659a07789b47}" ma:internalName="TaxCatchAll" ma:showField="CatchAllData" ma:web="558a0bad-3755-4895-8242-55a8bd824b8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Zkontrolov_x00e1_no xmlns="734a4f7b-b52a-4725-a94b-5061a1eb73fb">false</Zkontrolov_x00e1_no>
    <lcf76f155ced4ddcb4097134ff3c332f xmlns="734a4f7b-b52a-4725-a94b-5061a1eb73fb">
      <Terms xmlns="http://schemas.microsoft.com/office/infopath/2007/PartnerControls"/>
    </lcf76f155ced4ddcb4097134ff3c332f>
    <TaxCatchAll xmlns="558a0bad-3755-4895-8242-55a8bd824b82" xsi:nil="true"/>
    <Odevzd_x00e1_no_x0020_na_x0020__x0158_O xmlns="734a4f7b-b52a-4725-a94b-5061a1eb73fb">false</Odevzd_x00e1_no_x0020_na_x0020__x0158_O>
    <Ke_x0020_kontrole xmlns="734a4f7b-b52a-4725-a94b-5061a1eb73fb">false</Ke_x0020_kontrole>
    <ID_x0020_Produktu xmlns="734a4f7b-b52a-4725-a94b-5061a1eb73fb" xsi:nil="true"/>
  </documentManagement>
</p:properties>
</file>

<file path=customXml/itemProps1.xml><?xml version="1.0" encoding="utf-8"?>
<ds:datastoreItem xmlns:ds="http://schemas.openxmlformats.org/officeDocument/2006/customXml" ds:itemID="{DFF0C361-3F40-4E73-B9C3-0D2F45D94A66}"/>
</file>

<file path=customXml/itemProps2.xml><?xml version="1.0" encoding="utf-8"?>
<ds:datastoreItem xmlns:ds="http://schemas.openxmlformats.org/officeDocument/2006/customXml" ds:itemID="{818551EA-98EC-4179-BC1D-11A239B9AEA0}"/>
</file>

<file path=customXml/itemProps3.xml><?xml version="1.0" encoding="utf-8"?>
<ds:datastoreItem xmlns:ds="http://schemas.openxmlformats.org/officeDocument/2006/customXml" ds:itemID="{4FA1934F-A091-4834-8366-3B77A772E11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Karel Tomek</dc:creator>
  <cp:keywords/>
  <dc:description/>
  <cp:lastModifiedBy>Fejfar Pavel</cp:lastModifiedBy>
  <cp:revision/>
  <dcterms:created xsi:type="dcterms:W3CDTF">2024-10-10T16:28:21Z</dcterms:created>
  <dcterms:modified xsi:type="dcterms:W3CDTF">2025-02-25T23:22:36Z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0x010100FAB7EA05F86AA74A9E2F8D7B042505A3</vt:lpwstr>
  </property>
</Properties>
</file>