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a.stepanova\Desktop\MSVP\TradicniSVP\1. stupen\"/>
    </mc:Choice>
  </mc:AlternateContent>
  <xr:revisionPtr revIDLastSave="15" documentId="13_ncr:1_{CEA9018C-B3CD-4AE5-B70A-2F6C8AB8CA2D}" xr6:coauthVersionLast="47" xr6:coauthVersionMax="47" xr10:uidLastSave="{7BEE9093-C5CF-41D0-B52C-5162DE1B8133}"/>
  <workbookProtection workbookAlgorithmName="SHA-512" workbookHashValue="WcS3xqYIle6CuUAXK1bMAcxRWbGzo9QGV96wJVoWQXC0cMjVFf0JT72G+O8uuomwOvq9bkcOM/RBAKzjySc7Dw==" workbookSaltValue="LWNEFoNt3awvEzEEmm9o+A==" workbookSpinCount="100000" lockStructure="1"/>
  <bookViews>
    <workbookView xWindow="0" yWindow="0" windowWidth="23040" windowHeight="10380" tabRatio="695" firstSheet="8" activeTab="9" xr2:uid="{00000000-000D-0000-FFFF-FFFF00000000}"/>
  </bookViews>
  <sheets>
    <sheet name="Předmět" sheetId="1" r:id="rId1"/>
    <sheet name="Charakteristika předmětu" sheetId="2" r:id="rId2"/>
    <sheet name="Vzdělávací strategie" sheetId="3" r:id="rId3"/>
    <sheet name="Krok 2 - OVU z RVP ZV" sheetId="4" r:id="rId4"/>
    <sheet name="Krok 3 - Školní OVU" sheetId="5" r:id="rId5"/>
    <sheet name="Krok 4 - OVU po ročnících" sheetId="6" r:id="rId6"/>
    <sheet name="Krok 5 - Návaznost OVU z RVP PV" sheetId="7" r:id="rId7"/>
    <sheet name="Krok 6 - Linie" sheetId="8" r:id="rId8"/>
    <sheet name="Krok 7 - Vazby" sheetId="9" r:id="rId9"/>
    <sheet name="Krok 8 - Obsah vzdělávání" sheetId="10" r:id="rId10"/>
  </sheets>
  <externalReferences>
    <externalReference r:id="rId11"/>
  </externalReference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ZV'!$A$3:$B$109</definedName>
    <definedName name="_xlnm.Print_Area" localSheetId="4">'Krok 3 - Školní OVU'!$A$3:$C$53</definedName>
    <definedName name="_xlnm.Print_Area" localSheetId="5">'Krok 4 - OVU po ročnících'!$A$3:$H$53</definedName>
    <definedName name="_xlnm.Print_Area" localSheetId="6">'Krok 5 - Návaznost OVU z RVP PV'!$A$3:$D$53</definedName>
    <definedName name="_xlnm.Print_Area" localSheetId="7">'Krok 6 - Linie'!$A$3:$I$53</definedName>
    <definedName name="_xlnm.Print_Area" localSheetId="8">'Krok 7 - Vazby'!$A$3:$J$458</definedName>
    <definedName name="_xlnm.Print_Area" localSheetId="9">'Krok 8 - Obsah vzdělávání'!$C$3:$H$458</definedName>
    <definedName name="_xlnm.Print_Area" localSheetId="0">Předmět!$A$3:$B$9</definedName>
    <definedName name="_xlnm.Print_Area" localSheetId="2">'Vzdělávací strategie'!$A$3:$C$35</definedName>
    <definedName name="Z_4A2F7C45_8BB6_429E_A198_7165F04177AC_.wvu.PrintArea" localSheetId="1" hidden="1">'Charakteristika předmětu'!$A$3:$B$20</definedName>
    <definedName name="Z_4A2F7C45_8BB6_429E_A198_7165F04177AC_.wvu.PrintArea" localSheetId="3" hidden="1">'Krok 2 - OVU z RVP ZV'!$A$3:$B$109</definedName>
    <definedName name="Z_4A2F7C45_8BB6_429E_A198_7165F04177AC_.wvu.PrintArea" localSheetId="4" hidden="1">'Krok 3 - Školní OVU'!$A$3:$C$53</definedName>
    <definedName name="Z_4A2F7C45_8BB6_429E_A198_7165F04177AC_.wvu.PrintArea" localSheetId="5" hidden="1">'Krok 4 - OVU po ročnících'!$A$3:$H$53</definedName>
    <definedName name="Z_4A2F7C45_8BB6_429E_A198_7165F04177AC_.wvu.PrintArea" localSheetId="6" hidden="1">'Krok 5 - Návaznost OVU z RVP PV'!$A$3:$D$53</definedName>
    <definedName name="Z_4A2F7C45_8BB6_429E_A198_7165F04177AC_.wvu.PrintArea" localSheetId="7" hidden="1">'Krok 6 - Linie'!$A$3:$I$53</definedName>
    <definedName name="Z_4A2F7C45_8BB6_429E_A198_7165F04177AC_.wvu.PrintArea" localSheetId="8" hidden="1">'Krok 7 - Vazby'!$A$3:$J$458</definedName>
    <definedName name="Z_4A2F7C45_8BB6_429E_A198_7165F04177AC_.wvu.PrintArea" localSheetId="9" hidden="1">'Krok 8 - Obsah vzdělávání'!$C$3:$H$458</definedName>
    <definedName name="Z_4A2F7C45_8BB6_429E_A198_7165F04177AC_.wvu.PrintArea" localSheetId="0" hidden="1">Předmět!$A$3:$B$9</definedName>
    <definedName name="Z_4A2F7C45_8BB6_429E_A198_7165F04177AC_.wvu.PrintArea" localSheetId="2" hidden="1">'Vzdělávací strategie'!$A$3:$C$35</definedName>
    <definedName name="Z_4A2F7C45_8BB6_429E_A198_7165F04177AC_.wvu.PrintTitles" localSheetId="1" hidden="1">'Charakteristika předmětu'!$9:$9</definedName>
    <definedName name="Z_4A2F7C45_8BB6_429E_A198_7165F04177AC_.wvu.PrintTitles" localSheetId="3" hidden="1">'Krok 2 - OVU z RVP ZV'!$11:$12</definedName>
    <definedName name="Z_4A2F7C45_8BB6_429E_A198_7165F04177AC_.wvu.PrintTitles" localSheetId="4" hidden="1">'Krok 3 - Školní OVU'!$11:$12</definedName>
    <definedName name="Z_4A2F7C45_8BB6_429E_A198_7165F04177AC_.wvu.PrintTitles" localSheetId="6" hidden="1">'Krok 5 - Návaznost OVU z RVP PV'!$11:$12</definedName>
    <definedName name="Z_4A2F7C45_8BB6_429E_A198_7165F04177AC_.wvu.PrintTitles" localSheetId="2" hidden="1">'Vzdělávací strategie'!$9:$9</definedName>
    <definedName name="Z_B7D786BA_F380_4422_92C2_093D0B1D467C_.wvu.PrintArea" localSheetId="1" hidden="1">'Charakteristika předmětu'!$A$3:$B$20</definedName>
    <definedName name="Z_B7D786BA_F380_4422_92C2_093D0B1D467C_.wvu.PrintArea" localSheetId="3" hidden="1">'Krok 2 - OVU z RVP ZV'!$A$3:$B$109</definedName>
    <definedName name="Z_B7D786BA_F380_4422_92C2_093D0B1D467C_.wvu.PrintArea" localSheetId="4" hidden="1">'Krok 3 - Školní OVU'!$A$3:$C$53</definedName>
    <definedName name="Z_B7D786BA_F380_4422_92C2_093D0B1D467C_.wvu.PrintArea" localSheetId="5" hidden="1">'Krok 4 - OVU po ročnících'!$A$3:$H$53</definedName>
    <definedName name="Z_B7D786BA_F380_4422_92C2_093D0B1D467C_.wvu.PrintArea" localSheetId="6" hidden="1">'Krok 5 - Návaznost OVU z RVP PV'!$A$3:$D$53</definedName>
    <definedName name="Z_B7D786BA_F380_4422_92C2_093D0B1D467C_.wvu.PrintArea" localSheetId="7" hidden="1">'Krok 6 - Linie'!$A$3:$I$53</definedName>
    <definedName name="Z_B7D786BA_F380_4422_92C2_093D0B1D467C_.wvu.PrintArea" localSheetId="8" hidden="1">'Krok 7 - Vazby'!$A$3:$J$458</definedName>
    <definedName name="Z_B7D786BA_F380_4422_92C2_093D0B1D467C_.wvu.PrintArea" localSheetId="9" hidden="1">'Krok 8 - Obsah vzdělávání'!$C$3:$H$458</definedName>
    <definedName name="Z_B7D786BA_F380_4422_92C2_093D0B1D467C_.wvu.PrintArea" localSheetId="0" hidden="1">Předmět!$A$3:$B$9</definedName>
    <definedName name="Z_B7D786BA_F380_4422_92C2_093D0B1D467C_.wvu.PrintArea" localSheetId="2" hidden="1">'Vzdělávací strategie'!$A$3:$C$35</definedName>
    <definedName name="Z_B7D786BA_F380_4422_92C2_093D0B1D467C_.wvu.PrintTitles" localSheetId="1" hidden="1">'Charakteristika předmětu'!$9:$9</definedName>
    <definedName name="Z_B7D786BA_F380_4422_92C2_093D0B1D467C_.wvu.PrintTitles" localSheetId="3" hidden="1">'Krok 2 - OVU z RVP ZV'!$11:$12</definedName>
    <definedName name="Z_B7D786BA_F380_4422_92C2_093D0B1D467C_.wvu.PrintTitles" localSheetId="4" hidden="1">'Krok 3 - Školní OVU'!$11:$12</definedName>
    <definedName name="Z_B7D786BA_F380_4422_92C2_093D0B1D467C_.wvu.PrintTitles" localSheetId="6" hidden="1">'Krok 5 - Návaznost OVU z RVP PV'!$11:$12</definedName>
    <definedName name="Z_B7D786BA_F380_4422_92C2_093D0B1D467C_.wvu.PrintTitles" localSheetId="2" hidden="1">'Vzdělávací strategie'!$9:$9</definedName>
  </definedNames>
  <calcPr calcId="191028"/>
  <customWorkbookViews>
    <customWorkbookView name="Reditelka – osobní zobrazení" guid="{4A2F7C45-8BB6-429E-A198-7165F04177AC}" mergeInterval="0" personalView="1" maximized="1" xWindow="-9" yWindow="-9" windowWidth="1938" windowHeight="1038" tabRatio="695" activeSheetId="10"/>
    <customWorkbookView name="Štěpánová Věra – osobní zobrazení" guid="{B7D786BA-F380-4422-92C2-093D0B1D467C}" mergeInterval="0" personalView="1" maximized="1" xWindow="-9" yWindow="-9" windowWidth="1938" windowHeight="1158" tabRatio="69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8" i="10" l="1" a="1"/>
  <c r="A418" i="10" s="1"/>
  <c r="A317" i="10" a="1"/>
  <c r="A317" i="10" s="1"/>
  <c r="A216" i="10" a="1"/>
  <c r="A216" i="10" s="1"/>
  <c r="A115" i="10" a="1"/>
  <c r="A115" i="10" s="1"/>
  <c r="A14" i="10" a="1"/>
  <c r="A14" i="10"/>
  <c r="B7" i="10"/>
  <c r="B6" i="10"/>
  <c r="B5" i="10"/>
  <c r="B4" i="10"/>
  <c r="B3" i="10"/>
  <c r="G418" i="10" a="1"/>
  <c r="G418" i="10" s="1"/>
  <c r="F418" i="10" a="1"/>
  <c r="F418" i="10" s="1"/>
  <c r="D418" i="10" a="1"/>
  <c r="D418" i="10" s="1"/>
  <c r="G317" i="10" a="1"/>
  <c r="G317" i="10" s="1"/>
  <c r="F317" i="10" a="1"/>
  <c r="F317" i="10" s="1"/>
  <c r="D317" i="10" a="1"/>
  <c r="D317" i="10" s="1"/>
  <c r="G216" i="10" a="1"/>
  <c r="G216" i="10" s="1"/>
  <c r="F216" i="10" a="1"/>
  <c r="F216" i="10" s="1"/>
  <c r="D216" i="10" a="1"/>
  <c r="D216" i="10" s="1"/>
  <c r="G115" i="10" a="1"/>
  <c r="G115" i="10" s="1"/>
  <c r="F115" i="10" a="1"/>
  <c r="F115" i="10" s="1"/>
  <c r="D115" i="10" a="1"/>
  <c r="D115" i="10" s="1"/>
  <c r="G14" i="10" a="1"/>
  <c r="G14" i="10" s="1"/>
  <c r="F14" i="10" a="1"/>
  <c r="F14" i="10" s="1"/>
  <c r="D14" i="10" a="1"/>
  <c r="D14" i="10" s="1"/>
  <c r="E317" i="9" a="1"/>
  <c r="E317" i="9" s="1"/>
  <c r="E216" i="9" a="1"/>
  <c r="E216" i="9" s="1"/>
  <c r="E115" i="9" a="1"/>
  <c r="E115" i="9" s="1"/>
  <c r="E14" i="9" a="1"/>
  <c r="E14" i="9" s="1"/>
  <c r="H13" i="6" a="1"/>
  <c r="H13" i="6" s="1"/>
  <c r="A13" i="5" a="1"/>
  <c r="A13" i="5" s="1"/>
  <c r="B7" i="9"/>
  <c r="B6" i="9"/>
  <c r="B5" i="9"/>
  <c r="B4" i="9"/>
  <c r="B3" i="9"/>
  <c r="B7" i="8" l="1"/>
  <c r="B6" i="8"/>
  <c r="B5" i="8"/>
  <c r="B4" i="8"/>
  <c r="B3" i="8"/>
  <c r="B7" i="7"/>
  <c r="B6" i="7"/>
  <c r="B5" i="7"/>
  <c r="B4" i="7"/>
  <c r="B3" i="7"/>
  <c r="B7" i="6" l="1"/>
  <c r="B6" i="6"/>
  <c r="B5" i="6"/>
  <c r="B4" i="6"/>
  <c r="B3" i="6"/>
  <c r="B7" i="5"/>
  <c r="B6" i="5"/>
  <c r="B5" i="5"/>
  <c r="B4" i="5"/>
  <c r="B3" i="5"/>
  <c r="B7" i="4"/>
  <c r="B6" i="4"/>
  <c r="B5" i="4"/>
  <c r="B4" i="4"/>
  <c r="B3" i="4"/>
  <c r="B7" i="2" l="1"/>
  <c r="B6" i="2"/>
  <c r="B5" i="2"/>
  <c r="B4" i="2"/>
  <c r="B3" i="2"/>
  <c r="C7" i="3"/>
  <c r="C6" i="3"/>
  <c r="C5" i="3"/>
  <c r="C4" i="3"/>
  <c r="C3" i="3"/>
  <c r="C14" i="10" l="1" a="1"/>
  <c r="C317" i="10" a="1"/>
  <c r="C216" i="10" a="1"/>
  <c r="C115" i="10" a="1"/>
  <c r="C14" i="10" l="1"/>
  <c r="C317" i="10"/>
  <c r="C216" i="10"/>
  <c r="C115" i="10"/>
  <c r="A13" i="6" l="1" a="1"/>
  <c r="A13" i="6" l="1"/>
  <c r="A13" i="7" l="1" a="1"/>
  <c r="A13" i="7" l="1"/>
  <c r="I13" i="8" s="1" a="1"/>
  <c r="I13" i="8" l="1"/>
  <c r="A13" i="8" a="1"/>
  <c r="A13" i="8" l="1"/>
  <c r="E418" i="9" a="1"/>
  <c r="E418" i="9" l="1"/>
  <c r="A14" i="9" a="1"/>
  <c r="A418" i="9" a="1"/>
  <c r="A216" i="9" a="1"/>
  <c r="A115" i="9" a="1"/>
  <c r="A317" i="9" a="1"/>
  <c r="A115" i="9" l="1"/>
  <c r="A216" i="9"/>
  <c r="A418" i="9"/>
  <c r="A14" i="9"/>
  <c r="A317" i="9"/>
  <c r="C418" i="10" a="1"/>
  <c r="C418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<sst xmlns="http://schemas.openxmlformats.org/spreadsheetml/2006/main" count="1368" uniqueCount="885">
  <si>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</si>
  <si>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</si>
  <si>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</si>
  <si>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</si>
  <si>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Člověk a jeho svět</t>
  </si>
  <si>
    <t xml:space="preserve">Využité vzdělávací obory </t>
  </si>
  <si>
    <t>Průřezová témata</t>
  </si>
  <si>
    <t>Péče o sebe a druhé
Společnost pro všechny
Udržitelné prostředí</t>
  </si>
  <si>
    <t>Klíčové kompetence</t>
  </si>
  <si>
    <t>• k učení
• komunikační
• osobnostní a sociální
• k občanství a udržitelnosti
• k podnikavosti a pracovní
• k řešení problémů
• kulturní
• digitální</t>
  </si>
  <si>
    <t>Základní gramotnosti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</si>
  <si>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</si>
  <si>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</si>
  <si>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Charakteristika předmětu</t>
  </si>
  <si>
    <t>Informace o pojetí předmětu</t>
  </si>
  <si>
    <t xml:space="preserve">Svým integrovaným obsahem dává prostor k funkčnímu propojení rozvoje klíčových kompetencí, základních gramotností, průřezových témat a vlastních vzdělávacích obsahů a směřuje ke znalostem a dovednostem uplatnitelným v běžném životě žáka a k utváření návyků a postojů pro celoživotní učení. Cílem vzdělávací oblasti je utváření uceleného náhledu na svět a sebe sama, kultivace žákovy osobnosti včetně jeho emocionální složky a podpory zdravého životního stylu. </t>
  </si>
  <si>
    <t>Informace o obsahu předmětu</t>
  </si>
  <si>
    <t>Směřuje k naplnění OVU RVP ZV ze všech okruhů VO: Místo, kde žijeme, Lidé kolem nás, Lidé a čas, Rozmanitost přírody, Člověk, jeho zdraví a bezpečí, Lidé a svět financí.</t>
  </si>
  <si>
    <t>Časová dotace</t>
  </si>
  <si>
    <t>2 + 2 + 3 + 3 + 2</t>
  </si>
  <si>
    <t>Organizace výuky předmětu</t>
  </si>
  <si>
    <t>Využíváme vnitřní a venkovní prostory školy a jejího okolí, návštěvy paměťových institucí, knihoven, ekologických center a dalších.</t>
  </si>
  <si>
    <t>Podmínky pro výuku předmětu</t>
  </si>
  <si>
    <t>X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</si>
  <si>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</si>
  <si>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</si>
  <si>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</si>
  <si>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</si>
  <si>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</si>
  <si>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 žáků;
• navozujeme takové situace, při nichž si žák zkouší odhadování vlastních sil a možností, definování překážek v učení apod.;
• necháváme žáky samostatně při výuce objevovat, co se učí;
• dáváme prostor žákům učit se mezi sebou navzájem;
• průběžně s žáky reflektujeme, co zvládli, co mají a nemají upevněno;
• jsme důslední ve vyžadování domluvených pravidel;
• podporujeme žáky k dalšímu učení tím, že oceňujeme jejich silné stránky, jejich snahu, pokrok a úspěchy;
• umožňujeme žákům vidět celkový rámec učiva a porozumět, jak jednotlivé lekce přispívají k jejich celkovému rozvoji osobnosti;
• při projektové výuce umožňujeme žákům výběr témat, která jsou pro ně zajímavá, a přizveme je k plánování;
• podporujeme žáky v tom, aby projevovali své názory a potřeby a nebáli se při svém učení chybovat, o chybách přemýšleli a dále se z nich učili, vlastní chyby odkrýváme žákům a žákyním jako příležitosti k učení.</t>
  </si>
  <si>
    <t>KKK</t>
  </si>
  <si>
    <t>Klíčová kompetence komunikační</t>
  </si>
  <si>
    <t>• Vytváříme příležitosti pro různé formy diskuze, ve kterých mohou žáci bezpečně pokládat otázky a sdílet své myšlenky a pocity na dané téma;
• pravidelně organizujeme aktivity, ve kterých žáci prezentují před celou třídou své zážitky, nápady a výsledky individuálních či skupinových činností;
• pomáháme žákům rozvíjet schopnost reflexe nad vlastním vyjadřováním (např. retrospektivním zamýšlením se nad prožitými komunikačními situacemi, s nimi spojenými úspěchy a neúspěchy);
• do výuky pravidelně zařazujeme také krátké autentické texty a jiná jazyková či obrazná sdělení (obrázky, ilustrace, fotografie, mapy, videa apod.);
• pravidelně s žáky hovoříme o jejich porozumění jazykovým či obrazným sdělením, diskutujeme s nimi o jejich možných významech;
• do výuky zařazujeme prvky dramatické výchovy a role-play, při kterých se žáci musí vcítit do zadaných rolí a reagovat na situace podle postav, které hrají.</t>
  </si>
  <si>
    <t>KOS</t>
  </si>
  <si>
    <t>Klíčová kompetence osobnostní a sociální</t>
  </si>
  <si>
    <t>• Vytváříme prostředí, kde se žáci cítí bezpečně a jsou schopni sdílet své pocity a zkušenosti, mají na práci adekvátní čas;
• naplňujeme základní předpoklady pro vznik pozitivních vztahů a prostředí důvěry;
• vytváříme situace a prostředí, ve kterých žáci mají příležitost poznávat sami sebe a rozvíjet sebeuvědomění;
• zařazujeme prostor pro projektovou práci, volbu tématu či metod práce;
• vytváříme situace pro týmovou spolupráci a diskutujeme s žáky o týmové spolupráci, sdílení pozitivních zážitků a vzájemné pomoci;
• poskytujeme inspirativní příklady úspěšných jednotlivců, kteří překonali obtíže, a diskutujeme o jejich strategiích;
• vytváříme návodné situace nebo projekty, které žákům umožní prakticky prožívat proces překonávání obtíží;
• pomáháme žákům v uvědomění, že umí jednat i pod tlakem a rozhodovat se i v nejistotě;
• vedeme žáky k tomu, aby si uvědomovali emoce a potřeby sebe sama i druhých;
• vedeme žáky k tomu, aby si uvědomovali dopady vlastního chování na sebe, ostatní lidi i přírodu;
• poskytujeme podporu při organizaci projektů a činností, aby si žáci osvojili dovednosti samostatné i skupinové práce;
• při diskusích poukazujeme na možnost vidět danou situaci z různého pohledu;
• oceňujeme empatické chování;
• diskutujeme s žáky o předsudcích a stereotypech, o významu tolerance ve vztazích;
• poskytujeme prostor pro argumentaci názorů a sdílení, přehodnocení vlastních názorů a zpětnou vazbu;
• usilujeme o to, aby se žáci mezi sebou znali a věděli o sobě více informací;
• cíleně reagujeme na rizikové chování žáků a žákyň;
• stanovujeme spolu se žáky a žákyněmi pravidla pro jednání ve třídě (vč. digitálního prostředí), jejichž cílem je vytváření prostředí vhodného pro učení a bezpečného prostředí.</t>
  </si>
  <si>
    <t>KOB</t>
  </si>
  <si>
    <t>Klíčová kompetence k občanství a udržitelnosti</t>
  </si>
  <si>
    <t>• Vytváříme situace, při nichž se žáci dostávají do četných přímých kontaktů s různými lidmi a rozmanitými živými bytostmi ve svém okolí;
• vytváříme situace, při nichž žáci mohou pečovat o živé bytosti/organismy a zjišťovat tak jejich potřeby, sdílet své zkušenosti a zážitky z kontaktů a péče o jiné živé bytosti a o své okolí;
• vytváříme situace, při nichž žáci mohou prozkoumávat své okolí a pečovat o něj či jej zlepšovat;
• podněcujeme žáky ke kladení a zodpovídání otázek směřujících k hledání příčin a následků různých situací a procesů, doplňujícími otevřenými otázkami je vedeme k hlubšímu promýšlení a prohloubení otázek a odpovědí;
• vytváříme prostor pro otevřenou diskusi žáků o hodnotách a chování ve vztahu k udržitelnosti, facilitujeme diskusi a využíváme osvědčené diskusní techniky;
• stavíme žáky před jednoduché situace vyžadující přijetí jejich vlastního rozhodnutí (např. při hře, v rámci fungování třídy, při řešení praktického úkolu);
• vytváříme prostor pro diskuse žáků o spravedlnosti, svobodě a odpovědnosti, o jejich konkrétních projevech v různých konkrétních situacích v jejich okolí, představujeme jim a necháváme je navrhovat různé příklady z oblasti sociální, ekonomické a environmentální;
• podněcujeme žáky k sledování a hodnocení různých událostí v místě, regionu, zemi i světě;
• umožňujeme žákům vybrat si aktivitu prospěšnou pro okolí, kterou si sami zvolí nebo s níž se vnitřně ztotožní;
• vytváříme prostor a bezpečné prostředí pro otevřenou diskusi o významu vlastní aktivity,  demokratických postupů, respektování a uplatňování práv, uplatňování různých zájmů - představuje žákům a nechává je navrhovat různé příklady, facilitujeme diskusi žáků a využíváme osvědčené diskusní techniky;
• podněcujeme žáky k reflexi jejich zkušeností s uplatňováním vlastního vlivu na dění v jejich okolí.</t>
  </si>
  <si>
    <t>KPP</t>
  </si>
  <si>
    <t>Klíčová kompetence k podnikavosti a pracovní</t>
  </si>
  <si>
    <t>• Podporujeme aktivní účast žáků na tvorbě školního prostředí, které pracuje s jejich nápady a respektuje jejich přínosy a potřeby, například žákovské parlamenty, akce žáků pro žáky, zapojujeme žáky do participace - ve škole, v komunitě aj;
• podněcujeme vztah žáků k místu, kde žijí, například tím, že mapují, jak se místo (obec, krajina)  vyvíjelo v minulosti, zkoumají souvislosti, přicházejí za místní samosprávou či komunitou s představami o dalším vývoji;
• podporujeme přetváření myšlenek žáků v realitu, například prakticky pečujeme o místa v okolí školy;
• učíme venku;
• podporujeme nepřímé učení prostřednictvím zkušeností, experimentováním a bádáním;
• zaměřujeme se na to, aby žáci vhodně používali různé typy vyhodnocování a výběru reálných a smysluplných nápadů;
• nabízíme žákům příležitost zapojit se do dobrovolných veřejně prospěšných projektů známých jako dobrovolnictví;
• podporujeme žáky ve vytváření a sdílení jejich představ o tom, jak by se mohly situace v životě školy či v místě, kde žijí, vyvíjet, a poskytujeme prostor pro diskuzi nad návrhy jejich scénářů;
• rozvíjíme u žáků dovednosti budování a udržování vztahů s ostatními lidmi jak v jejich osobním životě, tak v oblasti jejich zájmů;
• podporujeme propojování žáků s komunitou a místní samosprávou;
• podporujeme sdílené znalosti a vzájemné učení;
• vytváříme různorodé pracovní skupiny, aby se žáci učili spolupracovat s jinými lidmi, pomáháme žákům nastavit role, nabízíme možnost výběru rolí.</t>
  </si>
  <si>
    <t>KRP</t>
  </si>
  <si>
    <t>Klíčová kompetence k řešení problémů</t>
  </si>
  <si>
    <t>• Zahajujeme diskuzi ve třídě o běžných problémech dětí (např. neshody mezi kamarády) a brainstorming o možných řešeních;
• zdůrazňujeme, jak různé pocity a perspektivy mohou ovlivnit to, co považujeme za problém;
• organizujeme skupinové činnosti, kde žáci společně řeší problémy;
• dáváme žákům podněty k rozlišování mezi tím, co je faktické tvrzení, hypotéza a prostý názor, a to v jednoduchém textu  či v mluveném projevu;
• poskytujeme žákům psané, mluvené či obrazové materiály, v nichž se nachází tvrzení (různých typů) s vědeckým obsahem a společně s nimi vyzdvihujeme příznaky jeho vědeckého zázemí;
• vedeme žáky k rozřazování odborných výrazů dle různých kritérií příbuznosti;
• vybízíme žáky k rozlišení věrohodných a nevěrohodných tvrzení, diskutujeme s nimi znaky nevěrohodnosti;
• rozvíjíme dovednost žáků klást jednoduché výzkumné otázky;
• pomáháme žákům najít potřebné materiály a zdroje pro jejich individuální či skupinové bádání;
• pomáháme žákům shrnout relevantní závěry z jejich bádání a poukazujeme na důležité informace pro sdílení s ostatními spolužáky;
• mluvíme s žáky o tom, jak rozpoznat podložené a nepodložené informace v souvislosti s jimi řešeným výzkumným problémem;
• organizujeme exkurze, přírodní vycházky, pozorování živých organismů a provádíme s žáky různé experimenty;
• umožňujeme využívat digitální technologie za účelem ověřování zdrojů;
• využíváme reálné příklady tvrzení na základě ověřených dat, nebo vlastního názoru a podporujeme následnou diskuzi žáků;
• vedeme žáky ke schopnosti rozkládat komplexní informace na menší části pomocí grafů, tabulek či diagramů.</t>
  </si>
  <si>
    <t>KKT</t>
  </si>
  <si>
    <t>Klíčová kompetence kulturní</t>
  </si>
  <si>
    <t>• Pravidelně vedeme diskuse o různých kulturních tématech, jako jsou tradiční svátky, kulturní události v okolí nebo regionální umělci, díky těmto diskusím se žáci seznamují s různorodostí kulturního dění;
• poskytujeme prostor žákům, aby popsali a zhodnotili i kulturní a umělecké akce, kterých se zúčastnili mimo školu a diskutujeme o tom s nimi;
• vyhledáváme a s žáky navštěvujeme místní kulturní instituce, které nabízejí k zážitkům z uměleckého díla i doprovodné programy pro školy, jako jsou knihovny, galerie;
• organizujeme výlety do místních muzeí, galerií, knihoven nebo historických památek, během těchto exkurzí se žáci učí o historii a kultuře regionu.</t>
  </si>
  <si>
    <t>KDI</t>
  </si>
  <si>
    <t>Klíčová kompetence digitální</t>
  </si>
  <si>
    <t>• Zařazujeme do výuky drobné úkoly spojené se získáváním informací na různá témata a problematiku, o kterou se žáci osobně zajímají;
• vybíráme do výuky pro práci žáků zdroje informací v různých formátech (texty, videa, obrázky, schémata, zvukové záznamy apod.);
• na příkladech pomáháme žákům rozpoznávat, jaká data a informace je možné vysledovat z jejich činností v online prostředí;
• podporujeme žáky v tvorbě a sdílení archivů relevantních digitálních vzdělávacích zdrojů, a to při samostatné i skupinové práci;
• podporujeme žáky v aktivním zapojování do života školy prostřednictvím digitálních technologií;
• učíme žáky, jak se chovat v online prostředí: prostřednictvím promyšlených online aktivit je vedeme k etickému a ohleduplnému jednání, respektu k druhým podporujeme jejich spolupráci;
• volíme takové aktivity, ve kterých mají žáci příležitost přemýšlet o dopadech využívání digitálních technologií (pozitivních i negativních) na člověka, společnost i v kontextu cílů udržitelného rozvoje.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</si>
  <si>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</si>
  <si>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</si>
  <si>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</si>
  <si>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Poskytujeme žákům materiály, kde vyhledávají a propojují přímo i nepřímo vyjádřené informace v textu nebo jiném informačním zdroji;
• podporujeme žáky, aby v textech nacházeli důležité informace a myšlenky, rozpoznávali autorský záměr;
• vedeme žáky, aby pracovali s grafickým znázorněním a vizuálním zobrazením a porozuměli smyslu zobrazeného textu;
• dáváme žákům příležitosti k psaní textů rozmanitého charakteru;
• vedeme žáky k využívání čtenářských strategií při vyhledávání a zaznamenávání informací.</t>
  </si>
  <si>
    <t>ZGM</t>
  </si>
  <si>
    <t>Základní gramotnost logicko-matematická</t>
  </si>
  <si>
    <t>• Nabízíme žákům situace, ve kterých využijí matematický aparát pro řešení problémových situací;
• vedeme žáky k tomu, aby vyhodnocovali účinnost a smysluplnost použitého matematického aparátu při řešení problémových situací;
• vedeme žáky k tomu, aby ověřovali platnost svých zjištění s využitím odpovídajících zdrojů;
• dáváme žákům příležitosti pro skupinovou práci a kooperativní učení;
• vedeme žáky k pořizování záznamů při plánování, realizaci a vyhodnocování pokusů a pozorování;
• učíme žáky zpracovávat získaná data do tabulek, grafů a jiných grafických znázornění;
• vedeme žáky ke vnímání chyby jako příležitosti k učení;
• dáváme žákům prostor pro slovní vyjádření a argumentaci na základě dat získaných průzkumem nebo pozorováním.</t>
  </si>
  <si>
    <t>List Krok 2: Rozhodněte, které OVU z vybraných oborů ve zvoleném uzlovém bodě vytvoří základ vzdělávacího obsahu vyučovacího předmětu.
- Vložte všechny OVU daného vzdělávacího oboru z Rámcového vzdělávacího programu (RVP).
- Pokud máte k jednomu OVU v jednom (jakémkoliv) ročníku více školních OVU, nakopírujte daný OVU RVP vícekrát.</t>
  </si>
  <si>
    <t>Krok 2</t>
  </si>
  <si>
    <t>OVU jako základ vzdělávacího obsahu v uzlovém bodě</t>
  </si>
  <si>
    <t>OVU vzdělávacích oborů</t>
  </si>
  <si>
    <t>Kód</t>
  </si>
  <si>
    <t>Popis OVU z RVP ZV v uzlovém bodě 5 (dosaženo nejpozději)</t>
  </si>
  <si>
    <t>CJS-CJS-001-ZV5-001</t>
  </si>
  <si>
    <t>Vymezí hlavní typy krajiny a demonstruje rozdíly mezi nimi z hlediska přírody a lidské společnosti na úrovni lokální, regionální a globální.</t>
  </si>
  <si>
    <t>CJS-CJS-001-ZV5-002</t>
  </si>
  <si>
    <t>Využívá mapy k orientaci a vyjadřování o světě kolem nás.</t>
  </si>
  <si>
    <t>CJS-CJS-001-ZV5-003</t>
  </si>
  <si>
    <t>Uvede příklady dokládající, že člověk, společnost a příroda se navzájem ovlivňují, že každý může svým chováním působit na životní prostředí.</t>
  </si>
  <si>
    <t>CJS-CJS-001-ZV5-004</t>
  </si>
  <si>
    <t>Posoudí na základě lokalizace specifika vlastního regionu, krajů ČR, sousedních států ČR a vybraných států v odlišných částech Evropy i světa a vliv těchto specifik na život v nich.</t>
  </si>
  <si>
    <t>CJS-CJS-001-ZV5-005</t>
  </si>
  <si>
    <t>Prokáže pochopení principu hlasování a jeho významu pro život v demokratické společnosti.</t>
  </si>
  <si>
    <t>CJS-CJS-001-ZV5-006</t>
  </si>
  <si>
    <t>Prokáže základní porozumění roli prezidenta, politiků, soudců a policistů na základě reflexe příběhu či modelové situace.</t>
  </si>
  <si>
    <t>CJS-CJS-001-ZV5-007</t>
  </si>
  <si>
    <t>Vyhledá odpovědi na otázky související s činností obecního úřadu v dané lokalitě.</t>
  </si>
  <si>
    <t>CJS-CJS-002-ZV5-008</t>
  </si>
  <si>
    <t>Rozpozná ve svém okolí a v digitálním světě jednání a chování, které není v souladu s pravidly a není možné ho tolerovat a přehlížet, a adekvátně na něj zareaguje.</t>
  </si>
  <si>
    <t>CJS-CJS-002-ZV5-009</t>
  </si>
  <si>
    <t>Rozpozná v modelových situacích, které právo člověka bylo porušeno nebo jaká povinnost byla zanedbána.</t>
  </si>
  <si>
    <t>CJS-CJS-002-ZV5-010</t>
  </si>
  <si>
    <t>Posoudí, co nebo kdo na něj má vliv ve fyzickém a digitálním prostředí, v modelové situaci se vymezí vůči nepříjemné nebo rizikové komunikaci.</t>
  </si>
  <si>
    <t>CJS-CJS-002-ZV5-011</t>
  </si>
  <si>
    <t>Uvede příklady toho, v čem se shoduje a čím se liší život různých lidí.</t>
  </si>
  <si>
    <t>CJS-CJS-003-ZV5-012</t>
  </si>
  <si>
    <t>Zkoumá lokální historii prostřednictvím vlastního bádání nejméně ve dvou zdrojích.</t>
  </si>
  <si>
    <t>CJS-CJS-003-ZV5-013</t>
  </si>
  <si>
    <t>Porovná, jak lidé žili dříve a jak žijí dnes.</t>
  </si>
  <si>
    <t>CJS-CJS-003-ZV5-014</t>
  </si>
  <si>
    <t>Vyjádří vlastními slovy význam vybraných státních svátků, významných dnů, regionálních výročí a tradic.</t>
  </si>
  <si>
    <t>CJS-CJS-004-ZV5-015</t>
  </si>
  <si>
    <t>Porovná na základě pozorování rozmanitost živé a neživé přírody ve svém okolí a realizuje zásah, kterým tuto rozmanitost podpoří.</t>
  </si>
  <si>
    <t>CJS-CJS-004-ZV5-016</t>
  </si>
  <si>
    <t>Zhodnotí vliv podmínek prostředí na životní funkce a projevy vybraných organismů na základě vlastního pokusu.</t>
  </si>
  <si>
    <t>CJS-CJS-004-ZV5-017</t>
  </si>
  <si>
    <t>Porovná jednotlivé organismy z hlediska jejich podobných a odlišných znaků a vzájemné příbuznosti.</t>
  </si>
  <si>
    <t>CJS-CJS-004-ZV5-018</t>
  </si>
  <si>
    <t>Oceňuje rozmanitost přírody a způsobů jejího poznávání na základě reflexe společně prožité výukové zkušenosti.</t>
  </si>
  <si>
    <t>CJS-CJS-004-ZV5-019</t>
  </si>
  <si>
    <t>Odhadne a změří vhodnými měřidly vzdálenost, čas, hmotnost, objem a teplotu, výsledek měření uvede se správnými jednotkami a zjištěné informace využije v praktických situacích.</t>
  </si>
  <si>
    <t>CJS-CJS-004-ZV5-020</t>
  </si>
  <si>
    <t>Porovná základní vlastnosti látek jednotlivých skupenství na základě vlastních pokusů.</t>
  </si>
  <si>
    <t>CJS-CJS-004-ZV5-021</t>
  </si>
  <si>
    <t>Charakterizuje Zemi jako jednu z planet Sluneční soustavy.</t>
  </si>
  <si>
    <t>CJS-CJS-005-ZV5-022</t>
  </si>
  <si>
    <t>Dodržuje pravidla bezpečného pohybu a pobytu v různém prostředí, prokáže zodpovědné jednání při styku s neznámými osobami, předměty a látkami.</t>
  </si>
  <si>
    <t>CJS-CJS-005-ZV5-023</t>
  </si>
  <si>
    <t>Předvede v modelové situaci správné chování podle pravidel silničního provozu, pohybuje se bezpečně a samostatně v reálném silničním provozu v roli chodce i cyklisty.</t>
  </si>
  <si>
    <t>CJS-CJS-005-ZV5-024</t>
  </si>
  <si>
    <t>Využívá poznatky o fungování lidského těla k podpoře vlastního zdravého způsobu života, rozlišuje jednotlivé etapy lidského života.</t>
  </si>
  <si>
    <t>CJS-CJS-005-ZV5-025</t>
  </si>
  <si>
    <t>Předvede v modelové situaci základní techniky odmítnutí návykových látek a posoudí vliv návykových látek a závislostního chování na zdraví člověka.</t>
  </si>
  <si>
    <t>CJS-CJS-005-ZV5-026</t>
  </si>
  <si>
    <t>Vysvětlí funkci základních složek Integrovaného záchranného systému a uplatňuje v modelových situacích účelné způsoby chování při mimořádných událostech.</t>
  </si>
  <si>
    <t>CJS-CJS-005-ZV5-027</t>
  </si>
  <si>
    <t>Zdůvodní význam bezpečného chování při styku s hořlavými látkami a zábavní pyrotechnikou, aplikuje pravidla protipožární ochrany v modelových situacích.</t>
  </si>
  <si>
    <t>CJS-CJS-005-ZV5-028</t>
  </si>
  <si>
    <t>Rozlišuje činnosti Armády ČR v době míru a při válečných konfliktech.</t>
  </si>
  <si>
    <t>CJS-CJS-005-ZV5-029</t>
  </si>
  <si>
    <t>V modelové situaci ošetří drobná poranění a poranění menšího rozsahu, odliší je od závažných úrazů a život ohrožujících stavů a přivolá první pomoc.</t>
  </si>
  <si>
    <t>CJS-CJS-005-ZV5-030</t>
  </si>
  <si>
    <t>Uplatňuje respektující chování při navazování vztahů a orientuje se v bezpečných způsobech sexuálního chování, obrátí se na důvěryhodnou osobu či instituci v případě pocitu ohrožení.</t>
  </si>
  <si>
    <t>CJS-CJS-005-ZV5-031</t>
  </si>
  <si>
    <t>Plánuje vlastní denní režim a uplatňuje v něm základní zdravotně preventivní návyky.</t>
  </si>
  <si>
    <t>CJS-CJS-005-ZV5-032</t>
  </si>
  <si>
    <t>Navrhne celodenní stravu pro sebe a zhodnotí ji z hlediska základních výživových doporučení.</t>
  </si>
  <si>
    <t>CJS-CJS-006-ZV5-033</t>
  </si>
  <si>
    <t>Používá peníze v běžných modelových situacích.</t>
  </si>
  <si>
    <t>CJS-CJS-006-ZV5-034</t>
  </si>
  <si>
    <t>Vysvětlí na příkladu, proč není možné realizovat všechny chtěné výdaje.</t>
  </si>
  <si>
    <t>CJS-CJS-006-ZV5-035</t>
  </si>
  <si>
    <t>Sestaví jednoduchý osobní rozpočet.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</si>
  <si>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</si>
  <si>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</si>
  <si>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</si>
  <si>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5</t>
  </si>
  <si>
    <t>Školní OVU pro uzlový bod 5</t>
  </si>
  <si>
    <t>Popis OVU z RVP ZV</t>
  </si>
  <si>
    <t xml:space="preserve">Odvozuje a dokládá jednoduché zákonitosti a principy, které v libovolné krajině pozoruje. </t>
  </si>
  <si>
    <t>Čte mapu, a to jak vlastní mapové pole, tak i legendu a měřítko, vyhledá mapu vhodnou vzhledem k účelu.</t>
  </si>
  <si>
    <t>Zorientuje mapu, orientuje se pomocí papírové a elektronické mapy v prostoru.</t>
  </si>
  <si>
    <t>Vyhledá a popíše s pomocí turistické mapy průběh určené trasy, popř. vybere konkrétní trasu na základě předem daných parametrů.</t>
  </si>
  <si>
    <t>Určí, jak v daném místě (v ČR i mimo ČR) člověk pozměnil krajinu.</t>
  </si>
  <si>
    <t>Popisuje a porovná dvě území z hlediska vybraných charakteristik a možných důsledků na přírodu a život lidí v nich.</t>
  </si>
  <si>
    <t>Připraví hlasování ve třídě ve spolupráci se spolužáky a vysvětlí, jak volby probíhají.</t>
  </si>
  <si>
    <t>Zhodnotí popsaný průběh hlasování v různých situacích z hlediska dodržení principu hlasování.</t>
  </si>
  <si>
    <t xml:space="preserve">V různých situacích rozhodne, zda je pro řešení problému vhodné hlasování a vysvětlí proč. </t>
  </si>
  <si>
    <t xml:space="preserve">Vysvětlí, jakou roli měli v předložené modelové situaci či příběhu jednotliví představitelé státu, kteří se v nich vyskytovali.  </t>
  </si>
  <si>
    <t xml:space="preserve">Uvede příklady činnosti prezidenta, soudců a policistů, se kterými se setká prostřednictvím mediálních sdělení a vysvětlí jejich smysl. </t>
  </si>
  <si>
    <t>Navrhne podnět na zlepšení života v obci a představí jej představiteli obce.</t>
  </si>
  <si>
    <t xml:space="preserve">Vyhledá informace týkající se řešení záležitostí občanů souvisejících s činností obecního úřadu. </t>
  </si>
  <si>
    <t xml:space="preserve">Vysvětlí, proč nevhodné chování či jednání nelze tolerovat či přehlížet. </t>
  </si>
  <si>
    <t xml:space="preserve">Předvede vhodný postup (reakci) na určité nevhodné jednání a chování. </t>
  </si>
  <si>
    <t>Řídí se pravidly slušné a bezpečné komunikace.</t>
  </si>
  <si>
    <t>Rozpozná v modelových situacích, kdy bylo porušeno některé právo člověka nebo kdy byla zanedbána některá povinnost.</t>
  </si>
  <si>
    <t>Popíše pro konkrétní situaci možný následek porušení práv nebo zanedbání povinnosti.</t>
  </si>
  <si>
    <t>Zdůvodní, kdo a proč je jeho vzorem, proč by mohl být vzorem pro ostatní.</t>
  </si>
  <si>
    <t xml:space="preserve">Identifikuje a objasní příčiny chování různých osob, zda se z jeho pohledu jedná o pozitivní nebo negativní vliv. </t>
  </si>
  <si>
    <t xml:space="preserve">Zvolí vhodnou a přiměřenou techniku jako reakci na nepříjemnou nebo rizikovou komunikaci. </t>
  </si>
  <si>
    <t xml:space="preserve">Identifikuje na základě příběhů dvou dětí podobnosti a rozdíly ve způsobu jejich života.  </t>
  </si>
  <si>
    <t xml:space="preserve">Zpracuje vizuální materiál, který bude obsahovat příklady podobností a rozdílů života lidí na různých místech světa.  </t>
  </si>
  <si>
    <t xml:space="preserve">Diskutuje o tom, jak se lidé z různých kultur navzájem obohacují. </t>
  </si>
  <si>
    <t xml:space="preserve">Prezentuje vlastní historické bádání. </t>
  </si>
  <si>
    <t>Uvede, jaké zdroje a prameny použil.</t>
  </si>
  <si>
    <t xml:space="preserve">Porovná, co se změnilo a co zůstává stejné. </t>
  </si>
  <si>
    <t xml:space="preserve">Posoudí důvěryhodnost informací ve zpracování historické události. </t>
  </si>
  <si>
    <t xml:space="preserve">Vysvětlí důvody oslavy vybraného státního svátku. </t>
  </si>
  <si>
    <t>Porovnává tradice svého regionu s tradicemi jiného regionu.</t>
  </si>
  <si>
    <t xml:space="preserve">Reflektuje prožitý tematický den ve škole, který byl zaměřen na stání svátky nebo významné dny. </t>
  </si>
  <si>
    <t>Určí daný organismus pomocí určovacího klíče, atlasu nebo aplikace.</t>
  </si>
  <si>
    <t>Vyvozuje vlastnosti společné pro danou skupinu organismů.</t>
  </si>
  <si>
    <t>Reflektuje a hodnotí dopady jím provedeného opatření podporujícího biodiverzitu v okolí školy.</t>
  </si>
  <si>
    <t>Popíše svá zjištění, formuluje závěry svého experimentování.</t>
  </si>
  <si>
    <t xml:space="preserve">Zhodnotí možné pozitivní i negativní dopady změny podmínek na život organismů. </t>
  </si>
  <si>
    <t>Pozoruje a popisuje rozdíly ve vzhledu mezi různými jedinci stejného druhu.</t>
  </si>
  <si>
    <t>Porovná shody a rozdíly v rozmanitosti mezi jedinci jednoho druhu v závislosti na pohlaví a vnitrodruhové variabilitě.</t>
  </si>
  <si>
    <t xml:space="preserve">Reflektuje své pocity z poznávání přírodnin prostřednictvím smyslů. </t>
  </si>
  <si>
    <t>Porovná rozdílné přístupy ve sdílení poznávání v rámci různých přírodovědných vzdělávacích institucí.</t>
  </si>
  <si>
    <t>Hodnotí svými slovy význam přírodovědných vzdělávacích institucí v kontextu sdílení poznávání pro sebe i pro společnost.</t>
  </si>
  <si>
    <t xml:space="preserve">Používá k měření vhodné typy měřidel, včetně digitálních. </t>
  </si>
  <si>
    <t>Zaznamená a porovná svá měření se svým odhadem.</t>
  </si>
  <si>
    <t>Ověří experimentálně vybrané vlastnosti látek.</t>
  </si>
  <si>
    <t xml:space="preserve">Zdůvodní výběr látky (materiálu) pro výrobu konkrétních předmětů. </t>
  </si>
  <si>
    <t xml:space="preserve">Popíše skupenství vody při oběhu vody na Zemi. </t>
  </si>
  <si>
    <t>Uvede příklady látek v různých skupenstvích.</t>
  </si>
  <si>
    <t>Demonstruje na modelu otáčení Země, uvede souvislost mezi rotací Země a střídáním dne a noci.</t>
  </si>
  <si>
    <t>Demonstruje a popíše pohyby Země a Měsíce kolem Slunce.</t>
  </si>
  <si>
    <t xml:space="preserve">Popíše vztah mezi oběhem Země kolem Slunce a délkou roku. </t>
  </si>
  <si>
    <t xml:space="preserve">Uvede pravidla bezpečného zacházení s elektrickými přístroji. </t>
  </si>
  <si>
    <t>Zhodnotí cestu, kterou si vyhledá pomocí online aplikace, z hlediska bezpečnosti.</t>
  </si>
  <si>
    <t xml:space="preserve">Uvede a zdůvodní zásady zdravého způsobu života, které aktuálně dodržuje. </t>
  </si>
  <si>
    <t xml:space="preserve">Rozliší pozitivní a negativní vlivy způsobu života na činnost organismu. </t>
  </si>
  <si>
    <t>Rozhodne se v modelových situacích účelně ve prospěch zdraví.</t>
  </si>
  <si>
    <t>Zdůvodní výhody, které život bez závislostí přináší - zdravotní, ekonomické, společenské.</t>
  </si>
  <si>
    <t xml:space="preserve">Uvede, na koho se může obrátit v situacích, kdy se v jeho okolí vyskytne problém související se zneužíváním návykových látek či ohrožení závislostním chováním. </t>
  </si>
  <si>
    <t xml:space="preserve">Předvede v modelové situaci základní postupy jednání v případě zaznění varovného signálu. </t>
  </si>
  <si>
    <t xml:space="preserve">Uvede postup modelové evakuace školy. </t>
  </si>
  <si>
    <t>Uvede na konkrétních příkladech základní úkoly jednotlivých složek IZS při ochraně zdraví a bezpečí obyvatel - Policie ČR, HZS, Zdravotnická záchranná služba.</t>
  </si>
  <si>
    <t>Uvede příklady, jak může vzniknout oheň doma i v přírodě.</t>
  </si>
  <si>
    <t>Odmítne v modelové situaci použití zábavní pyrotechniky a manipulaci s otevřeným ohněm.</t>
  </si>
  <si>
    <t>Vyhledá a popíše hlavní úkoly Armády ČR a příklady její činnosti při obraně suverenity a územní celistvosti ČR.</t>
  </si>
  <si>
    <t>Porovná základní činnosti armády v době míru a při válečných konfliktech.</t>
  </si>
  <si>
    <t>Předvede v modelové situaci při ošetření krvácejícího poranění, jak se chránit před možnou nákazou krví.</t>
  </si>
  <si>
    <t xml:space="preserve">Rozhodne na modelových příkladech, které chování ve vztahu lze považovat za respektující a bezpečné a proti kterým způsobům chování je třeba se vymezit. </t>
  </si>
  <si>
    <t>Rozpozná na modelových příkladech projevy partnerského, sexuálního a/nebo genderově podmíněného násilí.</t>
  </si>
  <si>
    <t xml:space="preserve">Identifikuje v modelových situacích chování osob, které ohrožuje bezpečí druhých a zdůvodní právo takové chování odmítnout. </t>
  </si>
  <si>
    <t>Popíše/předvede prvky duševní hygieny, které zařazuje do vlastního denního režimu.</t>
  </si>
  <si>
    <t>Zdůvodní potřebu uplatňování základních hygienických opatření při prevenci nákazy i šíření infekčních nemocí.</t>
  </si>
  <si>
    <t>Zhodnotí v modelových situacích, jak může dodržování/nedodržování denního režimu ovlivňovat lidské zdraví.</t>
  </si>
  <si>
    <t xml:space="preserve">Zhodnotí pestrost svého jídelníčku, navrhne svůj jídelníček na jeden den. </t>
  </si>
  <si>
    <t>Vysvětlí souvislost mezi konzumací některých potravin a prevencí zubního kazu.</t>
  </si>
  <si>
    <t>Navrhne a připraví jednoduchý pokrm a nápoj v souladu s výživovým doporučením.</t>
  </si>
  <si>
    <t xml:space="preserve">Zaplatí různými způsoby danou částku. </t>
  </si>
  <si>
    <t>Vrátí nazpět správný obnos.</t>
  </si>
  <si>
    <t>Analyzuje finanční možnosti, které má k dispozici.</t>
  </si>
  <si>
    <t>Vyhodnotí finanční náklady na realizaci různých přání.</t>
  </si>
  <si>
    <t>Vyhodnotí na základě finančních možností, zda může realizovat svoje konkrétní přání.</t>
  </si>
  <si>
    <t>Vybere ukázku rozpočtu vyrovnaného, schodkového a přebytkového mezi několika různými jednoduchými rozpočty jednotlivce.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</si>
  <si>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(převzatý nebo konkretizovaný) ze sloupce H překopírujete do políčka příslušného ročníku.</t>
    </r>
  </si>
  <si>
    <t>Krok 4</t>
  </si>
  <si>
    <t>Školní OVU v ročnících</t>
  </si>
  <si>
    <t>1. ročník</t>
  </si>
  <si>
    <t>2. ročník</t>
  </si>
  <si>
    <t>3. ročník</t>
  </si>
  <si>
    <t>4. ročník</t>
  </si>
  <si>
    <t>5.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</si>
  <si>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PV a školní OVU jako orientaci pro dosažení návaznosti a kontinuity, přestože dosažení OVU v předškolním vzdělávání má jiný charakter než v ZV.</t>
    </r>
  </si>
  <si>
    <t>Krok 5</t>
  </si>
  <si>
    <t>Návaznost a kontinuita OVU</t>
  </si>
  <si>
    <t xml:space="preserve">Předcházející OVU z RVP PV </t>
  </si>
  <si>
    <t xml:space="preserve">Popis OVU z RVP ZV 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</si>
  <si>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</si>
  <si>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</si>
  <si>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</si>
  <si>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Popíše krajinu ve svém okolí na základě pozorování.</t>
  </si>
  <si>
    <t>Odlišuje typy krajiny v rámci České republiky (např. z hlediska výškové členitosti).</t>
  </si>
  <si>
    <t>Zařadí krajinu na základě pozorování reálné krajiny, fotografie, filmu/videa do systému typu krajin a diskutuje možnou zeměpisnou polohu.</t>
  </si>
  <si>
    <t xml:space="preserve">Orientuje se vpravo, vlevo, před, za, nahoře, dole.
</t>
  </si>
  <si>
    <t xml:space="preserve">Pozná, zda je objekt zachycen z boku či shora.	</t>
  </si>
  <si>
    <t xml:space="preserve">Orientuje se v plánu (mapě velkého měřítka).
</t>
  </si>
  <si>
    <t xml:space="preserve">V okolí školy vyhledá podle mapy vybrané objekty a popíše je.                                                                             
</t>
  </si>
  <si>
    <t>Orientuje se ve smyšlené (dětské) mapě.</t>
  </si>
  <si>
    <t xml:space="preserve">Pracuje s legendou a směrovou růžicí.
</t>
  </si>
  <si>
    <t xml:space="preserve">Vyhledá daný objekt v realitě, turistické mapě a na leteckém snímku.
 </t>
  </si>
  <si>
    <t>Orientuje se v plánu třídy, nakreslí nebo vymodeluje plán dětského pokoje.</t>
  </si>
  <si>
    <t>Popíše správné chování v přírodě a jednoduše zdůvodní důsledky nevhodného chování.</t>
  </si>
  <si>
    <t xml:space="preserve">Rozlišuje, co vytvořil člověk a co příroda. 
</t>
  </si>
  <si>
    <t>Uvede ze svého okolí příklady dobré i špatné praxe vztahu lidí k životnímu prostředí.</t>
  </si>
  <si>
    <t>Vytvoří vlastní seznam každodenních činností a opatření, jak on sám může přispět k udržitelnosti na Zemi.</t>
  </si>
  <si>
    <t>Vyhledá, co vedlo k proměně krajiny v regionu a jaké mohou být důsledky.</t>
  </si>
  <si>
    <t xml:space="preserve">Popíše specifika regionu, v němž žije. </t>
  </si>
  <si>
    <t xml:space="preserve">Orientuje se na mapě ČR.	</t>
  </si>
  <si>
    <t xml:space="preserve">Popíše, v čem je místo jeho bydliště oproti ostatním místům na Zemi, v Evropě, v ČR odlišné a v čem je stejné či podobné.    </t>
  </si>
  <si>
    <t>Účastní se hlasování v reálné situaci.</t>
  </si>
  <si>
    <t>Účastní se hlasování v reálné situaci a popíše své pocity po vyhlášení výsledků.</t>
  </si>
  <si>
    <t>Popíše, jaká pravidla musí být při hlasování dodržována.</t>
  </si>
  <si>
    <t xml:space="preserve">Zapojuje se do hlasování ve třídě a popíše na základě jakých informací se rozhodoval. 
</t>
  </si>
  <si>
    <t>Vysvětlí, proč může být hlasování pro rozhodování důležité.</t>
  </si>
  <si>
    <t xml:space="preserve">Popíše svou představu o činnosti prezidenta, soudců a policistů a porovná své představy s předloženými příklady.
</t>
  </si>
  <si>
    <t xml:space="preserve">Popíše činnost jednotlivých představitelů státu v předloženém příběhu, modelové situaci nebo mediálním sdělení.                  </t>
  </si>
  <si>
    <t xml:space="preserve">Vysvětlí, proč jsou ve společnosti prezident, politici, soudci, policisté důležití.  </t>
  </si>
  <si>
    <t>Vyjmenuje po návštěvě na obecním úřadu alespoň dvě záležitosti, které může občan na tomto úřadu řešit.</t>
  </si>
  <si>
    <t xml:space="preserve">Identifikuje místa, kde obecní úřad zveřejňuje informace (vývěsky, internetové stránky, sociální sítě, místní zpravodaj). 
</t>
  </si>
  <si>
    <t xml:space="preserve">Popíše chování jednotlivých aktérů na základě příběhu.                                          </t>
  </si>
  <si>
    <t xml:space="preserve">Předvede rozhovor s operátorem tísňové linky.
</t>
  </si>
  <si>
    <t xml:space="preserve">Analyzuje ve skupině modelovou situaci a označí, které chování a jednání je v rozporu s pravidly a nelze ho tolerovat, a vysvětlí proč.
	</t>
  </si>
  <si>
    <t xml:space="preserve">Pojmenuje rizika související s běžnou komunikací a s komunikací na internetu.
	</t>
  </si>
  <si>
    <t>Upozorní na nevhodné chování, které je nutné oznámit důvěryhodné osobě.</t>
  </si>
  <si>
    <t xml:space="preserve">Uvede příklady svých povinností ve škole a doma. 
</t>
  </si>
  <si>
    <t xml:space="preserve">Uvede příklady svých práv a povinností ve škole a doma. 
</t>
  </si>
  <si>
    <t xml:space="preserve">Identifikuje situace v příběhu ve spolupráci se spolužáky, kdy se dětský hrdina potýká s nějakou nespravedlností a nedokáže si poradit sám, navrhuje řešení příběhu. 
</t>
  </si>
  <si>
    <t xml:space="preserve">Vysvětlí, proč je nutné práva dětí chránit zákonem.
</t>
  </si>
  <si>
    <t xml:space="preserve">Diskutuje různé způsoby řešení nespravedlností. </t>
  </si>
  <si>
    <t xml:space="preserve">Pracuje se zjednodušeným textem Úmluvy o právech dítěte. </t>
  </si>
  <si>
    <t>Identifikuje ve spolupráci se spolužáky v příběhu situace, kdy se dětský hrdina nechává ovlivnit někým či něčím jiným a vyjádří se, zda je tento vliv podle něj dobrý či špatný.</t>
  </si>
  <si>
    <t>Identifikuje ve spolupráci se spolužáky v příběhu situace, kdy se aktér nechává ovlivnit někým či něčím jiným a vyjádří se, zda je tento vliv podle něj dobrý či špatný.</t>
  </si>
  <si>
    <t xml:space="preserve">Identifikuje ve spolupráci se spolužáky i sám situaci, kdy se aktér nechává ovlivnit někým či něčím jiným.                                        
</t>
  </si>
  <si>
    <t xml:space="preserve">Pracuje s ukázkovými situacemi a příběhy a identifikuje, jak, čím a kým se nechávají ovlivňovat dílčí postavy.  
</t>
  </si>
  <si>
    <t xml:space="preserve">Porovná své řešení s řešením ostatních. </t>
  </si>
  <si>
    <t xml:space="preserve">Uvádí příklady reálných situací, jak, čím a kým se nechává ovlivňovat.
</t>
  </si>
  <si>
    <t>Uvede příklady pravidel pro slušnou a bezpečnou komunikaci ve spolupráci se spolužáky.</t>
  </si>
  <si>
    <t xml:space="preserve">Porovná způsob trávení volného času, denní režim, slavení svátků ve své rodině a v rodině spolužáka.             </t>
  </si>
  <si>
    <t xml:space="preserve">Popíše způsob života osoby z modelové situace nebo z příběhu.                </t>
  </si>
  <si>
    <t xml:space="preserve">Popíše způsob života osoby z modelové situace nebo z příběhu a porovná jej se svým způsobem života.
</t>
  </si>
  <si>
    <t xml:space="preserve">Vysvětlí, jak může mít způsob života vliv na soužití s ostatními lidmi. </t>
  </si>
  <si>
    <t xml:space="preserve">Jmenuje příklady toho, co pomáhá k dobrému soužití mezi lidmi v obci.  </t>
  </si>
  <si>
    <t>Uvádí příklady situací, činností nebo věcí, které ukazují propojení jeho života s životem někoho jiného v bezprostředním okolí i žijícího na jiném místě.</t>
  </si>
  <si>
    <t xml:space="preserve">Vyjmenuje příklady ilustrující, jak se lidé z různých kultur vzájemně obohacují - jídlo, zvyky, oblékání.
</t>
  </si>
  <si>
    <t>Vysvětlí, které kroky vedou k vzájemnému porozumění a respektu a které naopak rozdíly a neporozumění prohlubují.</t>
  </si>
  <si>
    <t>Pojmenuje možné zdroje pro získání informací o historii, které může využívat, např. fotografie, dobové artefakty, rodinné záznamy, dopisy.</t>
  </si>
  <si>
    <t xml:space="preserve">Využije návštěvu historické památky, muzea nebo veřejné knihovny pro vlastní učení.                                                                </t>
  </si>
  <si>
    <t>Vysvětlí, že vnímání dané události záleží na osobě nebo jiném zdroji.</t>
  </si>
  <si>
    <t>Uvede příklady, které ilustrují minulost, současnost a budoucnost.</t>
  </si>
  <si>
    <t>Identifikuje rozdíly s využitím názorných příkladů mezi minulostí a současností - vybavení budov, dopravní prostředky, objevy a vynálezy.</t>
  </si>
  <si>
    <t>Popíše, jak slaví narozeniny, Vánoce a Velikonoce.</t>
  </si>
  <si>
    <t>Vyjmenuje dva vybrané státní svátky, významné dny a regionální tradice.</t>
  </si>
  <si>
    <t xml:space="preserve">Zjišťuje faktografické informace o státních i ostatních svátcích, významných dnech a slavných výročí v ČR.                                </t>
  </si>
  <si>
    <t xml:space="preserve">Propojí vybraný státní svátek, významný den, tradici s konkrétní historickou událostí.                                                          </t>
  </si>
  <si>
    <t xml:space="preserve">Pozná státní symboly ČR.   </t>
  </si>
  <si>
    <t>Vyjádří vlastními slovy význam udržování tradic.</t>
  </si>
  <si>
    <t xml:space="preserve">Zkoumá vlastnosti organismů a neživých přírodnin pomocí smyslového vnímání.   
</t>
  </si>
  <si>
    <t>Zaznamenává a popisuje vjemy svého smyslového pozorování.</t>
  </si>
  <si>
    <t>Vyvozuje vlastnosti typické pro daný organismus.</t>
  </si>
  <si>
    <t>Porovnává shody a rozdíly mezi pozorovanými přírodninami.</t>
  </si>
  <si>
    <t>Chová se ohleduplně při kontaktu s živými organismy - jak k nim samotným, tak k jejich životnímu prostředí.</t>
  </si>
  <si>
    <t>Popisuje podmínky nezbytné pro živé organismy žijící v různém prostředí na základě zkušeností.</t>
  </si>
  <si>
    <t>Pozoruje a zaznamenává i za využití digitálních technologií fenomény spojené se životními projevy živých organismů.</t>
  </si>
  <si>
    <t xml:space="preserve">Identifikuje fenomény spojené s životními projevy vybrané skupiny organismů.    </t>
  </si>
  <si>
    <t>Zkoumá experimentálně a zaznamená vliv dané podmínky na zvolený fenomén.</t>
  </si>
  <si>
    <t xml:space="preserve">Pozoruje a popisuje rozdíly vzhledu mezi různě starými jedinci daného druhu. </t>
  </si>
  <si>
    <t xml:space="preserve">Vyhledá fakta o délce a dalších aspektech života daného organismu.
</t>
  </si>
  <si>
    <t xml:space="preserve">Porovná životní cykly druhů s různou mírou příbuznosti.                                   </t>
  </si>
  <si>
    <t>Vytvoří schéma a popíše životní cyklus sledovaného druhu.</t>
  </si>
  <si>
    <t>Pozoruje a popisuje rozdíly ve vzhledu mezi jedinci různých pohlaví daného druhu organismů.</t>
  </si>
  <si>
    <t xml:space="preserve">Poznává přírodniny v prostředí školní třídy či školní zahrady prostřednictvím smyslů. </t>
  </si>
  <si>
    <t>Poznává rozmanitost přírody prostřednictvím návštěv přírodních lokalit.</t>
  </si>
  <si>
    <t>Poznává exotickou přírodu například v prostředí zoologických a botanických zahrad.</t>
  </si>
  <si>
    <t>Poznává přírodniny a přírodní jevy zprostředkované přírodovědnými vzdělávacími institucemi.</t>
  </si>
  <si>
    <t>Rozliší části dne, popíše a uspořádá události v čase.</t>
  </si>
  <si>
    <t xml:space="preserve">Orientuje se v kalendáři a s jeho pomocí řeší reálné problémy s časovými údaji.  </t>
  </si>
  <si>
    <t xml:space="preserve">Odhadne a změří hmotnost a délku předmětu vhodnými typy měřidel.                </t>
  </si>
  <si>
    <t xml:space="preserve">Odhadne a změří hmotnost, objem a vzdálenost mezi dvěma předměty vhodnými typy měřidel.                                      </t>
  </si>
  <si>
    <t>Měří teplotu v několika následujících dnech, zjištěné hodnoty zaznamenává.</t>
  </si>
  <si>
    <t>Měří teplotu v několika následujících hodinách během jednoho dne, zjištěné hodnoty zaznamenává.</t>
  </si>
  <si>
    <t xml:space="preserve">Popíše u běžných předmětů, z jakého jsou materiálu.                                     
</t>
  </si>
  <si>
    <t xml:space="preserve">Popíše u daných předmětů, z jakého jsou materiálu.
</t>
  </si>
  <si>
    <t>Porovná vlastnosti vybraných zástupců pevných látek a kapalin.</t>
  </si>
  <si>
    <t>Navrhne a provede pokus týkající se daného skupenství.</t>
  </si>
  <si>
    <t xml:space="preserve">Třídí odpad podle materiálu. </t>
  </si>
  <si>
    <t>Třídí vhodně odpad podle materiálu.</t>
  </si>
  <si>
    <t xml:space="preserve">Jmenuje planety Sluneční soustavy a stručně diskutuje možnosti života na nich.        </t>
  </si>
  <si>
    <t xml:space="preserve">Pozoruje, zaznamenává a popisuje pohyb Slunce po obloze a jeho důsledky - stín.                                                                                                                                                </t>
  </si>
  <si>
    <t xml:space="preserve">Modeluje a porovná velikost Slunce, Země a Měsíce.        </t>
  </si>
  <si>
    <t>Vyhodnotí na základě zjištěných informací možnost života na Zemi.</t>
  </si>
  <si>
    <t xml:space="preserve">Rozezná určité nebezpečné situace a uvede, jak je možné jim předcházet.
</t>
  </si>
  <si>
    <t xml:space="preserve">Popíše bezpečnou cestu do školy.      
</t>
  </si>
  <si>
    <t xml:space="preserve">Popíše příklady možného ohrožení při kontaktu s neznámými lidmi.       
</t>
  </si>
  <si>
    <t xml:space="preserve">Vysvětlí piktogramy související s používáním elektrických přístrojů.       
</t>
  </si>
  <si>
    <t xml:space="preserve">Dodržuje bezpečnostní pokyny dospělých, při hrách a činnostech, neriskuje, neohrožuje ostatní.                                         </t>
  </si>
  <si>
    <t xml:space="preserve">Popíše, jak se připravit na pohyb ve vnějším prostředí za různých povětrnostních podmínek, jak může být ohroženo zdraví a jak se bezpečně chovat.                                             </t>
  </si>
  <si>
    <t xml:space="preserve">Rozliší, na koho se má obrátit v případě možného ohrožení.       </t>
  </si>
  <si>
    <t>Určí bezpečný způsob používání vybraných elektrických spotřebičů.</t>
  </si>
  <si>
    <t xml:space="preserve">Uvede zásady bezpečného chování při styku s neznámými zvířaty. </t>
  </si>
  <si>
    <t xml:space="preserve">Zhodnotí z hlediska bezpečnosti svou cestu do školy a další místa svého obvyklého pohybu mimo domov a školu.       </t>
  </si>
  <si>
    <t xml:space="preserve">Pojmenuje účastníky silničního provozu a jejich role. 
</t>
  </si>
  <si>
    <t>Popíše vhodné a bezpečné chování na nástupišti prostředků veřejné dopravy, při nastupování a vystupování, během jízdy.</t>
  </si>
  <si>
    <t xml:space="preserve">Prokáže v modelové situaci znalost dopravního značení pro chodce.                                                     
</t>
  </si>
  <si>
    <t xml:space="preserve">Řeší modelové situace silničního provozu jako cyklista.                                                                                </t>
  </si>
  <si>
    <t xml:space="preserve">Rozezná světelné signály a základní dopravní značky pro chodce.
</t>
  </si>
  <si>
    <t xml:space="preserve">Řeší modelové situace silničního provozu jako chodec.        </t>
  </si>
  <si>
    <t xml:space="preserve">Vysvětlí rizika používání mobilního telefonu a sluchátek v silničním provozu.
</t>
  </si>
  <si>
    <t>Uvede základní pravidla bezpečnosti při jízdě ve veřejné dopravě.</t>
  </si>
  <si>
    <t>Používá online aplikace pro vyhledání správné trasy pohybu ve vnějším prostředí.</t>
  </si>
  <si>
    <t xml:space="preserve">Pojmenuje členy rodiny, seřadí členy rodiny podle věku.                                  
</t>
  </si>
  <si>
    <t xml:space="preserve">Popíše období lidského života -  dětství, dospívání, dospělost, stáří.        </t>
  </si>
  <si>
    <t xml:space="preserve">Charakterizuje jednotlivá období lidského života.                                    
</t>
  </si>
  <si>
    <t xml:space="preserve">Diskutuje příčiny obezity.         </t>
  </si>
  <si>
    <t xml:space="preserve">Rozliší s využitím obrazového materiálu období lidského života. 
</t>
  </si>
  <si>
    <t xml:space="preserve">Popíše, jak se mohou projevovat běžné nemoci - bolest hlavy, bolest břicha, kašel a zdůvodní nutnost o těchto projevech informovat dospělé.
</t>
  </si>
  <si>
    <t xml:space="preserve">Popíše na konkrétních příkladech, jak může ovlivnit zdraví člověka dodržování stravovacího a pitného režimu, dostatečný spánek, pravidelná pohybová aktivita, kouření, stresové situace. </t>
  </si>
  <si>
    <t xml:space="preserve">Popíše funkce nejdůležitějších orgánů a soustav lidského těla - nervová, dýchací, trávicí, vylučovací, pohybová a opěrná, oběhová, smyslová, rozmnožovací. 
</t>
  </si>
  <si>
    <t>Orientuje se na svém těle, pojmenuje části těla a některé orgány, uvede jejich funkci.</t>
  </si>
  <si>
    <t>Zdůvodní odpovědné chování při nemocech přenášených vzduchem nebo dotykem - zakrytí úst, mytí rukou, nošení roušky.</t>
  </si>
  <si>
    <t>Popíše možné způsoby přenosu onemocnění - dotykem, krví, vzduchem a navrhne postup ochrany proti přenosu těchto onemocnění.</t>
  </si>
  <si>
    <t xml:space="preserve">                          
</t>
  </si>
  <si>
    <t xml:space="preserve">Diskutuje skutečnost, že kouření i pobyt v zakouřeném prostoru má negativní vliv na zdraví.
</t>
  </si>
  <si>
    <t xml:space="preserve">Předvede základní postupy při odmítání cigaret, alkoholu a drog.                        
</t>
  </si>
  <si>
    <t xml:space="preserve">Popíše vliv zneužívání nejčastějších návykových látek na zdraví člověka.   </t>
  </si>
  <si>
    <t xml:space="preserve">Předvede v modelových situacích nepřijetí potravin, zejména sladkostí a nápojů, od cizí osoby. </t>
  </si>
  <si>
    <t xml:space="preserve">Uvede rizika spojená s nadměrným používáním digitálních technologií.
</t>
  </si>
  <si>
    <t>Vyhledá základní informace a vytvoří myšlenkovou mapu o negativních důsledcích závislostního chování na zdraví a bezpečí.</t>
  </si>
  <si>
    <t xml:space="preserve">Předvede v modelové situaci účelné chování v případě vzniku mimořádné události podle pokynů dospělého.
</t>
  </si>
  <si>
    <t xml:space="preserve">Rozezná varovný signál „Všeobecná výstraha“ a popíše, k čemu slouží.           </t>
  </si>
  <si>
    <t xml:space="preserve">Charakterizuje základní úkoly Policie ČR, HZS ČR a Zdravotnické záchranné služby.
</t>
  </si>
  <si>
    <t xml:space="preserve">Vyhledá a popíše konkrétní mimořádné události přírodního charakteru a mimořádné události zaviněné lidmi. 
</t>
  </si>
  <si>
    <t xml:space="preserve">Uvede, na koho se obrátí v případě ohrožení, kde může hledat pomoc.
</t>
  </si>
  <si>
    <t xml:space="preserve">Uvede čísla linek tísňového volání.
</t>
  </si>
  <si>
    <t xml:space="preserve">Popíše bezpečný odchod z domova -voda zastavena; uhašen otevřený oheň, zavřená okna a dveře, vypnuté spotřebiče.
</t>
  </si>
  <si>
    <t xml:space="preserve">Rozliší další signály (požární poplach a zkouška sirén), vysvětlí, k čemu slouží.
</t>
  </si>
  <si>
    <t xml:space="preserve">Rozezná vozidla základních složek IZS. </t>
  </si>
  <si>
    <t>Diskutuje o mimořádných událostech, o jejich příčinách a následcích.</t>
  </si>
  <si>
    <t>Procvičuje komunikaci s operátorem tísňové linky.</t>
  </si>
  <si>
    <t>Předvede v modelové situaci komunikaci s operátorem tísňové linky uvede důsledky bezdůvodného volání.</t>
  </si>
  <si>
    <t xml:space="preserve">Popíše, kdy oheň lidem pomáhá a kdy může škodit.                                          </t>
  </si>
  <si>
    <t xml:space="preserve">Popíše, jak se musí chovat, aby nezpůsobil požár.                                    </t>
  </si>
  <si>
    <t xml:space="preserve">Rozliší signál požárního poplachu.       
</t>
  </si>
  <si>
    <t xml:space="preserve">Převede správné chování při vzniku požáru v modelové situaci.                                           
</t>
  </si>
  <si>
    <t xml:space="preserve">Uvede příklady, jak může vzniknout oheň doma, v přírodě.
</t>
  </si>
  <si>
    <t>Vyhledá piktogramy pro označování hořlavých a výbušných látek na obalech výrobků.</t>
  </si>
  <si>
    <t>Rozpozná a popíše piktogramy pro označování hořlavých a výbušných látek.</t>
  </si>
  <si>
    <t>Zdůvodní, proč manipulovat s otevřeným ohněm a zábavní pyrotechnikou mohou pouze dospělí.</t>
  </si>
  <si>
    <t xml:space="preserve">Nacvičí pod vedením učitele chování v modelové situaci požárního poplachu. </t>
  </si>
  <si>
    <t>Uvede rozdíl mezi policistou a vojákem a tím, co dělají.</t>
  </si>
  <si>
    <t xml:space="preserve">Vyhledá příklady o činnosti Armády ČR v době míru a ve válečných konfliktech. </t>
  </si>
  <si>
    <t xml:space="preserve">Vyhledá a popíše příklady pomoci Armády ČR při ochraně zdraví a bezpečí při mimořádných událostech nevojenského charakteru.       </t>
  </si>
  <si>
    <t>Popíše úlohu občanů při zajišťování bezpečnosti státu - humanitární pomoc, možnost pracovat v ozbrojených složkách.</t>
  </si>
  <si>
    <t xml:space="preserve">Ohlásí případné poranění či zhoršení zdravotního stavu ihned dospělému.    Uvede, na koho se v případě úrazu ve škole obrátit.
</t>
  </si>
  <si>
    <t xml:space="preserve">Navrhne postup ošetření poranění v modelových příkladech. </t>
  </si>
  <si>
    <t xml:space="preserve">Procvičí v modelových situacích správný postup ošetření  poranění.  </t>
  </si>
  <si>
    <t xml:space="preserve">Diskutuje, proč není správné pokoušet se samostatně o záchranu tam, kde na to nestačíme, uvede příklady takových situací.
</t>
  </si>
  <si>
    <t>Procvičí v modelových situacích správný způsob komunikace s operátorem záchranné služby.</t>
  </si>
  <si>
    <t xml:space="preserve">Řekne „ne“ v situacích, které to vyžadují - při nevhodném dotýkání.            
</t>
  </si>
  <si>
    <t xml:space="preserve">Předvede v modelové situaci odmítnutí komunikace, která je mu nepříjemná.       
</t>
  </si>
  <si>
    <t xml:space="preserve">Reaguje vhodně v modelových situacích na neadekvátní chováni se sexuálním podtextem, aktivně se proti takovým způsobům chování vymezuje.                              </t>
  </si>
  <si>
    <t xml:space="preserve">Rozpozná v modelových situacích způsoby chování, které už nelze tolerovat a navrhne vhodné postupy řešení.                                      
</t>
  </si>
  <si>
    <t xml:space="preserve">Uvede, koho v případě potřeby přivolat na pomoc a jak.                         
</t>
  </si>
  <si>
    <t xml:space="preserve">Předvede způsoby jednání v případě vlastního ohrožení a ohrožení jiných.
</t>
  </si>
  <si>
    <t xml:space="preserve">Uvede, na kterou důvěryhodnou osobu či instituci se obrátí v případe pocitu ohrožení sexuálním zneužíváním.  </t>
  </si>
  <si>
    <t xml:space="preserve">Řeší konflikty s vrstevníky dohodou, odmítá násilí, ponižování. </t>
  </si>
  <si>
    <t>Uplatňuje v modelových situacích respektující chování při navazování vrstevnických vztahů.</t>
  </si>
  <si>
    <t xml:space="preserve">Dodržuje základní návyky osobní hygieny.                                        
</t>
  </si>
  <si>
    <t>Popíše svůj denní režim, uvádí činnosti, které se opakují v pracovních dnech, rozlišuje čas na učení, jídlo, zábavu, odpočinek, spánek.</t>
  </si>
  <si>
    <t xml:space="preserve">Vysvětlí potřebu dodržování pravidelného stravovacího a pitného režimu. 
</t>
  </si>
  <si>
    <t xml:space="preserve">Naplánuje svůj čas a uplatňuje své potřeby i s ohledem na nároky a potřeby jiných osob.
</t>
  </si>
  <si>
    <t>Zvládá sebeobsluhu, péči o své věci a blízké prostředí.</t>
  </si>
  <si>
    <t xml:space="preserve">Vysvětlí potřebu dodržování pravidelného pohybového režimu. 
</t>
  </si>
  <si>
    <t xml:space="preserve">Diskutuje, které aktivity je vhodné zařazovat do denního režimu, a které činnosti v denním režimu mohou představovat zdravotní problémy. </t>
  </si>
  <si>
    <t xml:space="preserve">Vysvětlí potřebu dodržování pravidelného spánkového režimu pro zdraví. </t>
  </si>
  <si>
    <t xml:space="preserve">Rozliší pět denních jídel, chápe základní význam pestré stravy.  
</t>
  </si>
  <si>
    <t xml:space="preserve">Určí, které potraviny a nápoje je vhodné konzumovat v průběhu jednotlivých denních jídel.
</t>
  </si>
  <si>
    <t xml:space="preserve">Orientuje se v principech zdravého talíře.                                                              </t>
  </si>
  <si>
    <t xml:space="preserve">Orientuje se v datech použitelnosti a minimální trvanlivosti.                          
</t>
  </si>
  <si>
    <t xml:space="preserve">Pojmenuje základní potraviny a nápoje,
různé druhy ovoce a zeleniny. 
</t>
  </si>
  <si>
    <t xml:space="preserve">Dodržuje základní hygienická pravidla při zacházení s potravinami a nápoji.
</t>
  </si>
  <si>
    <t xml:space="preserve">Zhodnotí vhodnost nápojů a znázorní doporučené množství přijímaných tekutin pro sebe.                                  </t>
  </si>
  <si>
    <t xml:space="preserve">Vysvětlí doporučení k přiměřené konzumaci soli, cukru, tuku.        </t>
  </si>
  <si>
    <t>Dodržuje základní pravidla hygieny v souvislosti s jídlem a pitím a odpovídající kulturu stolování.</t>
  </si>
  <si>
    <t>Udržuje pořádek a čistotu pracovních ploch, dodržuje zásady hygieny a bezpečnosti práce.</t>
  </si>
  <si>
    <t>Upraví stůl pro jednoduché stolování související s připraveným nápojem nebo pokrmem.</t>
  </si>
  <si>
    <t>Uvede potraviny, které mají velké množství cukru, soli a nevhodných tuků.</t>
  </si>
  <si>
    <t>Rozlišuje české mince podle hodnoty.</t>
  </si>
  <si>
    <t>Rozlišuje české bankovky podle hodnoty. </t>
  </si>
  <si>
    <t xml:space="preserve">Odhaduje ceny základních potravin. </t>
  </si>
  <si>
    <t>Odhaduje celkovou cenu jednoduchého nákupu v modelových situacích. </t>
  </si>
  <si>
    <t>Zaplatí různými způsoby do 20 korun s oporou o manipulaci.</t>
  </si>
  <si>
    <t>Zaplatí s oporou o manipulaci různými způsoby do 100 korun.</t>
  </si>
  <si>
    <t>Platí s oporou o manipulaci různými způsoby do 1 000 korun.</t>
  </si>
  <si>
    <t>Vrátí nazpět do 20 korun s oporou o manipulaci.</t>
  </si>
  <si>
    <t>Vrátí nazpět s oporou o manipulaci ze stokoruny.</t>
  </si>
  <si>
    <t xml:space="preserve">Vrátí správně do částky 1 000 korun s oporou o manipulaci. </t>
  </si>
  <si>
    <t>Porovná své potřeby a přání s finančními možnostmi.</t>
  </si>
  <si>
    <t>Vyjmenuje přání dítěte z příběhu či modelové situace a vysvětlí, která jeho přání mohou být splněna a která ne, a vysvětlí proč.</t>
  </si>
  <si>
    <t xml:space="preserve">Seznámí se s pojmy příjmy, výdaje, rozpočet.                                                                      </t>
  </si>
  <si>
    <t xml:space="preserve">Porovná příjmy a výdaje na příkladech jednoduchých rozpočtů jedince.                                  </t>
  </si>
  <si>
    <t>Sestaví rozpočet pro svého modelového vrstevníka.</t>
  </si>
  <si>
    <t>Zapisuje si po určitou dobu své vlastní výdaje a zpracuje svůj osobní rozpočet pro svou vlastní potřebu.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</si>
  <si>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</si>
  <si>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</si>
  <si>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</si>
  <si>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Předcházející OVU z RVP PV</t>
  </si>
  <si>
    <t>Školní OVU pro 1. ročník</t>
  </si>
  <si>
    <t>RVP OVU PT</t>
  </si>
  <si>
    <t>Školní OVU PT pro 1. ročník</t>
  </si>
  <si>
    <t>RVP OVU KK</t>
  </si>
  <si>
    <t>Vazby na související OVU dalších vzdělávacích oborů</t>
  </si>
  <si>
    <t>RVP OVU ZG</t>
  </si>
  <si>
    <t>RES-000-ZV5-001  
Chová se citlivě k živým jedincům i k přírodě a svému okolí jako celku.</t>
  </si>
  <si>
    <t xml:space="preserve">JJK-CJL-001-ZV5-001 
V mluvené komunikaci používá osvojené jazykové prostředky vzhledem ke svému komunikačnímu záměru a dané komunikační situaci.
ŠOVU: Mluví v přiměřeném tempu, se správnou intonací.              </t>
  </si>
  <si>
    <t>KOB-ODP-000-ZV5-001 
Uplatňuje svůj díl zodpovědnosti vůči ostatním a okolí.</t>
  </si>
  <si>
    <t>CSP-OSV-001-ZV5-001 
Rozpozná své vybrané osobnostní vlastnosti, silné stránky a zkouší uplatňovat sebepoznání ve svém jednání.
ŠOVU: Poznává na příkladech osobnostní vlastnosti a dovednosti, projevy osobnostních vlastností a dovedností u postav v příběhu a v modelových situacích.       </t>
  </si>
  <si>
    <t>ZGC-BPO-000-ZV3-001  
Buduje porozumění prožitkovým i odborným textům, při psaní sděluje informace podle své potřeby.</t>
  </si>
  <si>
    <t>KOS-EMP-000-ZV5-001  
Všímá si potřeb druhých a reaguje na ně.</t>
  </si>
  <si>
    <t>CSP-OSV-002-ZV5-003 
Zapojuje se do interakce ve skupině, rozpoznává svůj přínos a přínos druhých ve skupinové činnosti. 
ŠOVU: Poznává eticky vhodné chování a jeho přínosy.  </t>
  </si>
  <si>
    <t>CSP-OSV-003-ZV5-005 
Rozpoznává různé druhy profesí ve svém blízkém okolí a sdílí zkušenosti se zapojením do pracovních činností ve svém domácím prostředí.   
ŠOVU: Získává a sdílí zkušenosti s různými druhy pracovních činností spojených s chodem domácnosti.</t>
  </si>
  <si>
    <t>KRP-RPS-000-ZV5-001 
Rozlišuje mezi osobními a společnými problémy s ohledem na různé perspektivy.</t>
  </si>
  <si>
    <t>PTS-000-000-ZV5-001  
Zkoumá a reflektuje rozmanitost a propojenost světa.</t>
  </si>
  <si>
    <t xml:space="preserve">Uvede společné znaky mezi sebou a spolužáky a uvede, co je pro každého jedinečné a v jakých ohledech je skupina dětí ve třídě rozmanitá.  </t>
  </si>
  <si>
    <t>KOS-WEL-000-ZV5-001
Pojmenovává vlastní potřeby k dosažení všestranné pohody (wellbeing).</t>
  </si>
  <si>
    <t>JJK-CJL-001-ZV5-004 
Posoudí výpověď v konkrétní situaci a adekvátně reaguje. 
ŠOVU: Pozorně naslouchá.</t>
  </si>
  <si>
    <t>KKT-IDR-000-ZV5-001  
Porovnává kulturní projevy, tradice a umělecká díla vlastní kultury i jiných kultur.</t>
  </si>
  <si>
    <t xml:space="preserve">JJK-CJL-001-ZV5-001 
V mluvené komunikaci používá osvojené jazykové prostředky vzhledem ke svému komunikačnímu záměru a dané komunikační situaci.
ŠOVU: Tvoří souvislé větné celky.
             </t>
  </si>
  <si>
    <t>KRP-BAD-000-ZV5-001  
Rozpozná jednoduchý výzkumný problém a jeho možné řešení.</t>
  </si>
  <si>
    <t xml:space="preserve">CSP-TCH-003-ZV5-003 
Provádí jednoduché konstrukční činnosti s návodem i bez návodu.
ŠOVU: Poznává fyzikální zákonitosti na základě experimentování. </t>
  </si>
  <si>
    <t>KOB-RES-000-ZV5-001 
Chová se citlivě k živým jedincům i k přírodě a svému okolí jako celku.</t>
  </si>
  <si>
    <t>CSP-TCH-002-ZV5-002 
Používá běžné nářadí a nástroje pro péči o domácnost, zahradu nebo zeleň v interiéru. 
ŠOVU: Realizuje samostatně nebo ve spolupráci jednoduché pracovní úkony a postupy práce v různých učebních situacích dle instrukcí.</t>
  </si>
  <si>
    <t>KKK-VYJ-000-ZV5-001  
Vyjadřuje se prostřednictvím zvládnutých výrazových prostředků, které volí podle svých možností vzhledem ke komunikačnímu záměru, partnerovi a situaci.</t>
  </si>
  <si>
    <t>KRP-BAD-000-ZV5-001   
Rozpozná jednoduchý výzkumný problém a jeho možné řešení.</t>
  </si>
  <si>
    <t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 </t>
  </si>
  <si>
    <t>CSP-TCH-001-ZV5-001 
Zhotovuje výrobky z technického materiálu s využitím tradičních, inovativních a digitálních technologií za dodržení zásad hygieny a bezpečnosti práce.
ŠOVU: Pozná a pojmenuje základní technické materiály na základě smyslového vnímání, uplatní vlastní vůli a tvořivost při jeho výběru z nabídky.</t>
  </si>
  <si>
    <t>KOB-UDR-000-ZV5-001 
Sdílí své myšlenky o variantách budoucího vývoje z hlediska udržitelnosti.</t>
  </si>
  <si>
    <t>KRP-RPS-000-ZV5-001   
Rozlišuje mezi osobními a společnými problémy s ohledem na různé perspektivy.</t>
  </si>
  <si>
    <t>KOS-VZT-000-ZV5-001 
Rozvíjí vztahy s ostatními.</t>
  </si>
  <si>
    <t>CZB-TEV-002-ZV5-006 
Reaguje správně na základní pokyny, povely, signály a vykonává podle nich individuální i týmovou pohybovou činnost.
ŠOVU: Reaguje na pokyny, povely a signály spojenými s různými pohybovými činnostmi.</t>
  </si>
  <si>
    <t>CSP-TCH-003-ZV5-003 
Provádí jednoduché konstrukční činnosti s návodem i bez návodu.
ŠOVU: Provádí samostatně nebo ve spolupráci jednoduché konstrukční činnosti dle instrukcí, námětových karet, vlastní fantazie a tvořivosti, osvojuje si zásady bezpečnosti a hygienická pravidla.</t>
  </si>
  <si>
    <t>KOB-ODP-000-ZV5-001    
Uplatňuje svůj díl zodpovědnosti vůči ostatním a okolí.</t>
  </si>
  <si>
    <t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</t>
  </si>
  <si>
    <t>KKK-VYJ-000-ZV5-001 
Vyjadřuje se prostřednictvím zvládnutých výrazových prostředků, které volí podle svých možností vzhledem ke komunikačnímu záměru, partnerovi a situaci.</t>
  </si>
  <si>
    <t>KOS-ODO-000-ZV5-001     
Reflektuje obtížné situace, do kterých se dostává.</t>
  </si>
  <si>
    <t>CSP-OSV-001-ZV5-002 
Všímá si svého prožívání v běžných i náročných situacích, uplatňuje základní postupy předcházení stresu, jeho zmírňování a vyhledání pomoci.  
ŠOVU: Poznává různorodé náročné situace a jejich vliv na své prožívání.</t>
  </si>
  <si>
    <t>KOS-ODO-000-ZV5-001 
Reflektuje obtížné situace, do kterých se dostává.</t>
  </si>
  <si>
    <t>CSP-OSV-002-ZV5-004
Rozpozná základní emoce a potřeby své i druhých lidí a zkouší uplatnit vnímavost k nim ve svém jednání.     
ŠOVU: Získává zkušenost, jak vyjádření vlastních potřeb přispívá ke zvládání nepříjemných emocí.</t>
  </si>
  <si>
    <t>KOS-WEL-000-ZV5-001 
Pojmenovává vlastní potřeby k dosažení všestranné pohody (wellbeing).</t>
  </si>
  <si>
    <t>JJK-CJL-001-ZV5-004 
Posoudí výpověď v konkrétní situaci a adekvátně reaguje.
ŠOVU: Položí otázku.</t>
  </si>
  <si>
    <t>KOS-SEB-000-ZV5-001 
Poznává jedinečnost vlastní osobnosti.</t>
  </si>
  <si>
    <t>CSP-TCH-002-ZV5-002 
Používá běžné nářadí a nástroje pro péči o domácnost, zahradu nebo zeleň v interiéru.
ŠOVU: Realizuje samostatně nebo ve spolupráci jednoduché pracovní úkony a postupy práce v různých učebních situacích dle instrukcí.</t>
  </si>
  <si>
    <t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pohyby...). </t>
  </si>
  <si>
    <t>ZGM-MOD-000-ZV3-001 
Odhaluje fungování matematických modelů.</t>
  </si>
  <si>
    <t>Školní OVU pro 2. ročník</t>
  </si>
  <si>
    <t>Školní OVU PT pro 2. ročník</t>
  </si>
  <si>
    <t>PTU-000-000-ZV5-003 Vyhodnotí, jaké dopady má jeho chování na udržitelný život, a navrhne, v jakých oblastech by mohl dosáhnout zlepšení situace.</t>
  </si>
  <si>
    <t>Vysvětlí, odkud se k němu dostávají věci, které potřebuje k životu, a kam se podějí věci, které využil a již nepotřebuje.</t>
  </si>
  <si>
    <t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</t>
  </si>
  <si>
    <t>KKK-AKN-000-ZV5-001  
Během mluvené interakce respektuje základní potřeby komunikačního partnera.</t>
  </si>
  <si>
    <t xml:space="preserve">JJK-CJL-001-ZV5-004 
Posoudí výpověď v konkrétní situaci a adekvátně reaguje.
ŠOVU: Doptá se, pokud si není jistý obsahem sdělení. </t>
  </si>
  <si>
    <t>PTS-000-000-ZV5-002 
Na konkrétních příkladech kriticky vyhodnocuje obsah a záměr mediálních sdělení.</t>
  </si>
  <si>
    <t>Sdělí, která média a jakým způsobem provázejí jeho den.</t>
  </si>
  <si>
    <t xml:space="preserve">Uvede příklady rozmanitosti mezi lidmi v blízkém okolí, diskutuje, v čem se mohou podobat a v čem lišit jejich životy. </t>
  </si>
  <si>
    <t>UAK-HTD-003-ZV5-007 
Uvede příklady hudebních, divadelních nebo tanečních projevů, kulturní tradice, kulturní instituce vztahující se k těmto druhům umění ve svém nejbližším okolí, lokalitě či regionu. 
ŠOVU: Přiřadí k významným svátkům některé zvyky z vlastní rodiny a místa, ve kterém žije.</t>
  </si>
  <si>
    <t>KRP-BAD-000-ZV5-001    
Rozpozná jednoduchý výzkumný problém a jeho možné řešení.</t>
  </si>
  <si>
    <t>UAK-VFV-001-ZV5-001 
Uplatňuje a kombinuje při vlastní výtvarné tvorbě linie, tvary, barvy v ploše i prostoru a objevuje vztahy mezi nimi.
ŠOVU: Vybírá si prostředky a materiály, se kterými chce pracovat, různě je kombinuje na základě hry a experimentu, při samostatné i skupinové práci.</t>
  </si>
  <si>
    <t>KRP-BAD-000-ZV5-001 
Rozpozná jednoduchý výzkumný problém a jeho možné řešení.</t>
  </si>
  <si>
    <t xml:space="preserve">JJK-CJL-001-ZV5-005 
Čte s porozuměním přiměřeně náročné texty včetně textů elektronických.
ŠOVU: Vybírá si text podle potřeby.         </t>
  </si>
  <si>
    <t xml:space="preserve">MAT-MAT-001-ZV5-001 
Řeší problémy s přirozenými čísly (včetně nuly) v kontextu reálných situací.
ŠOVU: Řeší jednoduché slovní úlohy z reálného světa, ve kterých se sčítá a odčítá a které jsou různého typu - s číslem jako stav (např. tři kuličky), operátor (např. o několik více/méně, několikrát více/méně), adresa (např. na ciferníku hodin, na číselné ose).
 </t>
  </si>
  <si>
    <t xml:space="preserve"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
</t>
  </si>
  <si>
    <t xml:space="preserve"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
</t>
  </si>
  <si>
    <t>CZB-TEV-001-ZV5-004 
Zapojuje se do organizace svého pohybového režimu, plánuje své pohybové činnosti a jejich konkrétní realizaci.
ŠOVU: Stanoví si ve spolupráci s vyučujícím konkrétní cíl pro úpravu svého pohybového režimu.</t>
  </si>
  <si>
    <t xml:space="preserve">JJK-CJL-001-ZV5-001 
V mluvené komunikaci používá osvojené jazykové prostředky vzhledem ke svému komunikačnímu záměru a dané komunikační situaci.
ŠOVU: Mluví v přiměřeném tempu, se správnou intonací, větným přízvukem, dynamikou a melodií.      </t>
  </si>
  <si>
    <t>KOB-RES-000-ZV5-001  
Chová se citlivě k živým jedincům i k přírodě a svému okolí jako celku.</t>
  </si>
  <si>
    <t>JJK-CJL-001-ZV5-001 
V mluvené komunikaci používá osvojené jazykové prostředky vzhledem ke svému komunikačnímu záměru a dané komunikační situaci.
ŠOVU: Mluví v přiměřeném tempu, se správnou intonací, větným přízvukem, dynamikou a melodií.      
CSP-OSV-002-ZV5-004
Rozpozná základní emoce a potřeby své i druhých lidí a zkouší uplatnit vnímavost k nim ve svém jednání.    
ŠOVU: Rozvíjí vnímání emocí u sebe i druhých. Rozpoznává a popíše různé situace, které u něj vyvolávají různé emoce. Navrhne, jaké emoce mohou pociťovat osoby v příběhu nebo modelové situaci, rozpoznává neverbální a verbální projevy různých emocí.</t>
  </si>
  <si>
    <t>KOS-WEL-000-ZV5-001  
Pojmenovává vlastní potřeby k dosažení všestranné pohody (wellbeing).</t>
  </si>
  <si>
    <t xml:space="preserve">MAT-MAT-001-ZV5-001 
Řeší problémy s přirozenými čísly (včetně nuly) v kontextu reálných situací.
ŠOVU: Ve slovních úlohách rozlišuje číslo jako počet a číslo jako veličinu (např. v oblasti peněz).
</t>
  </si>
  <si>
    <t xml:space="preserve">MAT-MAT-001-ZV5-001 
Řeší problémy s přirozenými čísly (včetně nuly) v kontextu reálných situací.
ŠOVU: 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t>
  </si>
  <si>
    <t>Školní OVU pro 3. ročník</t>
  </si>
  <si>
    <t>Školní OVU PT pro 3. ročník</t>
  </si>
  <si>
    <t>KRP-KRP-000-ZV5-001  
Uvědomuje si důležitost ověřování informací.</t>
  </si>
  <si>
    <t xml:space="preserve">JJK-CJL-001-ZV5-001 
V mluvené komunikaci používá osvojené jazykové prostředky vzhledem ke svému komunikačnímu záměru a dané komunikační situaci.
ŠOVU: Použije slova citově zabarvená a neutrální podle komunikační situace.         
             </t>
  </si>
  <si>
    <t xml:space="preserve">JJK-CJL-001-ZV5-005 
Čte s porozuměním přiměřeně náročné texty včetně textů elektronických.
ŠOVU: Vyhledá přímo vyjádřenou informaci i v elektronických zdrojích, ověřuje si vyhledané informace.            </t>
  </si>
  <si>
    <t>CSP-TCH-001-ZV5-001 
Zhotovuje výrobky z technického materiálu s využitím tradičních, inovativních a digitálních technologií za dodržení zásad hygieny a bezpečnosti práce.
ŠOVU: Realizuje vybrané tradiční a inovativní postupy práce včetně znovuvyužití technického materiálu dle instrukcí i samostatně, s využitím základních pomůcek, nástrojů a nářadí k ručnímu zpracování technického materiálu, na pokyn dodržuje zásady hygieny a bezpečnosti práce, řízeně reflektuje průběh i výsledek praktických činností, řízeně realizuje sebehodnocení i vzájemné hodnocení pomocí škál a symbolů.</t>
  </si>
  <si>
    <t>PTU-000-000-ZV5-003 
Vyhodnotí, jaké dopady má jeho chování na udržitelný život, a navrhne, v jakých oblastech by mohl dosáhnout zlepšení situace.</t>
  </si>
  <si>
    <t>Vyhledává a uvádí jednoduché příklady, co může působit škodu jiným lidem nebo přírodě, a co lze udělat jinak, aby ke škodě nedocházelo.</t>
  </si>
  <si>
    <t>KOB-UDR-000-ZV5-001  
Sdílí své myšlenky o variantách budoucího vývoje z hlediska udržitelnosti.</t>
  </si>
  <si>
    <t xml:space="preserve">JJK-CJL-001-ZV5-001 
V mluvené komunikaci používá osvojené jazykové prostředky vzhledem ke svému komunikačnímu záměru a dané komunikační situaci.
ŠOVU: Použije slova citově zabarvená a neutrální podle komunikační situace.   </t>
  </si>
  <si>
    <t>PTS-000-000-ZV5-005  
Přispívá k demokratické kultuře ve třídě, skupině, škole a v situacích běžného života.</t>
  </si>
  <si>
    <t>Respektuje výsledky hlasování o společných záležitostech a přijímá je i v případě, pokud jeho názor nebyl při hlasování podpořen většinou.</t>
  </si>
  <si>
    <t>KPP-TYM-000-ZV5-001  
Podílí se na spolupráci ve skupině.</t>
  </si>
  <si>
    <t>CSP-OSV-002-ZV5-003
Zapojuje se do interakce ve skupině, rozpoznává svůj přínos a přínos druhých ve skupinové činnosti.
ŠOVU: V modelových situacích získává zkušenost s různými projevy eticky vhodného a nevhodného chování. Popíše jak se mu daří uplatňovat základní etická pravidla ve svém chování a jednání, rozlišit respektující a nerespektující chování k druhým lidem.</t>
  </si>
  <si>
    <t>Uvede příklady různých rolí ve třídě a ve škole, popíše, kdo za co zodpovídá a o čem může rozhodovat, a rozpozná situace, kdy jsou porušena pravidla třídy nebo školní řád.</t>
  </si>
  <si>
    <t>KOB-ODP-000-ZV5-001  
Uplatňuje svůj díl zodpovědnosti vůči ostatním a okolí.</t>
  </si>
  <si>
    <t>Sdělí ostatním, odkud nejčastěji získává různé, pro sebe zajímavé informace, a vyjadřuje pocity, které z těchto mediálních sdělení má.</t>
  </si>
  <si>
    <t>ZGC-KCP-000-ZV3-001 
Při čtení i psaní zvažuje možné adresáty.</t>
  </si>
  <si>
    <t xml:space="preserve">Jmenuje příklady rozmanitosti mezi lidmi ve světě, s jejichž životy se seznámil díky příběhům či vlastní zkušenosti.    </t>
  </si>
  <si>
    <t xml:space="preserve">KOS-VZT-000-ZV5-001  
Rozvíjí vztahy s ostatními.
</t>
  </si>
  <si>
    <t>KKU-USU-000-ZV5-001  
Monitoruje své procesy učení.</t>
  </si>
  <si>
    <t>UAK-VFV-001-ZV5-003 
Reaguje na svou tvorbu i tvorbu ostatních prostřednictvím slova, pohybu, zvuku či jiných nonverbálních prostředků a sdílí ji s ostatními.
ŠOVU: Hledá další možnosti, jak na dílo reagovat (úpravou fotografie díla jednoduchými digitálními nástroji; animací díla, přenesením díla do jiného prostředí).</t>
  </si>
  <si>
    <t>Vyjádří, které svátky, dny v roce či tradice jsou pro něj, jeho rodinu a lidi v jeho okolí důležité a proč, a uvádí, o jakých jiných svátcích, významných dnech a tradicích se dozvěděl nějaké informace.</t>
  </si>
  <si>
    <t>UAK-HTD-003-ZV5-007 
Uvede příklady hudebních, divadelních nebo tanečních projevů, kulturní tradice, kulturní instituce vztahující se k těmto druhům umění ve svém nejbližším okolí, lokalitě či regionu. 
ŠOVU: Nachází v kulturních zvyklostech a tradicích spolužáků společné znaky i rozdíly (např. různé svátky a způsob jejich slavení), vnímá kulturní i individuální rozdílnost.</t>
  </si>
  <si>
    <t xml:space="preserve">    </t>
  </si>
  <si>
    <t>PTU-000-000-ZV5-001 
Navrhne, jak by v budoucnosti mělo vypadat místo, kde žije, a jak by takový vývoj mohl podpořit.</t>
  </si>
  <si>
    <t>Uvádí, které přírodní prvky a místa ve svém okolí považuje za zajímavé či důležité z hlediska rozmanitosti přírody.</t>
  </si>
  <si>
    <t>KDI-DAT-000-ZV5-001   
Vyhledává potřebné informace v doporučených digitálních zdrojích.</t>
  </si>
  <si>
    <t>UAK-VFV-001-ZV5-004 
Experimentuje s výtvarnými a filmovými prostředky a uplatní je ve vlastní tvorbě a tvořivé hře.
ŠOVU: Seznamuje se s principem pohyblivého obrazu, experimentuje se sérií kreseb za účelem vytvoření iluze pohybu, experimentuje s rychlostí reprodukce pohyblivého obrazu.</t>
  </si>
  <si>
    <t xml:space="preserve">MAT-MAT-001-ZV5-001 
Řeší problémy s přirozenými čísly (včetně nuly) v kontextu reálných situací.
ŠOVU: Řeší a na základě analogie tvoří jednoduché slovní úlohy z reálného světa (i s antisignálem), ve kterých se sčítá, odčítá, násobí a dělí.  </t>
  </si>
  <si>
    <t>KDI-TDO-000-ZV5-001 
Vytváří jednoduchý digitální obsah v rámci plnění stanovených výukových cílů.</t>
  </si>
  <si>
    <t xml:space="preserve">MAT-MAT-004-ZV5-009 
Získává data, graficky je zaznamenává, grafický záznam dat čte a interpretuje.
ŠOVU: Organizuje soubor dat podle různých organizačních principů (uspořádání, třídění, klasifikace)
Sesbírá, vybere a eviduje odpovídající data z reálné situace. 
</t>
  </si>
  <si>
    <t>MAT-MAT-002-ZV5-005 
Využívá standardní jednotky délky k odhadu, měření a porovnávání, prostřednictvím manipulace zjišťuje obsah a objem.
ŠOVU: Měří, porovná a odhadne délky pomocí standardních jednotek (mm, cm, dm, m) a vhodných měřidel.</t>
  </si>
  <si>
    <t>MAT-MAT-001-ZV5-004 
Modeluje celá záporná čísla pomocí reálných situací.
ŠOVU: Popíše slovy situaci, která modeluje celá záporná čísla.</t>
  </si>
  <si>
    <t>KOS-ODO-000-ZV5-001  
Reflektuje obtížné situace, do kterých se dostává.</t>
  </si>
  <si>
    <t>KKU-SMU-000-ZV5-001  
Uvědomuje si význam, důležitost a smysl svého učení.</t>
  </si>
  <si>
    <t xml:space="preserve">JJK-CJL-001-ZV5-001 
V mluvené komunikaci používá osvojené jazykové prostředky vzhledem ke svému komunikačnímu záměru a dané komunikační situaci.
ŠOVU: Použije slova citově zabarvená a neutrální podle komunikační situace.      </t>
  </si>
  <si>
    <t>CZB-TEV-001-ZV5-004 
Zapojuje se do organizace svého pohybového režimu, plánuje své pohybové činnosti a jejich konkrétní realizaci.
ŠOVU: Vede si záznam o absolvovaných pohybových aktivitách.</t>
  </si>
  <si>
    <t>JJK-CJL-001-ZV5-004 
Posoudí výpověď v konkrétní situaci a adekvátně reaguje.
ŠOVU: Rozezná komunikační záměr mluvčího (chce informovat, pobavit, varovat, požádat, zeptat se).</t>
  </si>
  <si>
    <t>CSP-TCH-002-ZV5-002 
Používá běžné nářadí a nástroje pro péči o domácnost, zahradu nebo zeleň v interiéru.
ŠOVU: Dle instrukcí používá vhodná technická zařízení, nástroje, nářadí, pomůcky při péči o domácnost, zeleň a zahradu, na pokyn dodržuje zásady bezpečnosti a hygienická pravidla.</t>
  </si>
  <si>
    <t>JJK-CJL-001-ZV5-001 
V mluvené komunikaci používá osvojené jazykové prostředky vzhledem ke svému komunikačnímu záměru a dané komunikační situaci.
ŠOVU: Používá spisovnou výslovnost a rozliší situaci, kdy je vhodné použít spisovnou, nebo nespisovnou podobu jazyka.</t>
  </si>
  <si>
    <t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t>
  </si>
  <si>
    <t>KOS-EMP-000-ZV5-001 
Všímá si potřeb druhých a reaguje na ně.</t>
  </si>
  <si>
    <t>CZB-TEV-002-ZV5-006 
Reaguje správně na základní pokyny, povely, signály a vykonává podle nich individuální i týmovou pohybovou činnost.
ŠOVU: 
Reaguje správně na pokyny, povely a signály spojenými s různými pohybovými činnostmi.</t>
  </si>
  <si>
    <t>PTP-000-000-ZV5-002
Navrhuje a zkouší realizovat vybrané aktivity péče o sebe v jednotlivých oblastech wellbeingu.</t>
  </si>
  <si>
    <t>Všímá si vlivu různých situací na zdravý životní styl v průběhu školního dne. Seznamuje se s vhodnými přístupy užívání technologií podporujícími duševní pohodu.</t>
  </si>
  <si>
    <t xml:space="preserve">MAT-MAT-001-ZV5-001 
Řeší problémy s přirozenými čísly (včetně nuly) v kontextu reálných situací.
ŠOVU: V oboru přirozených čísel do 1000 (včetně 0) se orientuje ve struktuře čísel (např. na číselné ose), vyjmenuje vzestupnou a sestupnou řadu číselnou řadu po deseti a po stech, čísla uspořádá a porovná, přečte i zapíše. Sčítá a odčítá přirozená čísla do 1 000. Pamětně násobí a dělí čísla beze zbytku do 100 (v oboru malé násobilky). Odhaduje počet objektů i výsledek početních operací. Provádí výpočty s více operacemi, závorkami, respektuje přednost operací a využívá jejich vlastnosti (např. komutativita, asociativita). Řeší a na základě analogie tvoří jednoduché slovní úlohy z reálného světa (i s antisignálem), ve kterých se sčítá, odčítá, násobí a dělí. </t>
  </si>
  <si>
    <t>ZGM-MOD-000-ZV3-001 Odhaluje fungování matematických modelů.</t>
  </si>
  <si>
    <t>Školní OVU pro 4. ročník</t>
  </si>
  <si>
    <t>Školní OVU PT pro 4. ročník</t>
  </si>
  <si>
    <t>KDI-VIN-000-ZV5-001 
Využívá digitální technologie doporučeným způsobem k zefektivnění vlastní práce.</t>
  </si>
  <si>
    <t xml:space="preserve">JJK-CJL-001-ZV5-005 
Čte s porozuměním přiměřeně náročné texty včetně textů elektronických.
ŠOVU: Čte i texty elektronické, zadá vhodné klíčové slovo do vyhledávače.      </t>
  </si>
  <si>
    <t>KOB-PCP-000-ZV5-001    
Dává účelně najevo, co si přeje ve svém okolí změnit.</t>
  </si>
  <si>
    <t xml:space="preserve">JJK-CJL-001-ZV5-005 
Čte s porozuměním přiměřeně náročné texty včetně textů elektronických.
ŠOVU: Vyhledá přímo vyjádřenou informaci i v elektronických zdrojích, ověřuje si vyhledané informace.   </t>
  </si>
  <si>
    <t xml:space="preserve">INF-INF-004-ZV5-008 
Vybírá na základě zkušenosti aplikace a data pro řešení problému.
ŠOVU: Používá společné prvky ovládání v různých aplikacích a na různých zařízeních a vybírá jednoduchou aplikaci pro základní úkol. </t>
  </si>
  <si>
    <t>Vysvětlí, jak mohou identitu a život lidí ovlivnit specifika místa, ve kterém žijí, a vyjádří, co oceňuje na rozmanitosti mezi lidmi, kulturami a místy.</t>
  </si>
  <si>
    <t>MAT-MAT-004-ZV5-009 
Získává data, graficky je zaznamenává, grafický záznam dat čte a interpretuje. 
ŠOVU: Organizuje soubor dat podle různých organizačních principů (uspořádání, klasifikace, schematizace). Sesbírá, vybere a eviduje odpovídající data z reálné situace. Čte a vytvoří grafický záznam souboru dat (tabulky, grafy, schémata).</t>
  </si>
  <si>
    <t>ZGC-BPO-000-ZV5-001  
Čte a píše texty odborné i prožitkové pro porozumění oboru lidského poznání nebo sobě.</t>
  </si>
  <si>
    <t>KOB-PCP-000-ZV5-001  
Dává účelně najevo, co si přeje ve svém okolí změnit.</t>
  </si>
  <si>
    <t>Na příkladu vysvětlí, co je to demokracie, a uvede příklady, jak se může projevovat demokratická atmosféra při skupinové činnosti (např. při volbě tématu, rozdělení úkolů nebo hledání řešení).</t>
  </si>
  <si>
    <t xml:space="preserve">KOS-VZT-000-ZV5-001 
Rozvíjí vztahy s ostatními. </t>
  </si>
  <si>
    <t>PTS-000-000-ZV5-004
Navrhuje, jak pomoci lidem v obtížných životních podmínkách a jak předejít konkrétním tíživým situacím.</t>
  </si>
  <si>
    <t>Na příkladech vysvětlí, jak se mohou lidé dostat do obtížných a nepříjemných situací způsobených chováním a jednáním druhých, a odmítá takové chování a jednání.</t>
  </si>
  <si>
    <t>KDI-BZK-000-ZV5-001   
Respektuje pravidla bezpečného zacházení s digitálními zařízeními i daty a zásadami zdraví neohrožujícího chování v digitálním prostředí.
KPP-NAP-000-ZV5-001 
Je otevřený nápadům, příležitostem a výzvám.</t>
  </si>
  <si>
    <t xml:space="preserve">INF-INF-001-ZV5-001 
Uvede příklady dat, která ho obklopují a která mu mohou pomoci lépe se rozhodnout, vyslovuje odpovědi na základě dat.
ŠOVU: Vyvodí jednoduché závěry na základě dat. </t>
  </si>
  <si>
    <t>ZGC-KCP-000-ZV5-001  
Při čtení i psaní popisuje působení autora na čtenáře.</t>
  </si>
  <si>
    <t>V modelových situacích navrhne, jak upozornit na nerespektující jednání, nespravedlnost nebo nedodržování pravidel ve třídě/škole, a o těchto návrzích diskutuje.</t>
  </si>
  <si>
    <t>INF-INF-004-ZV5-010 
Rozpoznává rizika ztráty, poškození či zneužití dat při práci s digitálními technologiemi.
ŠOVU: Dodržuje bezpečnostní pravidla při používání hesel pro přístup k digitálním zařízením, rozliší mezi veřejnými a citlivými informacemi, které mohou být zneužity.  
CSP-OSV-002-ZV5-003  
Zapojuje se do interakce ve skupině, rozpoznává svůj přínos a přínos druhých ve skupinové činnosti. 
ŠOVU: V modelové situaci navrhne, jak může přispět k atmosféře bezpečí ve skupině. Sdílí zkušenosti z komunikace ve třídě, na příkladu popíše, co v komunikaci podporuje vzájemný respekt.</t>
  </si>
  <si>
    <t>KRP-RPS-000-ZV5-001  
Rozlišuje mezi osobními a společnými problémy s ohledem na různé perspektivy.</t>
  </si>
  <si>
    <t xml:space="preserve">INF-INF-004-ZV5-010 
Rozpoznává rizika ztráty, poškození či zneužití dat při práci s digitálními technologiemi.
ŠOVU: Používá aplikace a webové stránky, které jsou ověřené a bezpečné, podle pokynů učitele nebo rodičů, zjišťuje, že obsah internetu může být ovlivněn jeho předchozími akcemi.
</t>
  </si>
  <si>
    <t xml:space="preserve">JJK-CJL-001-ZV5-005 
Čte s porozuměním přiměřeně náročné texty včetně textů elektronických.
ŠOVU: Vyhledá přímo vyjádřenou informaci i v elektronických zdrojích, ověřuje si vyhledané informace.
 </t>
  </si>
  <si>
    <t>Vyjádří, v čem je přínosné, že je každý člověk jedinečný, v čem jeho samotného i ostatní může rozmanitost v blízkém okolí i ve světě obohatit.</t>
  </si>
  <si>
    <t xml:space="preserve">JJK-CJL-001-ZV5-006 
Rozpozná manipulaci v komunikaci a dokáže reagovat přiměřeně svému věku.
ŠOVU: Rozpozná situace, kde se může s manipulací setkat: běžná komunikace, mediální komunikace, marketing, reklama.   </t>
  </si>
  <si>
    <t xml:space="preserve"> KKT-KON-000-ZV5-001  
Uvede příklady některých kulturních institucí, projevů umění a kulturního dění ve svém okolí.</t>
  </si>
  <si>
    <t>UAK-VFV-002-ZV5-005 
Vyjádří, co prožíval při vnímání výtvarného a audiovizuálního díla.
ŠOVU: Pracuje s online sbírkami galerií a muzeí a dalšími vizuálními a multimediálními výstupy dostupnými v online prostředí.</t>
  </si>
  <si>
    <t>UAK-VFV-003-ZV5-007 
Uvede příklad kulturní události či kulturní instituce ve svém nejbližším okolí.
ŠOVU: Pracuje s online sbírkami galerií a muzeí a dalšími vizuálními a multimediálními výstupy dostupnými v online prostředí.</t>
  </si>
  <si>
    <t xml:space="preserve">JJK-CJL-001-ZV5-006 
Rozpozná manipulaci v komunikaci a dokáže reagovat přiměřeně svému věku.
ŠOVU: Ptá se na konkrétní informace a jejich zdroje.         </t>
  </si>
  <si>
    <t>KKT-UMK-000-ZV5-001   
Vnímá umění a kulturu jako způsob poznávání světa a vypovídání o něm.
KKT-UTV-000_ZV5-001  
Má povědomí o kultuře a umění a o kulturním dění ve svém okolí</t>
  </si>
  <si>
    <t>UAK-VFV-003-ZV5-007 Uvede příklad kulturní události či kulturní instituce ve svém nejbližším okolí.
ŠOVU: Uvede příklady kulturních institucí a akcí v blízkém okolí, regionu a vyjmenuje příklady aktivit, zážitků, s nimiž se může při těchto příležitostech setkat.</t>
  </si>
  <si>
    <t xml:space="preserve">Vysvětlí, proč je pro životy lidí z různých míst naší země i světa důležité si připomínat a prožívat různé svátky, významné dny, výročí a tradice. </t>
  </si>
  <si>
    <t>UAK-HTD-003-ZV5-007 
Uvede příklady hudebních, divadelních nebo tanečních projevů, kulturní tradice, kulturní instituce vztahující se k těmto druhům umění ve svém nejbližším okolí, lokalitě či regionu.
ŠOVU: Spolupracuje např. na projektu, který se zaměřuje na porovnání uměleckých projevů rozdílných kultur.</t>
  </si>
  <si>
    <t>KKT-UMK-000-ZV5-001 
Vnímá umění a kulturu jako způsob poznávání světa a vypovídání o něm.</t>
  </si>
  <si>
    <t>UAK-HTD-003-ZV5-007 
Uvede příklady hudebních, divadelních nebo tanečních projevů, kulturní tradice, kulturní instituce vztahující se k těmto druhům umění ve svém nejbližším okolí, lokalitě či regionu.
ŠOVU: S porozuměním přijímá kulturní i individuální rozdílnost.</t>
  </si>
  <si>
    <t>Určuje přírodní prvky a místa v jeho okolí, která by měly být předmětem ochrany, péče či zlepšení, a odůvodňuje proč.</t>
  </si>
  <si>
    <t>INF-INF-003-ZV5-007 
Zaznamenává do existující tabulky nebo seznamu číselná i nečíselná data pro vymezený problém.
ŠOVU: Zapisuje číselná i nečíselná data do předpřipravených jednoduchých struktur - tabulka, seznam.</t>
  </si>
  <si>
    <t>KRP-VED-000-ZV5-001  
Vychází při rozhodování a řešení problémů z objektivních dat a informací.</t>
  </si>
  <si>
    <t>INF-INF-001-ZV5-001 
Uvede příklady dat, která ho obklopují a která mu mohou pomoci lépe se rozhodnout, vyslovuje odpovědi na základě dat.
ŠOVU: Vysvětlí svá rozhodnutí na základě dat.</t>
  </si>
  <si>
    <t>MAT-MAT-002-ZV5-005 
Využívá standardní jednotky délky k odhadu, měření a porovnávání, prostřednictvím manipulace zjišťuje obsah a objem.
ŠOVU: Zvolí a používá vhodné standardní jednotky pro odhad, měření a porovnání délky. Určí obvod mnohoúhelníku. Ve čtvercové síti určí obsah mřížového mnohoúhelníku v jednotkových čtverečcích. Řeší úlohy včetně úloh z reálného světa, které zahrnují obvod mnohoúhelníku. Vyjádří objem a povrch krychlového tělesa pomocí jednotkových krychlí a jednotkových čtverců.</t>
  </si>
  <si>
    <t>ZGM-MOD-000-ZV5-001  
Využívá obecné matematické modely v kontextu.</t>
  </si>
  <si>
    <t>KKK-POR-000-ZV5-001   
Rozumí obsahu běžných forem sdělení včetně některých nepřímo vyjádřených významů.</t>
  </si>
  <si>
    <t>KPP-NAP-000-ZV5-001 
Je otevřený nápadům, příležitostem a výzvám.</t>
  </si>
  <si>
    <t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samostatně i ve spolupráci, s využitím základních pomůcek, nástrojů a nářadí k ručnímu zpracování technického materiálu, na pokyn dodržuje zásady hygieny a bezpečnosti práce, řízeně reflektuje praktické činnosti, řízeně realizuje sebehodnocení i vzájemné hodnocení pomocí návodných otázek.</t>
  </si>
  <si>
    <t>KDI-DAT-000-ZV5-001 
Vyhledává potřebné informace v doporučených digitálních zdrojích.</t>
  </si>
  <si>
    <t xml:space="preserve">JJK-CJL-001-ZV5-005 
Čte s porozuměním přiměřeně náročné texty včetně textů elektronických.
ŠOVU: Rozpozná nepřímo vyjádřenou informaci.           </t>
  </si>
  <si>
    <t xml:space="preserve">JJK-CJL-001-ZV5-004 
Posoudí výpověď v konkrétní situaci a adekvátně reaguje.
ŠOVU: Reaguje v modelové situaci na konkrétní vyjádření.       </t>
  </si>
  <si>
    <t xml:space="preserve">JJK-CJL-001-ZV5-006 
Rozpozná manipulaci v komunikaci a dokáže reagovat přiměřeně svému věku.
ŠOVU: Ptá se na konkrétní informace a jejich zdroje.     </t>
  </si>
  <si>
    <t>KKU-SMU-000-ZV5-001 
Uvědomuje si význam, důležitost a smysl svého učení.</t>
  </si>
  <si>
    <t>KOB-ZPS-000-ZV5-001    
Uvědomuje si vzájemnou propojenost společenských a ekologických aspektů různých situací ve svém okolí.</t>
  </si>
  <si>
    <t xml:space="preserve">KDI-BZK-000-ZV5-001   
Respektuje pravidla bezpečného zacházení s digitálními zařízeními i daty a zásadami zdraví neohrožujícího chování v digitálním prostředí.
</t>
  </si>
  <si>
    <t xml:space="preserve">INF-INF-001-ZV5-003 
Odvodí informace z daného modelu.
ŠOVU: Zkoumá jednoduchý model, určí základní prvky, rozezná jednoduché vztahy mezi prvky. </t>
  </si>
  <si>
    <t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osoby;
svým jednáním předchází nebezpečným situacím.</t>
  </si>
  <si>
    <t>JJK-CJL-001-ZV5-001
V mluvené komunikaci používá osvojené jazykové prostředky vzhledem ke svému komunikačnímu záměru a dané komunikační situaci.
ŠOVU: Dodržuje společně stanovená pravidla pro vedení diskuse nebo dialogu.</t>
  </si>
  <si>
    <t>KOS-EMP-000-ZV5-001    
Všímá si potřeb druhých a reaguje na ně.</t>
  </si>
  <si>
    <t>Získává a sdílí zkušenosti s udržováním zdravého životního stylu v průběhu školního dne.</t>
  </si>
  <si>
    <t>MAT-MAT-004-ZV5-009 
Získává data, graficky je zaznamenává, grafický záznam dat čte a interpretuje. 
ŠOVU: Čte a vytvoří grafický záznam souboru dat (tabulky, grafy, schémata).</t>
  </si>
  <si>
    <t xml:space="preserve">INF-INF-001-ZV5-001 
Uvede příklady dat, která ho obklopují a která mu mohou pomoci lépe se rozhodnout, vyslovuje odpovědi na základě dat.
ŠOVU: Vysvětlí svá rozhodnutí na základě dat.
</t>
  </si>
  <si>
    <t xml:space="preserve">MAT-MAT-001-ZV5-001 
Řeší problémy s přirozenými čísly (včetně nuly) v kontextu reálných situací.
ŠOVU: Odhaduje výsledek početních operací. </t>
  </si>
  <si>
    <t xml:space="preserve">MAT-MAT-005-ZV5-013 
Řeší jednoduché reálné problémy s využitím rovnosti a nerovnosti.
ŠOVU: Popíše číselné vztahy v reálných situacích pomocí rovnosti, nerovnosti, rovnicové situace, které řeší. </t>
  </si>
  <si>
    <t>Školní OVU pro 5. ročník</t>
  </si>
  <si>
    <t>Školní OVU PT pro 5. ročník</t>
  </si>
  <si>
    <t>Charakterizuje typy krajiny v okolí místa, kde žije, a navrhne jeho budoucí podobu, přičemž zhodnotí jejich environmentální a společenské aspekty.</t>
  </si>
  <si>
    <t>KOB-RES-000-ZV5-001    
Chová se citlivě k živým jedincům i k přírodě a svému okolí jako celku.</t>
  </si>
  <si>
    <t xml:space="preserve">INF-INF-004-ZV5-009 
Používá digitální technologie připojené k síti nebo k sobě navzájem k posílání a získávání dat.
ŠOVU: Využívá data získaná z internetu k další práci a uvádí zdroje.
</t>
  </si>
  <si>
    <t>Jmenuje příklady příležitostí, které jemu i druhým přináší rozmanitost mezi místy, regiony a oblastmi světa.</t>
  </si>
  <si>
    <t>Navrhuje situace, kdy by bylo užitečné hlasování ve třídě, ve školním životě, v rodině, nebo obci, a diskutuje o výhodách a nevýhodách hlasování v těchto situacích.</t>
  </si>
  <si>
    <t>KPP-REA-000-ZV5-001    
Navrhuje realizaci aktivit v jednotlivých krocích.</t>
  </si>
  <si>
    <t>KOB-PCP-000-ZV5-001 
Dává účelně najevo, co si přeje ve svém okolí změnit.</t>
  </si>
  <si>
    <t>PTP-000-000-ZV5-003  
Ve spolupráci s druhými navrhuje a zkouší realizovat vybrané aktivity, které podporují wellbeing všech členů školní komunity.</t>
  </si>
  <si>
    <t xml:space="preserve">Realizuje společně se spolužáky aktivitu, která podpoří povědomí všech členů školní komunity o možné reakci na nerespektující chování. </t>
  </si>
  <si>
    <t>JJK-CJL-001-ZV5-004 
Posoudí výpověď v konkrétní situaci a adekvátně reaguje.
ŠOVU: Posoudí výpověď v konkrétní situaci a adekvátně reaguje.</t>
  </si>
  <si>
    <t>Uvede, kdo a jak může přispět k tomu, aby se každý ve třídě/škole cítil dobře a nezažíval nespravedlnost, a navrhuje řešení modelových situací porušení pravidel třídy nebo školního řádu.</t>
  </si>
  <si>
    <t>JJK-CJL-001-ZV5-001 
V mluvené komunikaci používá osvojené jazykové prostředky vzhledem ke svému komunikačnímu záměru a dané komunikační situaci.
ŠOVU: V mluvené komunikaci používá osvojené jazykové prostředky vzhledem ke svému komunikačnímu záměru a dané komunikační situaci.</t>
  </si>
  <si>
    <t>Roztřídí si informace podle toho, odkud je nejčastěji získává, a sdělí, proč některému zdroji dává přednost.</t>
  </si>
  <si>
    <t>KOS-SEB-000-ZV5-001  
Poznává jedinečnost vlastní osobnosti.</t>
  </si>
  <si>
    <t>KKK-AKN-000-ZV5-001 
Během mluvené interakce respektuje základní potřeby komunikačního partnera.</t>
  </si>
  <si>
    <t>KOB-ZPS-000-ZV5-001 
Uvědomuje si vzájemnou propojenost společenských a ekologických aspektů různých situací ve svém okolí.</t>
  </si>
  <si>
    <t>KKT-SVJ-000-ZV5-001 
Vyjadřuje své myšlenky a pocity prostředky různých druhů umění.</t>
  </si>
  <si>
    <t>UAK-VFV-001-ZV5-004 
Experimentuje s výtvarnými a filmovými prostředky a uplatní je ve vlastní tvorbě a tvořivé hře.
ŠOVU: Na základě vlastní volby nebo zadání experimentuje s výtvarnými a filmovými prostředky.</t>
  </si>
  <si>
    <t>KKT-IDR-000-ZV5-001 
Porovnává kulturní projevy, tradice a umělecká díla vlastní kultury i jiných kultur.</t>
  </si>
  <si>
    <t>KKK-POR-000-ZV5-001 
Rozumí obsahu běžných forem sdělení včetně některých nepřímo vyjádřených významů.</t>
  </si>
  <si>
    <t xml:space="preserve">INF-INF-001-ZV5-001 
Uvede příklady dat, která ho obklopují a která mu mohou pomoci lépe se rozhodnout, vyslovuje odpovědi na základě dat.
ŠOVU: Analyzuje základní data a odpoví na otázky, které vyžadují srovnání dat.    </t>
  </si>
  <si>
    <t>KRP-KRP-000-ZV5-001 
Uvědomuje si důležitost ověřování informací.</t>
  </si>
  <si>
    <t>UAK-HTD-003-ZV5-007 
Uvede příklady hudebních, divadelních nebo tanečních projevů, kulturní tradice, kulturní instituce vztahující se k těmto druhům umění ve svém nejbližším okolí, lokalitě či regionu.
ŠOVU: Ze zdrojů si vyhledá uměleckou tvorbu (tradici), která je spjatá s lokalitou, ve které žije.</t>
  </si>
  <si>
    <t>Uvede, které svátky, významné dny, výročí či tradice jsou důležité napříč zeměmi světa a jaký je jejich význam.</t>
  </si>
  <si>
    <t>KKT-KON-000-ZV5-001 
Uvede příklady některých kulturních institucí, projevů umění a kulturního dění ve svém okolí.</t>
  </si>
  <si>
    <t>UAK-HTD-003-ZV5-007 
Uvede příklady hudebních, divadelních nebo tanečních projevů, kulturní tradice, kulturní instituce vztahující se k těmto druhům umění ve svém nejbližším okolí, lokalitě či regionu.
ŠOVU: Popíše některé podoby uměleckých a kulturních projevů spjatých s jinou kulturou, v diskuzi pojmenovává přínos různých kulturních projevů v lokalitě ve které žije.</t>
  </si>
  <si>
    <t xml:space="preserve">INF-INF-004-ZV5-008 
Vybírá na základě zkušenosti aplikace a data pro řešení problému.
ŠOVU: Vybírá a kombinuje různé aplikace pro řešení komplexnějších úkolů a porovnává různé možnosti. </t>
  </si>
  <si>
    <t>Vybere, naplánuje a uskuteční individuální nebo kolektivní opatření na podporu rozmanitosti přírody ve svém okolí.</t>
  </si>
  <si>
    <t>CSP-TCH-002-ZV5-002 
Používá běžné nářadí a nástroje pro péči o domácnost, zahradu nebo zeleň v interiéru.
ŠOVU: Realizuje jednoduché praktické činnosti v modelových situacích v domácnosti nebo na zahradě.</t>
  </si>
  <si>
    <t>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t>
  </si>
  <si>
    <t>INF-INF-001-ZV5-001 
Uvede příklady dat, která ho obklopují a která mu mohou pomoci lépe se rozhodnout, vyslovuje odpovědi na základě dat.
ŠOVU: Rozhodne se na základě více zdrojů dat, svá rozhodnutí zdůvodní.</t>
  </si>
  <si>
    <t xml:space="preserve">KRP-VED-000-ZV5-001 
Vychází při rozhodování a řešení problémů z objektivních dat a informací. </t>
  </si>
  <si>
    <t>KPP-ZDR-000-ZV5-001 
Promýšlí potřebné zdroje pro aktivity, které přispívají k rozvoji jeho samotného či blízkého okolí.</t>
  </si>
  <si>
    <t>KDI-VIN-000-ZV5-001  
Využívá digitální technologie doporučeným způsobem k zefektivnění vlastní práce.</t>
  </si>
  <si>
    <t>MAT-MAT-002-ZV5-005 
Využívá standardní jednotky délky k odhadu, měření a porovnávání, prostřednictvím manipulace zjišťuje obsah a objem.
ŠOVU: Využívá standardní jednotky délky k odhadu, měření a porovnávání, prostřednictvím manipulace zjišťuje obsah a objem.</t>
  </si>
  <si>
    <t>KPP-REA-000-ZV5-001 
Navrhuje realizaci aktivit v jednotlivých krocích.</t>
  </si>
  <si>
    <t>ZGM-MRF-000-ZV5-001 
Tvoří důkazy správnosti matematických postupů a argumentů.</t>
  </si>
  <si>
    <t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dle instrukcí i samostatně s využitím  základních pomůcek, nástrojů a nářadí k ručnímu zpracování technického materiálu, dodržuje zásady hygieny a bezpečnosti práce, polořízeně reflektuje praktické činnosti, realizuje sebehodnocení i vzájemné hodnocení.</t>
  </si>
  <si>
    <t>MAT-MAT-001-ZV5-004 
Modeluje celá záporná čísla pomocí reálných situací. Řeší jednoduché úlohy s reprezentací celého záporného čísla (teploměr, dluh, pohyb na číselné ose).</t>
  </si>
  <si>
    <t>CZB-TEV-001-ZV5-003 
Uplatňuje osvojované postupy vedoucí k rozvoji tělesné zdatnosti, k duševní a sociální pohodě, k pozitivnímu naladění, k překonávání námahy a obtíží spojených s tělesnou zátěží.
ŠOVU: Navrhuje na základě zpětné vazby učitele, jak dále rozvíjet tělesnou zdatnost.</t>
  </si>
  <si>
    <t>KOB-ZPS-000-ZV5-001   
Uvědomuje si vzájemnou propojenost společenských a ekologických aspektů různých situací ve svém okolí.</t>
  </si>
  <si>
    <t>CSP-OSV-001-ZV5-002
Všímá si svého prožívání v běžných i náročných situacích, uplatňuje základní postupy předcházení stresu, jeho zmírňování a vyhledání pomoci. 
ŠOVU: Navrhne postup řešení a vhodné zdroje pomoci ve vybraných náročných situacích ve školním a mimoškolním prostředí.</t>
  </si>
  <si>
    <t>KPP-TYM-000-ZV5-001 
Podílí se na spolupráci ve skupině.</t>
  </si>
  <si>
    <t>PTP-000-000-ZV5-002 
Navrhuje a zkouší realizovat vybrané aktivity péče o sebe v jednotlivých oblastech wellbeingu.</t>
  </si>
  <si>
    <t>Navrhne a vyzkouší opatření zaměřená na uplatnění prvků zdravého životního stylu ve školním i mimoškolním prostředí, včetně digitálního.</t>
  </si>
  <si>
    <t>CZB-TEV-001-ZV5-004 
Zapojuje se do organizace svého pohybového režimu, plánuje své pohybové činnosti a jejich konkrétní realizaci.
ŠOVU: Vyhodnotí, zda se mu podařilo splnit stanovený cíl svého pohybového režimu; zaznamenanou pohybovou aktivitu zhodnotí z hlediska pravidelnosti, délky trvání a intenzity.</t>
  </si>
  <si>
    <t>KRP-VED-000-ZV5-001 
Vychází při rozhodování a řešení problémů z objektivních dat a informací.</t>
  </si>
  <si>
    <t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t>
  </si>
  <si>
    <t>ZGM-MOD-000-ZV5-001 
Využívá obecné matematické modely v kontextu.</t>
  </si>
  <si>
    <t xml:space="preserve"> ZGM-POM-000-ZV5-001   
Kontroluje použité matematické modely.</t>
  </si>
  <si>
    <t xml:space="preserve">MAT-MAT-001-ZV5-001 
Řeší problémy s přirozenými čísly (včetně nuly) v kontextu reálných situací. Řeší a tvoří slovní úlohy z reálného světa a různé typy slovních úloh (např. s antisignálem, s nadbytečnými číselnými údaji, statické / dynamické úlohy) s přirozenými čísly v různých rolích (stav, operátor, adresa/identifikátor) do 10 000.
</t>
  </si>
  <si>
    <t>ZGM-POM-000-ZV5-001   
Kontroluje použité matematické modely.</t>
  </si>
  <si>
    <t xml:space="preserve">INF-INF-003-ZV5-007 
Zaznamenává do existující tabulky nebo seznamu číselná i nečíselná data pro vymezený problém.
ŠOVU: Třídí data v tabulce nebo seznamu podle zadaných kategorií. </t>
  </si>
  <si>
    <t>ZGM-MOD-000-ZV5-001  
Využívá obecné matematické modely v kontextu.
ZGC-BPO-000-ZV5-001  
Čte a píše texty odborné i prožitkové pro porozumění oboru lidského poznání nebo sobě.</t>
  </si>
  <si>
    <t>MAT-MAT-001-ZV5-004 
Modeluje celá záporná čísla pomocí reálných situací.
ŠOVU: Řeší jednoduché úlohy s reprezentací celého záporného čísla (teploměr, dluh, pohyb na číselné ose).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</si>
  <si>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
- Koncepčně bylo rozhodnuto, že v tradičním modelovém ŠVP učivo bude uváděno.</t>
    </r>
  </si>
  <si>
    <t>Krok 8</t>
  </si>
  <si>
    <t>Učivo</t>
  </si>
  <si>
    <t>Školní OVU pro
1.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</si>
  <si>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</si>
  <si>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</si>
  <si>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</si>
  <si>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</si>
  <si>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</si>
  <si>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orientace v prostoru</t>
  </si>
  <si>
    <t>chování v přírodě, bezpečnost, ochrana přírody</t>
  </si>
  <si>
    <t>pravidla třídy, skupinová práce</t>
  </si>
  <si>
    <t>práce s příběhem, vhodné a nevhodné chování, modelové situace</t>
  </si>
  <si>
    <t>škola - prostředí školy, činnosti ve škole; domov - prostředí domova, domácí povinnosti</t>
  </si>
  <si>
    <t>vzor, vhodné a nevhodné chování</t>
  </si>
  <si>
    <t>rodina, soužití lidí, mezilidské vztahy, denní režim, volný čas</t>
  </si>
  <si>
    <t>Vánoce, Velikonoce, rodinné oslavy</t>
  </si>
  <si>
    <t>živá a neživá příroda v okolí školy; rozvoj smyslového vnímání</t>
  </si>
  <si>
    <t>živočichové, rostliny v okolí školy, biotopy v okolí školy; ochrana životního prostředí</t>
  </si>
  <si>
    <t>podmínky pro život živočichů v okolí školy</t>
  </si>
  <si>
    <t>hospodářská a domácí zvířata</t>
  </si>
  <si>
    <t>přírodniny z okolí školy; rozvoj smyslového vnímání</t>
  </si>
  <si>
    <t>denní režim, části dne</t>
  </si>
  <si>
    <t>dřevo, plast, kov, sklo, papír</t>
  </si>
  <si>
    <t>ohleduplné chování k přírodě, třídění odpadu - druhy kontejnerů</t>
  </si>
  <si>
    <t>bezpečná cesta do školy, riziková místa a situace</t>
  </si>
  <si>
    <t>osobní bezpečí, krizové situace – vhodná a nevhodná místa pro hru; dodržování pravidel</t>
  </si>
  <si>
    <t xml:space="preserve">bezpečí při používání spotřebičů </t>
  </si>
  <si>
    <t>bezpečná cesta do školy; semafor, přechod pro chodce, pozor děti, stezka pro chodce; hromadná doprava</t>
  </si>
  <si>
    <t>rodina, rodokmen</t>
  </si>
  <si>
    <t>miminko, předškolák, školák, dospělý člověk</t>
  </si>
  <si>
    <t>lidské tělo – stavba těla - srdce, plíce, mozek, kosti, svaly</t>
  </si>
  <si>
    <t xml:space="preserve">postup v případě ohrožení - varovný signál; nácvik evakuace ze školní budovy; přivolání pomoci v případě ohrožení </t>
  </si>
  <si>
    <t>sanitka, hasiči, policie</t>
  </si>
  <si>
    <t>oheň - pomocník i nepřítel; vznik požáru, nebezpečné situace</t>
  </si>
  <si>
    <t>nácvik evakuace školy</t>
  </si>
  <si>
    <t>poranění a nemoc</t>
  </si>
  <si>
    <t>nepříjemné a rizikové situace, nepříjemná komunikace, nácvik odmítnutí; řešení konfliktů a nepříjemných situací</t>
  </si>
  <si>
    <t>denní hygiena</t>
  </si>
  <si>
    <t>správná výživa, denní jídla; potraviny, nápoje, ovoce, zelenina; kultura stolování, prostírání, hygiena při stravování</t>
  </si>
  <si>
    <t>koruna, dvoukoruna, pětikoruna, desetikoruna, dvacetikoruna; nakupování - modelová situace</t>
  </si>
  <si>
    <t>Školní OVU pro
2. ročník</t>
  </si>
  <si>
    <t>prostorová orientace, plánek, čtení symbolů</t>
  </si>
  <si>
    <t>krajina vytvořená člověkem a příroda v okolí školy</t>
  </si>
  <si>
    <t>třídní volby, vlastní emoce a pocity</t>
  </si>
  <si>
    <t>modelový telefonický rozhovor</t>
  </si>
  <si>
    <t>dětská práva, pravidla třídy, domácí povinnosti</t>
  </si>
  <si>
    <t>vliv druhých, vzor</t>
  </si>
  <si>
    <t>práce s textem, řešení modelových situací zaměřených na rozmanitost</t>
  </si>
  <si>
    <t>mezilidské soužití, sousedské vztahy</t>
  </si>
  <si>
    <t>státní svátky, významné dny, tradice regionu</t>
  </si>
  <si>
    <t xml:space="preserve">záměrné pozorování
</t>
  </si>
  <si>
    <t>životní podmínky organismů v okolí školy</t>
  </si>
  <si>
    <t>zvířata a jejich mláďata</t>
  </si>
  <si>
    <t>přírodní lokality v regionu</t>
  </si>
  <si>
    <t>roční období, měsíce, dny v týdnu, části dne, celé hodiny</t>
  </si>
  <si>
    <t>látky a jejich vlastnosti (sklo, dřevo, plast, textil, kov); odpovědnost lidí, ochrana životního prostředí, praktické třídění odpadu</t>
  </si>
  <si>
    <t>předcházení nebezpečným situacím; cesta do školy</t>
  </si>
  <si>
    <t>bezpečí, pohyb v přírodě, vhodné oblečení</t>
  </si>
  <si>
    <t>bezpečné chování v silničním provozu, veřejná doprava</t>
  </si>
  <si>
    <t>vývoj jedince - člověk</t>
  </si>
  <si>
    <t>péče o zdraví - ochrana před nemocemi; odpovědné chování při nemoci</t>
  </si>
  <si>
    <t>návykové látky - kouření</t>
  </si>
  <si>
    <t>bezpečné chování; řešení modelových situací - setkání s neznámou osobou</t>
  </si>
  <si>
    <t>čísla tísňového volání (158, 150, 155, 112)</t>
  </si>
  <si>
    <t>vznik mimořádných událostí</t>
  </si>
  <si>
    <t>vznik ohně - rizika; označování nebezpečných látek - piktogramy a symboly</t>
  </si>
  <si>
    <t>policista a voják</t>
  </si>
  <si>
    <t>první pomoc, řešení modelových situací</t>
  </si>
  <si>
    <t>nepříjemná a riziková komunikace, nácvik dovednosti odmítnutí</t>
  </si>
  <si>
    <t>denní režim, týden, pracovní den</t>
  </si>
  <si>
    <t>denní jídla a vhodné potraviny, sestavení jídelníčku; hygienická pravidla při stravování</t>
  </si>
  <si>
    <t>padesátikoruna, stokoruna; modelová situace - nakupování</t>
  </si>
  <si>
    <t>Školní OVU pro
3. ročník</t>
  </si>
  <si>
    <t>pozorování krajiny v okolí školy</t>
  </si>
  <si>
    <t>plán, mapa, orientace v rovině, čtení symbolů; určování světových stran; plánek třídy, dětského pokoje, organizace prostoru</t>
  </si>
  <si>
    <t>ohleduplné chování k přírodě a ochrana přírody, žádoucí a nežádoucí chování</t>
  </si>
  <si>
    <t>region</t>
  </si>
  <si>
    <t>hlasování v třídním kolektivu</t>
  </si>
  <si>
    <t>prezident, soudce, policista</t>
  </si>
  <si>
    <t>samospráva - obecní úřad</t>
  </si>
  <si>
    <t>nevhodné chování, šikana</t>
  </si>
  <si>
    <t>pravidla třídy a školní řád, dětská úprava, řešení problémových situací, šikana, kyberšikana; rizikové chování, předcházení konfliktům</t>
  </si>
  <si>
    <t>vzory, které ovlivňují</t>
  </si>
  <si>
    <t>rozmanitost způsobů života, způsoby trávení volného času; působení lidí na krajinu a životní prostředí</t>
  </si>
  <si>
    <t>regionální a rodinná historie, práce s historickými zdroji</t>
  </si>
  <si>
    <t>proměny způsobu života, např. bydlení, oblékání, cestování, předměty denní potřeby</t>
  </si>
  <si>
    <t>vyhledávání informací, státní svátky, významné dny, kalendář</t>
  </si>
  <si>
    <t>státní symboly ČR</t>
  </si>
  <si>
    <t>rostliny, houby, živočichové - stavba a podmínky života</t>
  </si>
  <si>
    <t>obratlovci, bezobratlí - životní projevy, podmínky pro život</t>
  </si>
  <si>
    <t>práce s encyklopedickým textem; vývoj jedince, životní cyklus</t>
  </si>
  <si>
    <t>zoologické a botanické zahrady v okolí bydliště, význam zoologických a botanických zahrad</t>
  </si>
  <si>
    <t>centimetr, metr, kilogram; měření teploty, záznam do tabulky; počasí podle ročních období</t>
  </si>
  <si>
    <t>vlastnosti látek - dřevo, plast, kov, sklo, papír, voda</t>
  </si>
  <si>
    <t>řešení rizikových situací, nácvik chování při ohrožení</t>
  </si>
  <si>
    <t>dopravní značky pro chodce - přechod pro chodce, stezka pro chodce, zákaz vstupu chodců, přednost tramvaje, pohyb chodce na přechodu; orientace v místě bydliště, školy</t>
  </si>
  <si>
    <t>průběh lidského života</t>
  </si>
  <si>
    <t>zdravý životní styl, denní režim, stravovací návyky</t>
  </si>
  <si>
    <t>návykové látky, závislosti a zdraví, nácvik odmítnutí</t>
  </si>
  <si>
    <t>Policie ČR - ochrana veřejného pořádku a bezpečnosti; HZS ČR - ochrana života, zdraví obyvatel a majetku před požáry a poskytování účinné pomoci při mimořádných událostech; Zdravotnická záchranná služba - poskytování přednemocniční neodkladné péče osobám se závažným poškozením zdraví nebo osobám, které jsou v přímém ohrožení života</t>
  </si>
  <si>
    <t>správný způsob volání na tísňovou linku</t>
  </si>
  <si>
    <t>evakuace, siréna</t>
  </si>
  <si>
    <t>označování nebezpečných látek - symboly a piktogramy</t>
  </si>
  <si>
    <t>Armáda ČR - význam a úlohy v době míru a při válečných konfliktech</t>
  </si>
  <si>
    <t>přivolání pomoci v případě ohrožení, ochrana duševního zdraví</t>
  </si>
  <si>
    <t>modelový rozhovor, tísňová telefonní čísla</t>
  </si>
  <si>
    <t>řešení modelových situací - odmítnutí neadekvátního chování</t>
  </si>
  <si>
    <t>pravidla slušného chování – ohleduplnost, etické zásady, zvládání vlastní emocionality</t>
  </si>
  <si>
    <t>zdravý životní styl, správná výživa, pitný režim, denní a pohybový režim</t>
  </si>
  <si>
    <t>zdravý talíř; pitný režim</t>
  </si>
  <si>
    <t>ceny potravin; nakupování</t>
  </si>
  <si>
    <t xml:space="preserve">osobní finance
</t>
  </si>
  <si>
    <t>příjmy, výdaje, rozpočet</t>
  </si>
  <si>
    <t>Školní OVU pro
4. ročník</t>
  </si>
  <si>
    <t>zemský povrch a jeho tvary; typy krajin</t>
  </si>
  <si>
    <t>práce s mapou; mapové značky</t>
  </si>
  <si>
    <t>ochrana životního prostředí; proměny přírody vlivem lidského působení; místní region</t>
  </si>
  <si>
    <t>hranice, obce, řeky, vodní plochy, nížiny, pohoří, kraje, práce s mapou; naše vlast, Evropa, světadíly</t>
  </si>
  <si>
    <t>příprava hlasování; práce s informacemi; význam hlasování; veřejné a tajné hlasování</t>
  </si>
  <si>
    <t>prezident ČR; základy státního zřízení a politického systému ČR</t>
  </si>
  <si>
    <t>místní samospráva</t>
  </si>
  <si>
    <t>nevhodná a nepříjemná komunikace; kyberšikana; ochrana osobních údajů v online prostředí; pravidla pro diskusi</t>
  </si>
  <si>
    <t>úmluva o právech dítěte</t>
  </si>
  <si>
    <t>vliv druhých, vzory, vliv kamarádů, známých osobností, vliv online prostředí</t>
  </si>
  <si>
    <t>zásady slušné a bezpečné komunikace ve fyzickém i online prostředí</t>
  </si>
  <si>
    <t>rozmanitost mezi lidmi; mezilidské vztahy; různé kultury a způsoby života</t>
  </si>
  <si>
    <t>práce s historickými prameny různého typu</t>
  </si>
  <si>
    <t>předměty denní potřeby, objevy, vynálezy, architektura, dopravní prostředky</t>
  </si>
  <si>
    <t>státní svátky, významné dny, historické události; místní tradice</t>
  </si>
  <si>
    <t>živá a neživá příroda</t>
  </si>
  <si>
    <t>obratlovci a bezobratlí; podmínky pro život</t>
  </si>
  <si>
    <t>příbuznost a dědičné znaky</t>
  </si>
  <si>
    <t>návštěva záchranné stanice, dendrologické zahrady, neziskové organizace zaměřené na ochranu přírody v regionu</t>
  </si>
  <si>
    <t xml:space="preserve">gram, kilogram, mililitr, litr, centimetr, metr, kilometr; měření a zaznamenávání teploty, záznam do tabulky; proměna teploty v průběhu dne; </t>
  </si>
  <si>
    <t>návrh, realizace a vyhodnocení pokusu na změnu skupenství</t>
  </si>
  <si>
    <t>Sluneční soustava; význam Slunce pro život na Zemi</t>
  </si>
  <si>
    <t>podmínky pro život na Zemi</t>
  </si>
  <si>
    <t>význam piktogramů</t>
  </si>
  <si>
    <t>cyklista - pravidla silničního provozu, vybrané dopravní značky, vybavení, vhodné oblečení; předcházení rizikovým situacím v dopravě
online aplikace na plánování tras - vyhodnocování vyhledané trasy</t>
  </si>
  <si>
    <t>zdravý životní styl, denní režim, správná výživa</t>
  </si>
  <si>
    <t>lidské tělo – stavba těla, základní funkce a projevy, životní potřeby člověka</t>
  </si>
  <si>
    <t>přenosné a nepřenosné nemoci, ochrana před infekcemi</t>
  </si>
  <si>
    <t>návykové látky, závislosti a zdraví; bezpečné používání digitálních technologií; předcházení závislosti na technologiích</t>
  </si>
  <si>
    <t>mimořádné události a rizika ohrožení s nimi spojená</t>
  </si>
  <si>
    <t>požární poplach, zkouška sirén</t>
  </si>
  <si>
    <t>komunikace s operátorem tísňové linky</t>
  </si>
  <si>
    <t>evakuace budovy, přivolání pomoci</t>
  </si>
  <si>
    <t>rizika používání zábavní pyrotechniky a otevřeného ohně</t>
  </si>
  <si>
    <t>Armáda ČR - význam, mimořádné události</t>
  </si>
  <si>
    <t>bezpečné poskytování první pomoci</t>
  </si>
  <si>
    <t xml:space="preserve">pravidla slušného chování – ohleduplnost, etické zásady; předcházení rizikovým situacím; linky důvěry
</t>
  </si>
  <si>
    <t>zdravý životní styl; denní režim; vhodné a nevhodné aktivity</t>
  </si>
  <si>
    <t xml:space="preserve">datum spotřeby, minimální trvanlivost; 
</t>
  </si>
  <si>
    <t>nákup, ceny potravin a nápojů, práce se zdroji</t>
  </si>
  <si>
    <t>osobní finance, rozpočet, charitativní projekty</t>
  </si>
  <si>
    <t>osobní rozpočet</t>
  </si>
  <si>
    <t>Školní OVU pro
5. ročník</t>
  </si>
  <si>
    <t xml:space="preserve">plán pozorování, dokumentace pozorování, mapa přírodní lokality; okolní krajina (místní oblast, region)  </t>
  </si>
  <si>
    <t xml:space="preserve">práce s papírovou a elektronickou mapou; mapová legenda, měřítko
vyhledání a posouzení trasy podle daných parametrů (nejkratší, nejrychlejší, nejmenší stoupání apod.) </t>
  </si>
  <si>
    <t>okolní krajina (místní oblast, region) - vliv krajiny na život lidí, působení lidí na krajinu a životní prostředí</t>
  </si>
  <si>
    <t>vybrané regiony ČR a jejich charakteristiky; sousední státy ČR, vybrané státy Evropy</t>
  </si>
  <si>
    <t>soužití lidí - principy demokracie
průběh a význam voleb</t>
  </si>
  <si>
    <t>naše vlast – základy státního zřízení a politického systému ČR, státní správa a role prezidenta, soudců, policistů, ministrů, předsedy vlády</t>
  </si>
  <si>
    <t>místní samospráva; posouzení života v obci</t>
  </si>
  <si>
    <t>soužití lidí – mezilidské vztahy, komunikace; modelové situace - vhodný postup při určitém typu jednání</t>
  </si>
  <si>
    <t>práva a povinnosti - dodržování, následky při porušení</t>
  </si>
  <si>
    <t xml:space="preserve">vliv kamarádů, známých osobností, online prostředí; pozitivní a negativní vliv
</t>
  </si>
  <si>
    <t>řešení modelových situací ve fyzickém i online prostředí</t>
  </si>
  <si>
    <t>způsoby života v různých regionech ČR, Evropy a světa</t>
  </si>
  <si>
    <t>práce s rozmanitými historickými zdroji, posuzování použitých zdrojů</t>
  </si>
  <si>
    <t>regionální památky – péče o památky, lidé a obory zkoumající minulost</t>
  </si>
  <si>
    <t>státní svátky v propojení na historické události</t>
  </si>
  <si>
    <t>práce s klíčem, atlasem či aplikací; třídění organismů</t>
  </si>
  <si>
    <t>biotopy v okolí školy; podmínky pro život organismů; návrh a realizace opatření podporující biodiverzitu (např. vysazení konkrétních rostlin, výroba hmyzího domku, pítka pro ptáky)</t>
  </si>
  <si>
    <t>podmínky pro život organismů</t>
  </si>
  <si>
    <t>rozmanitost mezi jedinci stejného druhu</t>
  </si>
  <si>
    <t>návštěva přírodovědných institucí v regionu</t>
  </si>
  <si>
    <t>jednotky - g, kg, mm, cm, dm, m, km, s, h, l</t>
  </si>
  <si>
    <t>látky a jejich vlastnosti</t>
  </si>
  <si>
    <t>oběh vody v přírodě; látky a jejich skupenství</t>
  </si>
  <si>
    <t>pohyby Země</t>
  </si>
  <si>
    <t>stanovení pravidel při zacházení s elektrickými přístroji</t>
  </si>
  <si>
    <t>vhodné online aplikace; vyhodnocení navržené cesty z hlediska bezpečnosti</t>
  </si>
  <si>
    <t>zdravý životní styl; pozitivní a negativní vlivy ovlivňující zdraví</t>
  </si>
  <si>
    <t>návykové látky, závislosti a zdraví; instituce a krizové linky pro řešení závislostního chování a zneužívání návykových látek</t>
  </si>
  <si>
    <t>mimořádné události a rizika ohrožení s nimi spojená – postup v případě ohrožení (varovný signál, evakuace, zkouška sirén)</t>
  </si>
  <si>
    <t>integrovaný záchranný systém</t>
  </si>
  <si>
    <t>požáry (příčiny a prevence vzniku požárů, ochrana a evakuace při požáru)</t>
  </si>
  <si>
    <t>Armáda ČR - význam a činnost
NATO</t>
  </si>
  <si>
    <t xml:space="preserve">zásady bezpečné první pomoci
</t>
  </si>
  <si>
    <t>osobní bezpečí, řešení modelových krizových situací; identifikace a předcházení rizikové situaci; instituce a krizové linky pro řešení sexuálního nebo genderově podmíněného násilí</t>
  </si>
  <si>
    <t>dušení hygiena; prevence infekčních nemocí; vliv denního režimu na lidské zdraví</t>
  </si>
  <si>
    <t>zdravý talíř, péče o zuby, příprava pokrmu a nápoje</t>
  </si>
  <si>
    <t>banka jako správce peněz, úspory, půjčky; hotovostní a bezhotovostní forma placení</t>
  </si>
  <si>
    <t>rozpočet, příjmy a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</si>
</sst>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1"/>
      <color rgb="FFFFFF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D272D"/>
        <bgColor rgb="FF000000"/>
      </patternFill>
    </fill>
  </fills>
  <borders count="2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rgb="FFFFFFFF"/>
      </left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6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7" fillId="5" borderId="17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Protection="1">
      <protection hidden="1"/>
    </xf>
    <xf numFmtId="0" fontId="2" fillId="5" borderId="0" xfId="0" applyFont="1" applyFill="1" applyProtection="1">
      <protection hidden="1"/>
    </xf>
    <xf numFmtId="0" fontId="6" fillId="0" borderId="18" xfId="1" quotePrefix="1" applyFont="1" applyFill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0" borderId="20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5" borderId="20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6" fillId="0" borderId="21" xfId="1" quotePrefix="1" applyFont="1" applyFill="1" applyBorder="1" applyAlignment="1" applyProtection="1">
      <alignment horizontal="left" vertical="center" wrapText="1"/>
      <protection hidden="1"/>
    </xf>
    <xf numFmtId="0" fontId="2" fillId="5" borderId="22" xfId="0" applyFont="1" applyFill="1" applyBorder="1" applyProtection="1">
      <protection hidden="1"/>
    </xf>
    <xf numFmtId="0" fontId="2" fillId="0" borderId="23" xfId="0" applyFont="1" applyBorder="1" applyAlignment="1" applyProtection="1">
      <alignment horizontal="left" vertical="center" wrapText="1"/>
      <protection hidden="1"/>
    </xf>
    <xf numFmtId="0" fontId="2" fillId="5" borderId="24" xfId="0" applyFont="1" applyFill="1" applyBorder="1" applyProtection="1">
      <protection hidden="1"/>
    </xf>
    <xf numFmtId="0" fontId="2" fillId="0" borderId="25" xfId="0" applyFont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Protection="1">
      <protection hidden="1"/>
    </xf>
    <xf numFmtId="0" fontId="3" fillId="5" borderId="1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3" fillId="5" borderId="17" xfId="0" applyFont="1" applyFill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5" borderId="18" xfId="0" applyFont="1" applyFill="1" applyBorder="1" applyAlignment="1" applyProtection="1">
      <alignment horizontal="left" vertical="top"/>
      <protection hidden="1"/>
    </xf>
    <xf numFmtId="0" fontId="2" fillId="5" borderId="19" xfId="0" applyFont="1" applyFill="1" applyBorder="1" applyAlignment="1" applyProtection="1">
      <alignment horizontal="left" vertical="top"/>
      <protection hidden="1"/>
    </xf>
    <xf numFmtId="0" fontId="2" fillId="5" borderId="20" xfId="0" applyFont="1" applyFill="1" applyBorder="1" applyAlignment="1" applyProtection="1">
      <alignment horizontal="left" vertical="top"/>
      <protection hidden="1"/>
    </xf>
    <xf numFmtId="0" fontId="6" fillId="0" borderId="18" xfId="1" quotePrefix="1" applyFont="1" applyFill="1" applyBorder="1" applyAlignment="1" applyProtection="1">
      <alignment horizontal="left" vertical="top" wrapText="1"/>
      <protection hidden="1"/>
    </xf>
    <xf numFmtId="0" fontId="2" fillId="0" borderId="19" xfId="0" applyFont="1" applyBorder="1" applyAlignment="1" applyProtection="1">
      <alignment horizontal="left" vertical="top" wrapText="1"/>
      <protection hidden="1"/>
    </xf>
    <xf numFmtId="0" fontId="2" fillId="0" borderId="20" xfId="0" applyFont="1" applyBorder="1" applyAlignment="1" applyProtection="1">
      <alignment horizontal="left" vertical="top" wrapText="1"/>
      <protection hidden="1"/>
    </xf>
    <xf numFmtId="0" fontId="4" fillId="3" borderId="2" xfId="0" applyFont="1" applyFill="1" applyBorder="1" applyAlignment="1" applyProtection="1">
      <alignment horizontal="left" vertical="top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Alignment="1" applyProtection="1">
      <alignment horizontal="left"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28" xfId="0" applyFont="1" applyFill="1" applyBorder="1" applyAlignment="1" applyProtection="1">
      <alignment horizontal="left"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1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4" fillId="3" borderId="15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7" fillId="7" borderId="2" xfId="0" applyFont="1" applyFill="1" applyBorder="1" applyAlignment="1" applyProtection="1">
      <alignment horizontal="left" vertical="top" wrapText="1" indent="4"/>
      <protection hidden="1"/>
    </xf>
    <xf numFmtId="0" fontId="7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7" fillId="7" borderId="0" xfId="0" applyFont="1" applyFill="1" applyAlignment="1" applyProtection="1">
      <alignment horizontal="left" vertical="top" indent="4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7" fillId="7" borderId="0" xfId="0" applyFont="1" applyFill="1" applyAlignment="1" applyProtection="1">
      <alignment horizontal="left" vertical="top" wrapText="1" indent="3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6" borderId="16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 wrapText="1"/>
      <protection hidden="1"/>
    </xf>
    <xf numFmtId="0" fontId="14" fillId="8" borderId="27" xfId="0" applyFont="1" applyFill="1" applyBorder="1" applyAlignment="1" applyProtection="1">
      <alignment horizontal="left" vertical="center" wrapText="1"/>
      <protection hidden="1"/>
    </xf>
    <xf numFmtId="0" fontId="14" fillId="8" borderId="17" xfId="0" applyFont="1" applyFill="1" applyBorder="1" applyAlignment="1" applyProtection="1">
      <alignment horizontal="left" vertical="center" wrapText="1"/>
      <protection hidden="1"/>
    </xf>
    <xf numFmtId="0" fontId="3" fillId="6" borderId="17" xfId="0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 applyProtection="1">
      <alignment horizontal="left" vertical="center" wrapText="1"/>
      <protection hidden="1"/>
    </xf>
    <xf numFmtId="0" fontId="4" fillId="5" borderId="14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348570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Krok%207%20-%20Linie?DF1118B7" TargetMode="External"/><Relationship Id="rId1" Type="http://schemas.openxmlformats.org/officeDocument/2006/relationships/externalLinkPath" Target="file:///\\DF1118B7\Krok%207%20-%20Lini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ok 7 - Lini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vmlDrawing" Target="../drawings/vmlDrawing10.vml"/><Relationship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14"/>
  <sheetViews>
    <sheetView showGridLines="0" zoomScale="90" zoomScaleNormal="90" workbookViewId="0">
      <selection activeCell="B5" sqref="B5"/>
    </sheetView>
  </sheetViews>
  <sheetFormatPr defaultColWidth="8.85546875" defaultRowHeight="13.9"/>
  <cols>
    <col min="1" max="1" width="19.7109375" style="5" customWidth="1"/>
    <col min="2" max="2" width="63.28515625" style="5" customWidth="1"/>
    <col min="3" max="3" width="67.140625" style="5" customWidth="1"/>
    <col min="4" max="16384" width="8.85546875" style="5"/>
  </cols>
  <sheetData>
    <row r="1" spans="1:3" ht="129" customHeight="1">
      <c r="A1" s="66" t="s">
        <v>0</v>
      </c>
      <c r="B1" s="66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64" t="s">
        <v>2</v>
      </c>
      <c r="B3" s="65"/>
    </row>
    <row r="4" spans="1:3" ht="7.5" customHeight="1" thickBot="1"/>
    <row r="5" spans="1:3" ht="33.75" customHeight="1">
      <c r="A5" s="8" t="s">
        <v>3</v>
      </c>
      <c r="B5" s="3" t="s">
        <v>4</v>
      </c>
    </row>
    <row r="6" spans="1:3" ht="33.75" customHeight="1">
      <c r="A6" s="8" t="s">
        <v>5</v>
      </c>
      <c r="B6" s="3" t="s">
        <v>4</v>
      </c>
    </row>
    <row r="7" spans="1:3" ht="42" thickBot="1">
      <c r="A7" s="8" t="s">
        <v>6</v>
      </c>
      <c r="B7" s="3" t="s">
        <v>7</v>
      </c>
    </row>
    <row r="8" spans="1:3" ht="111" thickBot="1">
      <c r="A8" s="8" t="s">
        <v>8</v>
      </c>
      <c r="B8" s="3" t="s">
        <v>9</v>
      </c>
    </row>
    <row r="9" spans="1:3" ht="33.75" customHeight="1" thickBot="1">
      <c r="A9" s="8" t="s">
        <v>10</v>
      </c>
      <c r="B9" s="3" t="s">
        <v>11</v>
      </c>
    </row>
    <row r="14" spans="1:3">
      <c r="C14" s="9"/>
    </row>
  </sheetData>
  <sheetProtection formatRows="0"/>
  <customSheetViews>
    <customSheetView guid="{4A2F7C45-8BB6-429E-A198-7165F04177AC}" showGridLines="0" fitToPage="1" topLeftCell="A4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</oddFooter>
      </headerFooter>
    </customSheetView>
    <customSheetView guid="{B7D786BA-F380-4422-92C2-093D0B1D467C}" showGridLines="0" fitToPage="1" topLeftCell="A4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</oddFooter>
      </headerFooter>
    </customSheetView>
  </customSheetViews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21"/>
  <sheetViews>
    <sheetView showGridLines="0" zoomScale="90" zoomScaleNormal="90" workbookViewId="0">
      <selection sqref="A1:B1"/>
    </sheetView>
  </sheetViews>
  <sheetFormatPr defaultColWidth="11.28515625" defaultRowHeight="13.9"/>
  <cols>
    <col min="1" max="1" width="23.28515625" style="5" customWidth="1"/>
    <col min="2" max="2" width="59.85546875" style="5" customWidth="1"/>
    <col min="3" max="16384" width="11.28515625" style="5"/>
  </cols>
  <sheetData>
    <row r="1" spans="1:2" ht="85.15" customHeight="1">
      <c r="A1" s="67" t="s">
        <v>12</v>
      </c>
      <c r="B1" s="68"/>
    </row>
    <row r="2" spans="1:2" ht="8.25" customHeight="1" thickBot="1">
      <c r="A2" s="10"/>
      <c r="B2" s="10"/>
    </row>
    <row r="3" spans="1:2" ht="14.45" thickBot="1">
      <c r="A3" s="8" t="s">
        <v>3</v>
      </c>
      <c r="B3" s="11" t="str">
        <f>Předmět!B5</f>
        <v>Člověk a jeho svět</v>
      </c>
    </row>
    <row r="4" spans="1:2" ht="14.45" thickBot="1">
      <c r="A4" s="8" t="s">
        <v>5</v>
      </c>
      <c r="B4" s="12" t="str">
        <f>Předmět!B6</f>
        <v>Člověk a jeho svět</v>
      </c>
    </row>
    <row r="5" spans="1:2" ht="42" thickBot="1">
      <c r="A5" s="8" t="s">
        <v>6</v>
      </c>
      <c r="B5" s="12" t="str">
        <f>Předmět!B7</f>
        <v>Péče o sebe a druhé
Společnost pro všechny
Udržitelné prostředí</v>
      </c>
    </row>
    <row r="6" spans="1:2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10</v>
      </c>
      <c r="B7" s="13" t="str">
        <f>Předmět!B9</f>
        <v>Čtenářská a pisatelská
Logicko-matematická</v>
      </c>
    </row>
    <row r="8" spans="1:2" ht="8.25" customHeight="1" thickBot="1">
      <c r="A8" s="10"/>
      <c r="B8" s="10"/>
    </row>
    <row r="9" spans="1:2" ht="30" customHeight="1" thickBot="1">
      <c r="A9" s="64" t="s">
        <v>13</v>
      </c>
      <c r="B9" s="65"/>
    </row>
    <row r="10" spans="1:2" ht="8.25" customHeight="1" thickBot="1">
      <c r="A10" s="10"/>
      <c r="B10" s="10"/>
    </row>
    <row r="11" spans="1:2" ht="32.25" customHeight="1" thickBot="1">
      <c r="A11" s="69" t="s">
        <v>14</v>
      </c>
      <c r="B11" s="70"/>
    </row>
    <row r="12" spans="1:2" ht="82.5" customHeight="1" thickBot="1">
      <c r="A12" s="72" t="s">
        <v>15</v>
      </c>
      <c r="B12" s="72"/>
    </row>
    <row r="13" spans="1:2" ht="32.25" customHeight="1" thickBot="1">
      <c r="A13" s="69" t="s">
        <v>16</v>
      </c>
      <c r="B13" s="70"/>
    </row>
    <row r="14" spans="1:2" ht="45" customHeight="1" thickBot="1">
      <c r="A14" s="72" t="s">
        <v>17</v>
      </c>
      <c r="B14" s="72"/>
    </row>
    <row r="15" spans="1:2" ht="32.25" customHeight="1" thickBot="1">
      <c r="A15" s="69" t="s">
        <v>18</v>
      </c>
      <c r="B15" s="70"/>
    </row>
    <row r="16" spans="1:2" ht="45" customHeight="1" thickBot="1">
      <c r="A16" s="72" t="s">
        <v>19</v>
      </c>
      <c r="B16" s="72"/>
    </row>
    <row r="17" spans="1:2" ht="32.25" customHeight="1" thickBot="1">
      <c r="A17" s="69" t="s">
        <v>20</v>
      </c>
      <c r="B17" s="70"/>
    </row>
    <row r="18" spans="1:2" ht="45" customHeight="1" thickBot="1">
      <c r="A18" s="72" t="s">
        <v>21</v>
      </c>
      <c r="B18" s="72"/>
    </row>
    <row r="19" spans="1:2" ht="32.25" customHeight="1" thickBot="1">
      <c r="A19" s="69" t="s">
        <v>22</v>
      </c>
      <c r="B19" s="70"/>
    </row>
    <row r="20" spans="1:2" ht="14.45" thickBot="1">
      <c r="A20" s="71" t="s">
        <v>23</v>
      </c>
      <c r="B20" s="71"/>
    </row>
    <row r="21" spans="1:2" ht="14.45" thickTop="1"/>
  </sheetData>
  <sheetProtection formatRows="0"/>
  <customSheetViews>
    <customSheetView guid="{4A2F7C45-8BB6-429E-A198-7165F04177AC}" showGridLines="0" fitToPage="1" topLeftCell="A8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&amp;L&amp;G&amp;RCharakteristika předmětu - 1. stupeň
&amp;P</oddFooter>
      </headerFooter>
    </customSheetView>
    <customSheetView guid="{B7D786BA-F380-4422-92C2-093D0B1D467C}" showGridLines="0" fitToPage="1" topLeftCell="A8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&amp;L&amp;G&amp;RCharakteristika předmětu - 1. stupeň
&amp;P</oddFooter>
      </headerFooter>
    </customSheetView>
  </customSheetViews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&amp;L&amp;G&amp;RCharakteristika předmětu - 1. stupeň
&amp;P</oddFooter>
  </headerFooter>
  <drawing r:id="rId4"/>
  <legacyDrawingHF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C36"/>
  <sheetViews>
    <sheetView showGridLines="0" zoomScale="90" zoomScaleNormal="90" workbookViewId="0">
      <selection activeCell="A2" sqref="A2"/>
    </sheetView>
  </sheetViews>
  <sheetFormatPr defaultColWidth="9" defaultRowHeight="13.9"/>
  <cols>
    <col min="1" max="1" width="5.28515625" style="5" customWidth="1"/>
    <col min="2" max="2" width="18" style="5" customWidth="1"/>
    <col min="3" max="3" width="59.85546875" style="5" customWidth="1"/>
    <col min="4" max="4" width="44.140625" style="5" customWidth="1"/>
    <col min="5" max="5" width="5.1406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73" t="s">
        <v>24</v>
      </c>
      <c r="B1" s="73"/>
      <c r="C1" s="73"/>
    </row>
    <row r="2" spans="1:3" ht="8.25" customHeight="1" thickBot="1">
      <c r="A2" s="14"/>
      <c r="B2" s="10"/>
      <c r="C2" s="10"/>
    </row>
    <row r="3" spans="1:3" ht="14.45" thickBot="1">
      <c r="A3" s="81" t="s">
        <v>3</v>
      </c>
      <c r="B3" s="81"/>
      <c r="C3" s="11" t="str">
        <f>Předmět!B5</f>
        <v>Člověk a jeho svět</v>
      </c>
    </row>
    <row r="4" spans="1:3" ht="14.45" thickBot="1">
      <c r="A4" s="81" t="s">
        <v>5</v>
      </c>
      <c r="B4" s="81"/>
      <c r="C4" s="12" t="str">
        <f>Předmět!B6</f>
        <v>Člověk a jeho svět</v>
      </c>
    </row>
    <row r="5" spans="1:3" ht="42" thickBot="1">
      <c r="A5" s="81" t="s">
        <v>6</v>
      </c>
      <c r="B5" s="81"/>
      <c r="C5" s="12" t="str">
        <f>Předmět!B7</f>
        <v>Péče o sebe a druhé
Společnost pro všechny
Udržitelné prostředí</v>
      </c>
    </row>
    <row r="6" spans="1:3" ht="111" thickBot="1">
      <c r="A6" s="81" t="s">
        <v>8</v>
      </c>
      <c r="B6" s="81"/>
      <c r="C6" s="12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8.15" thickBot="1">
      <c r="A7" s="81" t="s">
        <v>10</v>
      </c>
      <c r="B7" s="81"/>
      <c r="C7" s="13" t="str">
        <f>Předmět!B9</f>
        <v>Čtenářská a pisatelská
Logicko-matematická</v>
      </c>
    </row>
    <row r="8" spans="1:3" ht="8.25" customHeight="1" thickBot="1">
      <c r="A8" s="14"/>
      <c r="B8" s="10"/>
      <c r="C8" s="10"/>
    </row>
    <row r="9" spans="1:3" ht="30" customHeight="1" thickBot="1">
      <c r="A9" s="64" t="s">
        <v>25</v>
      </c>
      <c r="B9" s="74"/>
      <c r="C9" s="65"/>
    </row>
    <row r="10" spans="1:3" ht="8.25" customHeight="1">
      <c r="A10" s="10"/>
      <c r="B10" s="10"/>
      <c r="C10" s="10"/>
    </row>
    <row r="11" spans="1:3" ht="25.9" customHeight="1">
      <c r="A11" s="78" t="s">
        <v>26</v>
      </c>
      <c r="B11" s="78"/>
      <c r="C11" s="78"/>
    </row>
    <row r="12" spans="1:3" ht="10.5" customHeight="1" thickBot="1">
      <c r="A12" s="10"/>
      <c r="B12" s="10"/>
      <c r="C12" s="15"/>
    </row>
    <row r="13" spans="1:3" ht="31.5" customHeight="1" thickTop="1" thickBot="1">
      <c r="A13" s="16" t="s">
        <v>27</v>
      </c>
      <c r="B13" s="79" t="s">
        <v>28</v>
      </c>
      <c r="C13" s="80"/>
    </row>
    <row r="14" spans="1:3" ht="219.75" customHeight="1" thickTop="1" thickBot="1">
      <c r="A14" s="75" t="s">
        <v>29</v>
      </c>
      <c r="B14" s="75"/>
      <c r="C14" s="75"/>
    </row>
    <row r="15" spans="1:3" ht="31.5" customHeight="1" thickTop="1" thickBot="1">
      <c r="A15" s="17" t="s">
        <v>30</v>
      </c>
      <c r="B15" s="76" t="s">
        <v>31</v>
      </c>
      <c r="C15" s="77"/>
    </row>
    <row r="16" spans="1:3" ht="186" customHeight="1" thickTop="1" thickBot="1">
      <c r="A16" s="75" t="s">
        <v>32</v>
      </c>
      <c r="B16" s="75"/>
      <c r="C16" s="75"/>
    </row>
    <row r="17" spans="1:3" ht="31.5" customHeight="1" thickTop="1" thickBot="1">
      <c r="A17" s="17" t="s">
        <v>33</v>
      </c>
      <c r="B17" s="76" t="s">
        <v>34</v>
      </c>
      <c r="C17" s="77"/>
    </row>
    <row r="18" spans="1:3" ht="375.75" customHeight="1" thickTop="1" thickBot="1">
      <c r="A18" s="75" t="s">
        <v>35</v>
      </c>
      <c r="B18" s="75"/>
      <c r="C18" s="75"/>
    </row>
    <row r="19" spans="1:3" ht="31.5" customHeight="1" thickTop="1" thickBot="1">
      <c r="A19" s="17" t="s">
        <v>36</v>
      </c>
      <c r="B19" s="76" t="s">
        <v>37</v>
      </c>
      <c r="C19" s="77"/>
    </row>
    <row r="20" spans="1:3" ht="336.75" customHeight="1" thickTop="1" thickBot="1">
      <c r="A20" s="75" t="s">
        <v>38</v>
      </c>
      <c r="B20" s="75"/>
      <c r="C20" s="75"/>
    </row>
    <row r="21" spans="1:3" ht="31.5" customHeight="1" thickTop="1" thickBot="1">
      <c r="A21" s="17" t="s">
        <v>39</v>
      </c>
      <c r="B21" s="76" t="s">
        <v>40</v>
      </c>
      <c r="C21" s="77"/>
    </row>
    <row r="22" spans="1:3" ht="314.25" customHeight="1" thickTop="1" thickBot="1">
      <c r="A22" s="75" t="s">
        <v>41</v>
      </c>
      <c r="B22" s="75"/>
      <c r="C22" s="75"/>
    </row>
    <row r="23" spans="1:3" ht="31.5" customHeight="1" thickTop="1" thickBot="1">
      <c r="A23" s="17" t="s">
        <v>42</v>
      </c>
      <c r="B23" s="76" t="s">
        <v>43</v>
      </c>
      <c r="C23" s="77"/>
    </row>
    <row r="24" spans="1:3" ht="345.75" customHeight="1" thickTop="1" thickBot="1">
      <c r="A24" s="75" t="s">
        <v>44</v>
      </c>
      <c r="B24" s="75"/>
      <c r="C24" s="75"/>
    </row>
    <row r="25" spans="1:3" ht="31.5" customHeight="1" thickTop="1" thickBot="1">
      <c r="A25" s="17" t="s">
        <v>45</v>
      </c>
      <c r="B25" s="76" t="s">
        <v>46</v>
      </c>
      <c r="C25" s="77"/>
    </row>
    <row r="26" spans="1:3" ht="120" customHeight="1" thickTop="1" thickBot="1">
      <c r="A26" s="75" t="s">
        <v>47</v>
      </c>
      <c r="B26" s="75"/>
      <c r="C26" s="75"/>
    </row>
    <row r="27" spans="1:3" ht="31.5" customHeight="1" thickTop="1" thickBot="1">
      <c r="A27" s="17" t="s">
        <v>48</v>
      </c>
      <c r="B27" s="76" t="s">
        <v>49</v>
      </c>
      <c r="C27" s="77"/>
    </row>
    <row r="28" spans="1:3" ht="210" customHeight="1" thickTop="1" thickBot="1">
      <c r="A28" s="75" t="s">
        <v>50</v>
      </c>
      <c r="B28" s="75"/>
      <c r="C28" s="75"/>
    </row>
    <row r="29" spans="1:3" ht="10.5" customHeight="1" thickTop="1">
      <c r="A29" s="10"/>
      <c r="B29" s="10"/>
      <c r="C29" s="15"/>
    </row>
    <row r="30" spans="1:3" ht="33.75" customHeight="1">
      <c r="A30" s="78" t="s">
        <v>51</v>
      </c>
      <c r="B30" s="78"/>
      <c r="C30" s="78"/>
    </row>
    <row r="31" spans="1:3" ht="10.5" customHeight="1" thickBot="1">
      <c r="A31" s="10"/>
      <c r="B31" s="10"/>
      <c r="C31" s="15"/>
    </row>
    <row r="32" spans="1:3" ht="31.5" customHeight="1" thickTop="1" thickBot="1">
      <c r="A32" s="17" t="s">
        <v>52</v>
      </c>
      <c r="B32" s="76" t="s">
        <v>53</v>
      </c>
      <c r="C32" s="77"/>
    </row>
    <row r="33" spans="1:3" ht="117.75" customHeight="1" thickTop="1" thickBot="1">
      <c r="A33" s="75" t="s">
        <v>54</v>
      </c>
      <c r="B33" s="75"/>
      <c r="C33" s="75"/>
    </row>
    <row r="34" spans="1:3" ht="31.5" customHeight="1" thickTop="1" thickBot="1">
      <c r="A34" s="17" t="s">
        <v>55</v>
      </c>
      <c r="B34" s="76" t="s">
        <v>56</v>
      </c>
      <c r="C34" s="77"/>
    </row>
    <row r="35" spans="1:3" ht="174" customHeight="1" thickTop="1" thickBot="1">
      <c r="A35" s="75" t="s">
        <v>57</v>
      </c>
      <c r="B35" s="75"/>
      <c r="C35" s="75"/>
    </row>
    <row r="36" spans="1:3" ht="14.45" thickTop="1"/>
  </sheetData>
  <sheetProtection formatRows="0"/>
  <customSheetViews>
    <customSheetView guid="{4A2F7C45-8BB6-429E-A198-7165F04177AC}" scale="85" showGridLines="0" fitToPage="1" topLeftCell="A31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&amp;L&amp;G&amp;RVzdělávací strategie - 1. stupeň
&amp;P</oddFooter>
      </headerFooter>
    </customSheetView>
    <customSheetView guid="{B7D786BA-F380-4422-92C2-093D0B1D467C}" scale="85" showGridLines="0" fitToPage="1" topLeftCell="A31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&amp;L&amp;G&amp;RVzdělávací strategie - 1. stupeň
&amp;P</oddFooter>
      </headerFooter>
    </customSheetView>
  </customSheetViews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&amp;L&amp;G&amp;RVzdělávací strategie - 1. stupeň
&amp;P</oddFooter>
  </headerFooter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10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140625" style="5" bestFit="1" customWidth="1"/>
    <col min="2" max="2" width="60" style="41" customWidth="1"/>
    <col min="3" max="3" width="22" style="5" customWidth="1"/>
    <col min="4" max="4" width="47.140625" style="5" customWidth="1"/>
    <col min="5" max="5" width="14.85546875" style="5" customWidth="1"/>
    <col min="6" max="6" width="47" style="5" customWidth="1"/>
    <col min="7" max="16384" width="8.85546875" style="5"/>
  </cols>
  <sheetData>
    <row r="1" spans="1:2" ht="78.599999999999994" customHeight="1" thickBot="1">
      <c r="A1" s="82" t="s">
        <v>58</v>
      </c>
      <c r="B1" s="83"/>
    </row>
    <row r="2" spans="1:2" ht="14.45" thickBot="1">
      <c r="A2" s="18"/>
      <c r="B2" s="58"/>
    </row>
    <row r="3" spans="1:2" ht="14.45" thickBot="1">
      <c r="A3" s="8" t="s">
        <v>3</v>
      </c>
      <c r="B3" s="52" t="str">
        <f>Předmět!B5</f>
        <v>Člověk a jeho svět</v>
      </c>
    </row>
    <row r="4" spans="1:2" ht="28.15" thickBot="1">
      <c r="A4" s="8" t="s">
        <v>5</v>
      </c>
      <c r="B4" s="12" t="str">
        <f>Předmět!B6</f>
        <v>Člověk a jeho svět</v>
      </c>
    </row>
    <row r="5" spans="1:2" ht="42" thickBot="1">
      <c r="A5" s="8" t="s">
        <v>6</v>
      </c>
      <c r="B5" s="53" t="str">
        <f>Předmět!B7</f>
        <v>Péče o sebe a druhé
Společnost pro všechny
Udržitelné prostředí</v>
      </c>
    </row>
    <row r="6" spans="1:2" ht="111" thickBot="1">
      <c r="A6" s="8" t="s">
        <v>8</v>
      </c>
      <c r="B6" s="5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15" thickBot="1">
      <c r="A7" s="8" t="s">
        <v>10</v>
      </c>
      <c r="B7" s="54" t="str">
        <f>Předmět!B9</f>
        <v>Čtenářská a pisatelská
Logicko-matematická</v>
      </c>
    </row>
    <row r="8" spans="1:2" ht="14.45" thickBot="1">
      <c r="A8" s="18"/>
      <c r="B8" s="58"/>
    </row>
    <row r="9" spans="1:2" ht="16.149999999999999" thickBot="1">
      <c r="A9" s="19" t="s">
        <v>59</v>
      </c>
      <c r="B9" s="55" t="s">
        <v>60</v>
      </c>
    </row>
    <row r="10" spans="1:2" ht="14.45" thickBot="1">
      <c r="A10" s="18"/>
      <c r="B10" s="58"/>
    </row>
    <row r="11" spans="1:2" ht="14.45" thickBot="1">
      <c r="A11" s="81" t="s">
        <v>61</v>
      </c>
      <c r="B11" s="81"/>
    </row>
    <row r="12" spans="1:2" ht="14.45" thickBot="1">
      <c r="A12" s="20" t="s">
        <v>62</v>
      </c>
      <c r="B12" s="56" t="s">
        <v>63</v>
      </c>
    </row>
    <row r="13" spans="1:2" ht="28.15" thickBot="1">
      <c r="A13" s="3" t="s">
        <v>64</v>
      </c>
      <c r="B13" s="57" t="s">
        <v>65</v>
      </c>
    </row>
    <row r="14" spans="1:2" ht="28.15" thickBot="1">
      <c r="A14" s="3" t="s">
        <v>64</v>
      </c>
      <c r="B14" s="57" t="s">
        <v>65</v>
      </c>
    </row>
    <row r="15" spans="1:2" ht="14.45" thickBot="1">
      <c r="A15" s="3" t="s">
        <v>66</v>
      </c>
      <c r="B15" s="57" t="s">
        <v>67</v>
      </c>
    </row>
    <row r="16" spans="1:2" ht="14.45" thickBot="1">
      <c r="A16" s="3" t="s">
        <v>66</v>
      </c>
      <c r="B16" s="57" t="s">
        <v>67</v>
      </c>
    </row>
    <row r="17" spans="1:2" ht="14.45" thickBot="1">
      <c r="A17" s="3" t="s">
        <v>66</v>
      </c>
      <c r="B17" s="57" t="s">
        <v>67</v>
      </c>
    </row>
    <row r="18" spans="1:2" ht="28.15" thickBot="1">
      <c r="A18" s="3" t="s">
        <v>68</v>
      </c>
      <c r="B18" s="57" t="s">
        <v>69</v>
      </c>
    </row>
    <row r="19" spans="1:2" ht="28.15" thickBot="1">
      <c r="A19" s="3" t="s">
        <v>68</v>
      </c>
      <c r="B19" s="57" t="s">
        <v>69</v>
      </c>
    </row>
    <row r="20" spans="1:2" ht="42" thickBot="1">
      <c r="A20" s="3" t="s">
        <v>70</v>
      </c>
      <c r="B20" s="57" t="s">
        <v>71</v>
      </c>
    </row>
    <row r="21" spans="1:2" ht="42" thickBot="1">
      <c r="A21" s="3" t="s">
        <v>70</v>
      </c>
      <c r="B21" s="57" t="s">
        <v>71</v>
      </c>
    </row>
    <row r="22" spans="1:2" ht="28.15" thickBot="1">
      <c r="A22" s="3" t="s">
        <v>72</v>
      </c>
      <c r="B22" s="57" t="s">
        <v>73</v>
      </c>
    </row>
    <row r="23" spans="1:2" ht="28.15" thickBot="1">
      <c r="A23" s="3" t="s">
        <v>72</v>
      </c>
      <c r="B23" s="57" t="s">
        <v>73</v>
      </c>
    </row>
    <row r="24" spans="1:2" ht="28.15" thickBot="1">
      <c r="A24" s="3" t="s">
        <v>72</v>
      </c>
      <c r="B24" s="57" t="s">
        <v>73</v>
      </c>
    </row>
    <row r="25" spans="1:2" ht="28.15" thickBot="1">
      <c r="A25" s="3" t="s">
        <v>74</v>
      </c>
      <c r="B25" s="57" t="s">
        <v>75</v>
      </c>
    </row>
    <row r="26" spans="1:2" ht="28.15" thickBot="1">
      <c r="A26" s="3" t="s">
        <v>74</v>
      </c>
      <c r="B26" s="57" t="s">
        <v>75</v>
      </c>
    </row>
    <row r="27" spans="1:2" ht="28.15" thickBot="1">
      <c r="A27" s="3" t="s">
        <v>76</v>
      </c>
      <c r="B27" s="57" t="s">
        <v>77</v>
      </c>
    </row>
    <row r="28" spans="1:2" ht="28.15" thickBot="1">
      <c r="A28" s="3" t="s">
        <v>76</v>
      </c>
      <c r="B28" s="57" t="s">
        <v>77</v>
      </c>
    </row>
    <row r="29" spans="1:2" ht="42" thickBot="1">
      <c r="A29" s="3" t="s">
        <v>78</v>
      </c>
      <c r="B29" s="57" t="s">
        <v>79</v>
      </c>
    </row>
    <row r="30" spans="1:2" ht="42" thickBot="1">
      <c r="A30" s="3" t="s">
        <v>78</v>
      </c>
      <c r="B30" s="57" t="s">
        <v>79</v>
      </c>
    </row>
    <row r="31" spans="1:2" ht="42" thickBot="1">
      <c r="A31" s="3" t="s">
        <v>78</v>
      </c>
      <c r="B31" s="57" t="s">
        <v>79</v>
      </c>
    </row>
    <row r="32" spans="1:2" ht="28.15" thickBot="1">
      <c r="A32" s="3" t="s">
        <v>80</v>
      </c>
      <c r="B32" s="57" t="s">
        <v>81</v>
      </c>
    </row>
    <row r="33" spans="1:2" ht="28.15" thickBot="1">
      <c r="A33" s="3" t="s">
        <v>80</v>
      </c>
      <c r="B33" s="57" t="s">
        <v>81</v>
      </c>
    </row>
    <row r="34" spans="1:2" ht="28.15" thickBot="1">
      <c r="A34" s="3" t="s">
        <v>82</v>
      </c>
      <c r="B34" s="57" t="s">
        <v>83</v>
      </c>
    </row>
    <row r="35" spans="1:2" ht="28.15" thickBot="1">
      <c r="A35" s="3" t="s">
        <v>82</v>
      </c>
      <c r="B35" s="57" t="s">
        <v>83</v>
      </c>
    </row>
    <row r="36" spans="1:2" ht="28.15" thickBot="1">
      <c r="A36" s="3" t="s">
        <v>82</v>
      </c>
      <c r="B36" s="57" t="s">
        <v>83</v>
      </c>
    </row>
    <row r="37" spans="1:2" ht="14.45" thickBot="1">
      <c r="A37" s="3" t="s">
        <v>84</v>
      </c>
      <c r="B37" s="57" t="s">
        <v>85</v>
      </c>
    </row>
    <row r="38" spans="1:2" ht="14.45" thickBot="1">
      <c r="A38" s="3" t="s">
        <v>84</v>
      </c>
      <c r="B38" s="57" t="s">
        <v>85</v>
      </c>
    </row>
    <row r="39" spans="1:2" ht="14.45" thickBot="1">
      <c r="A39" s="3" t="s">
        <v>84</v>
      </c>
      <c r="B39" s="57" t="s">
        <v>85</v>
      </c>
    </row>
    <row r="40" spans="1:2" ht="28.15" thickBot="1">
      <c r="A40" s="3" t="s">
        <v>86</v>
      </c>
      <c r="B40" s="57" t="s">
        <v>87</v>
      </c>
    </row>
    <row r="41" spans="1:2" ht="28.15" thickBot="1">
      <c r="A41" s="3" t="s">
        <v>86</v>
      </c>
      <c r="B41" s="57" t="s">
        <v>87</v>
      </c>
    </row>
    <row r="42" spans="1:2" ht="14.45" thickBot="1">
      <c r="A42" s="3" t="s">
        <v>88</v>
      </c>
      <c r="B42" s="57" t="s">
        <v>89</v>
      </c>
    </row>
    <row r="43" spans="1:2" ht="14.45" thickBot="1">
      <c r="A43" s="3" t="s">
        <v>88</v>
      </c>
      <c r="B43" s="57" t="s">
        <v>89</v>
      </c>
    </row>
    <row r="44" spans="1:2" ht="14.45" thickBot="1">
      <c r="A44" s="3" t="s">
        <v>88</v>
      </c>
      <c r="B44" s="57" t="s">
        <v>89</v>
      </c>
    </row>
    <row r="45" spans="1:2" ht="28.15" thickBot="1">
      <c r="A45" s="3" t="s">
        <v>90</v>
      </c>
      <c r="B45" s="57" t="s">
        <v>91</v>
      </c>
    </row>
    <row r="46" spans="1:2" ht="28.15" thickBot="1">
      <c r="A46" s="3" t="s">
        <v>90</v>
      </c>
      <c r="B46" s="57" t="s">
        <v>91</v>
      </c>
    </row>
    <row r="47" spans="1:2" ht="28.15" thickBot="1">
      <c r="A47" s="3" t="s">
        <v>90</v>
      </c>
      <c r="B47" s="57" t="s">
        <v>91</v>
      </c>
    </row>
    <row r="48" spans="1:2" ht="28.15" thickBot="1">
      <c r="A48" s="3" t="s">
        <v>92</v>
      </c>
      <c r="B48" s="57" t="s">
        <v>93</v>
      </c>
    </row>
    <row r="49" spans="1:2" ht="28.15" thickBot="1">
      <c r="A49" s="3" t="s">
        <v>92</v>
      </c>
      <c r="B49" s="57" t="s">
        <v>93</v>
      </c>
    </row>
    <row r="50" spans="1:2" ht="28.15" thickBot="1">
      <c r="A50" s="3" t="s">
        <v>92</v>
      </c>
      <c r="B50" s="57" t="s">
        <v>93</v>
      </c>
    </row>
    <row r="51" spans="1:2" ht="28.15" thickBot="1">
      <c r="A51" s="3" t="s">
        <v>94</v>
      </c>
      <c r="B51" s="57" t="s">
        <v>95</v>
      </c>
    </row>
    <row r="52" spans="1:2" ht="28.15" thickBot="1">
      <c r="A52" s="3" t="s">
        <v>94</v>
      </c>
      <c r="B52" s="57" t="s">
        <v>95</v>
      </c>
    </row>
    <row r="53" spans="1:2" ht="28.15" thickBot="1">
      <c r="A53" s="3" t="s">
        <v>94</v>
      </c>
      <c r="B53" s="57" t="s">
        <v>95</v>
      </c>
    </row>
    <row r="54" spans="1:2" ht="28.15" thickBot="1">
      <c r="A54" s="3" t="s">
        <v>96</v>
      </c>
      <c r="B54" s="57" t="s">
        <v>97</v>
      </c>
    </row>
    <row r="55" spans="1:2" ht="28.15" thickBot="1">
      <c r="A55" s="3" t="s">
        <v>96</v>
      </c>
      <c r="B55" s="57" t="s">
        <v>97</v>
      </c>
    </row>
    <row r="56" spans="1:2" ht="28.15" thickBot="1">
      <c r="A56" s="3" t="s">
        <v>98</v>
      </c>
      <c r="B56" s="57" t="s">
        <v>99</v>
      </c>
    </row>
    <row r="57" spans="1:2" ht="28.15" thickBot="1">
      <c r="A57" s="3" t="s">
        <v>98</v>
      </c>
      <c r="B57" s="57" t="s">
        <v>99</v>
      </c>
    </row>
    <row r="58" spans="1:2" ht="28.15" thickBot="1">
      <c r="A58" s="3" t="s">
        <v>98</v>
      </c>
      <c r="B58" s="57" t="s">
        <v>99</v>
      </c>
    </row>
    <row r="59" spans="1:2" ht="42" thickBot="1">
      <c r="A59" s="3" t="s">
        <v>100</v>
      </c>
      <c r="B59" s="57" t="s">
        <v>101</v>
      </c>
    </row>
    <row r="60" spans="1:2" ht="42" thickBot="1">
      <c r="A60" s="3" t="s">
        <v>100</v>
      </c>
      <c r="B60" s="57" t="s">
        <v>101</v>
      </c>
    </row>
    <row r="61" spans="1:2" ht="28.15" thickBot="1">
      <c r="A61" s="3" t="s">
        <v>102</v>
      </c>
      <c r="B61" s="57" t="s">
        <v>103</v>
      </c>
    </row>
    <row r="62" spans="1:2" ht="28.15" thickBot="1">
      <c r="A62" s="3" t="s">
        <v>102</v>
      </c>
      <c r="B62" s="57" t="s">
        <v>103</v>
      </c>
    </row>
    <row r="63" spans="1:2" ht="28.15" thickBot="1">
      <c r="A63" s="3" t="s">
        <v>102</v>
      </c>
      <c r="B63" s="57" t="s">
        <v>103</v>
      </c>
    </row>
    <row r="64" spans="1:2" ht="28.15" thickBot="1">
      <c r="A64" s="3" t="s">
        <v>102</v>
      </c>
      <c r="B64" s="57" t="s">
        <v>103</v>
      </c>
    </row>
    <row r="65" spans="1:2" ht="14.45" thickBot="1">
      <c r="A65" s="3" t="s">
        <v>104</v>
      </c>
      <c r="B65" s="57" t="s">
        <v>105</v>
      </c>
    </row>
    <row r="66" spans="1:2" ht="14.45" thickBot="1">
      <c r="A66" s="3" t="s">
        <v>104</v>
      </c>
      <c r="B66" s="57" t="s">
        <v>105</v>
      </c>
    </row>
    <row r="67" spans="1:2" ht="14.45" thickBot="1">
      <c r="A67" s="3" t="s">
        <v>104</v>
      </c>
      <c r="B67" s="57" t="s">
        <v>105</v>
      </c>
    </row>
    <row r="68" spans="1:2" ht="14.45" thickBot="1">
      <c r="A68" s="3" t="s">
        <v>104</v>
      </c>
      <c r="B68" s="57" t="s">
        <v>105</v>
      </c>
    </row>
    <row r="69" spans="1:2" ht="42" thickBot="1">
      <c r="A69" s="3" t="s">
        <v>106</v>
      </c>
      <c r="B69" s="57" t="s">
        <v>107</v>
      </c>
    </row>
    <row r="70" spans="1:2" ht="42" thickBot="1">
      <c r="A70" s="3" t="s">
        <v>106</v>
      </c>
      <c r="B70" s="57" t="s">
        <v>107</v>
      </c>
    </row>
    <row r="71" spans="1:2" ht="42" thickBot="1">
      <c r="A71" s="3" t="s">
        <v>106</v>
      </c>
      <c r="B71" s="57" t="s">
        <v>107</v>
      </c>
    </row>
    <row r="72" spans="1:2" ht="42" thickBot="1">
      <c r="A72" s="3" t="s">
        <v>108</v>
      </c>
      <c r="B72" s="57" t="s">
        <v>109</v>
      </c>
    </row>
    <row r="73" spans="1:2" ht="42" thickBot="1">
      <c r="A73" s="3" t="s">
        <v>108</v>
      </c>
      <c r="B73" s="57" t="s">
        <v>109</v>
      </c>
    </row>
    <row r="74" spans="1:2" ht="42" thickBot="1">
      <c r="A74" s="3" t="s">
        <v>108</v>
      </c>
      <c r="B74" s="57" t="s">
        <v>109</v>
      </c>
    </row>
    <row r="75" spans="1:2" ht="28.15" thickBot="1">
      <c r="A75" s="3" t="s">
        <v>110</v>
      </c>
      <c r="B75" s="57" t="s">
        <v>111</v>
      </c>
    </row>
    <row r="76" spans="1:2" ht="28.15" thickBot="1">
      <c r="A76" s="3" t="s">
        <v>110</v>
      </c>
      <c r="B76" s="57" t="s">
        <v>111</v>
      </c>
    </row>
    <row r="77" spans="1:2" ht="28.15" thickBot="1">
      <c r="A77" s="3" t="s">
        <v>110</v>
      </c>
      <c r="B77" s="57" t="s">
        <v>111</v>
      </c>
    </row>
    <row r="78" spans="1:2" ht="42" thickBot="1">
      <c r="A78" s="3" t="s">
        <v>112</v>
      </c>
      <c r="B78" s="57" t="s">
        <v>113</v>
      </c>
    </row>
    <row r="79" spans="1:2" ht="42" thickBot="1">
      <c r="A79" s="3" t="s">
        <v>112</v>
      </c>
      <c r="B79" s="57" t="s">
        <v>113</v>
      </c>
    </row>
    <row r="80" spans="1:2" ht="42" thickBot="1">
      <c r="A80" s="3" t="s">
        <v>112</v>
      </c>
      <c r="B80" s="57" t="s">
        <v>113</v>
      </c>
    </row>
    <row r="81" spans="1:2" ht="42" thickBot="1">
      <c r="A81" s="3" t="s">
        <v>114</v>
      </c>
      <c r="B81" s="57" t="s">
        <v>115</v>
      </c>
    </row>
    <row r="82" spans="1:2" ht="42" thickBot="1">
      <c r="A82" s="3" t="s">
        <v>114</v>
      </c>
      <c r="B82" s="57" t="s">
        <v>115</v>
      </c>
    </row>
    <row r="83" spans="1:2" ht="42" thickBot="1">
      <c r="A83" s="3" t="s">
        <v>114</v>
      </c>
      <c r="B83" s="57" t="s">
        <v>115</v>
      </c>
    </row>
    <row r="84" spans="1:2" ht="42" thickBot="1">
      <c r="A84" s="3" t="s">
        <v>116</v>
      </c>
      <c r="B84" s="57" t="s">
        <v>117</v>
      </c>
    </row>
    <row r="85" spans="1:2" ht="42" thickBot="1">
      <c r="A85" s="3" t="s">
        <v>116</v>
      </c>
      <c r="B85" s="57" t="s">
        <v>117</v>
      </c>
    </row>
    <row r="86" spans="1:2" ht="42" thickBot="1">
      <c r="A86" s="3" t="s">
        <v>116</v>
      </c>
      <c r="B86" s="57" t="s">
        <v>117</v>
      </c>
    </row>
    <row r="87" spans="1:2" ht="14.45" thickBot="1">
      <c r="A87" s="3" t="s">
        <v>118</v>
      </c>
      <c r="B87" s="57" t="s">
        <v>119</v>
      </c>
    </row>
    <row r="88" spans="1:2" ht="14.45" thickBot="1">
      <c r="A88" s="3" t="s">
        <v>118</v>
      </c>
      <c r="B88" s="57" t="s">
        <v>119</v>
      </c>
    </row>
    <row r="89" spans="1:2" ht="14.45" thickBot="1">
      <c r="A89" s="3" t="s">
        <v>118</v>
      </c>
      <c r="B89" s="57" t="s">
        <v>119</v>
      </c>
    </row>
    <row r="90" spans="1:2" ht="42" thickBot="1">
      <c r="A90" s="3" t="s">
        <v>120</v>
      </c>
      <c r="B90" s="57" t="s">
        <v>121</v>
      </c>
    </row>
    <row r="91" spans="1:2" ht="42" thickBot="1">
      <c r="A91" s="3" t="s">
        <v>120</v>
      </c>
      <c r="B91" s="57" t="s">
        <v>121</v>
      </c>
    </row>
    <row r="92" spans="1:2" ht="42" thickBot="1">
      <c r="A92" s="3" t="s">
        <v>122</v>
      </c>
      <c r="B92" s="57" t="s">
        <v>123</v>
      </c>
    </row>
    <row r="93" spans="1:2" ht="42" thickBot="1">
      <c r="A93" s="3" t="s">
        <v>122</v>
      </c>
      <c r="B93" s="57" t="s">
        <v>123</v>
      </c>
    </row>
    <row r="94" spans="1:2" ht="42" thickBot="1">
      <c r="A94" s="3" t="s">
        <v>122</v>
      </c>
      <c r="B94" s="57" t="s">
        <v>123</v>
      </c>
    </row>
    <row r="95" spans="1:2" ht="28.15" thickBot="1">
      <c r="A95" s="3" t="s">
        <v>124</v>
      </c>
      <c r="B95" s="57" t="s">
        <v>125</v>
      </c>
    </row>
    <row r="96" spans="1:2" ht="28.15" thickBot="1">
      <c r="A96" s="3" t="s">
        <v>124</v>
      </c>
      <c r="B96" s="57" t="s">
        <v>125</v>
      </c>
    </row>
    <row r="97" spans="1:2" ht="28.15" thickBot="1">
      <c r="A97" s="3" t="s">
        <v>124</v>
      </c>
      <c r="B97" s="57" t="s">
        <v>125</v>
      </c>
    </row>
    <row r="98" spans="1:2" ht="28.15" thickBot="1">
      <c r="A98" s="3" t="s">
        <v>126</v>
      </c>
      <c r="B98" s="57" t="s">
        <v>127</v>
      </c>
    </row>
    <row r="99" spans="1:2" ht="28.15" thickBot="1">
      <c r="A99" s="3" t="s">
        <v>126</v>
      </c>
      <c r="B99" s="57" t="s">
        <v>127</v>
      </c>
    </row>
    <row r="100" spans="1:2" ht="28.15" thickBot="1">
      <c r="A100" s="3" t="s">
        <v>126</v>
      </c>
      <c r="B100" s="57" t="s">
        <v>127</v>
      </c>
    </row>
    <row r="101" spans="1:2" ht="14.45" thickBot="1">
      <c r="A101" s="3" t="s">
        <v>128</v>
      </c>
      <c r="B101" s="57" t="s">
        <v>129</v>
      </c>
    </row>
    <row r="102" spans="1:2" ht="14.45" thickBot="1">
      <c r="A102" s="3" t="s">
        <v>128</v>
      </c>
      <c r="B102" s="57" t="s">
        <v>129</v>
      </c>
    </row>
    <row r="103" spans="1:2" ht="14.45" thickBot="1">
      <c r="A103" s="3" t="s">
        <v>128</v>
      </c>
      <c r="B103" s="57" t="s">
        <v>129</v>
      </c>
    </row>
    <row r="104" spans="1:2" ht="14.45" thickBot="1">
      <c r="A104" s="3" t="s">
        <v>130</v>
      </c>
      <c r="B104" s="57" t="s">
        <v>131</v>
      </c>
    </row>
    <row r="105" spans="1:2" ht="14.45" thickBot="1">
      <c r="A105" s="3" t="s">
        <v>130</v>
      </c>
      <c r="B105" s="57" t="s">
        <v>131</v>
      </c>
    </row>
    <row r="106" spans="1:2" ht="14.45" thickBot="1">
      <c r="A106" s="3" t="s">
        <v>130</v>
      </c>
      <c r="B106" s="57" t="s">
        <v>131</v>
      </c>
    </row>
    <row r="107" spans="1:2" ht="14.45" thickBot="1">
      <c r="A107" s="3" t="s">
        <v>132</v>
      </c>
      <c r="B107" s="57" t="s">
        <v>133</v>
      </c>
    </row>
    <row r="108" spans="1:2" ht="14.45" thickBot="1">
      <c r="A108" s="3" t="s">
        <v>132</v>
      </c>
      <c r="B108" s="57" t="s">
        <v>133</v>
      </c>
    </row>
    <row r="109" spans="1:2" ht="14.45" thickBot="1">
      <c r="A109" s="3"/>
      <c r="B109" s="57"/>
    </row>
  </sheetData>
  <sheetProtection formatRows="0"/>
  <customSheetViews>
    <customSheetView guid="{4A2F7C45-8BB6-429E-A198-7165F04177AC}" showGridLines="0" fitToPage="1" topLeftCell="A10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&amp;L&amp;G&amp;ROVU z RVP ZV - 1. stupeň
&amp;P</oddFooter>
      </headerFooter>
    </customSheetView>
    <customSheetView guid="{B7D786BA-F380-4422-92C2-093D0B1D467C}" showGridLines="0" fitToPage="1" topLeftCell="A4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&amp;L&amp;G&amp;ROVU z RVP ZV - 1. stupeň
&amp;P</oddFooter>
      </headerFooter>
    </customSheetView>
  </customSheetViews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3"/>
  <headerFooter>
    <oddHeader>&amp;L&amp;G</oddHeader>
    <oddFooter>&amp;L&amp;G&amp;ROVU z RVP ZV - 1. stupeň
&amp;P</oddFooter>
  </headerFooter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C109"/>
  <sheetViews>
    <sheetView showGridLines="0" zoomScale="75" zoomScaleNormal="75" workbookViewId="0">
      <selection activeCell="I17" sqref="I17"/>
    </sheetView>
  </sheetViews>
  <sheetFormatPr defaultColWidth="8.85546875" defaultRowHeight="13.9"/>
  <cols>
    <col min="1" max="1" width="23.85546875" style="5" bestFit="1" customWidth="1"/>
    <col min="2" max="2" width="29.7109375" style="5" customWidth="1"/>
    <col min="3" max="3" width="29.7109375" style="41" customWidth="1"/>
    <col min="4" max="16384" width="8.85546875" style="5"/>
  </cols>
  <sheetData>
    <row r="1" spans="1:3" ht="90.6" customHeight="1">
      <c r="A1" s="67" t="s">
        <v>134</v>
      </c>
      <c r="B1" s="87"/>
      <c r="C1" s="87"/>
    </row>
    <row r="2" spans="1:3" ht="14.45" thickBot="1">
      <c r="A2" s="14"/>
      <c r="B2" s="10"/>
      <c r="C2" s="38"/>
    </row>
    <row r="3" spans="1:3" ht="14.45" thickBot="1">
      <c r="A3" s="8" t="s">
        <v>3</v>
      </c>
      <c r="B3" s="11" t="str">
        <f>Předmět!B5</f>
        <v>Člověk a jeho svět</v>
      </c>
      <c r="C3" s="49"/>
    </row>
    <row r="4" spans="1:3" ht="14.45" thickBot="1">
      <c r="A4" s="8" t="s">
        <v>5</v>
      </c>
      <c r="B4" s="12" t="str">
        <f>Předmět!B6</f>
        <v>Člověk a jeho svět</v>
      </c>
      <c r="C4" s="50"/>
    </row>
    <row r="5" spans="1:3" ht="42" thickBot="1">
      <c r="A5" s="8" t="s">
        <v>6</v>
      </c>
      <c r="B5" s="12" t="str">
        <f>Předmět!B7</f>
        <v>Péče o sebe a druhé
Společnost pro všechny
Udržitelné prostředí</v>
      </c>
      <c r="C5" s="50"/>
    </row>
    <row r="6" spans="1:3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50"/>
    </row>
    <row r="7" spans="1:3" ht="28.15" thickBot="1">
      <c r="A7" s="8" t="s">
        <v>10</v>
      </c>
      <c r="B7" s="13" t="str">
        <f>Předmět!B9</f>
        <v>Čtenářská a pisatelská
Logicko-matematická</v>
      </c>
      <c r="C7" s="51"/>
    </row>
    <row r="8" spans="1:3" ht="14.45" thickBot="1">
      <c r="A8" s="14"/>
      <c r="B8" s="10"/>
      <c r="C8" s="38"/>
    </row>
    <row r="9" spans="1:3" ht="16.149999999999999" thickBot="1">
      <c r="A9" s="19" t="s">
        <v>135</v>
      </c>
      <c r="B9" s="84" t="s">
        <v>136</v>
      </c>
      <c r="C9" s="84"/>
    </row>
    <row r="10" spans="1:3" ht="14.45" thickBot="1">
      <c r="A10" s="14"/>
      <c r="B10" s="10"/>
      <c r="C10" s="38"/>
    </row>
    <row r="11" spans="1:3" ht="14.45" thickBot="1">
      <c r="A11" s="81" t="s">
        <v>137</v>
      </c>
      <c r="B11" s="81"/>
      <c r="C11" s="85" t="s">
        <v>138</v>
      </c>
    </row>
    <row r="12" spans="1:3" ht="14.45" thickBot="1">
      <c r="A12" s="20" t="s">
        <v>62</v>
      </c>
      <c r="B12" s="20" t="s">
        <v>139</v>
      </c>
      <c r="C12" s="86"/>
    </row>
    <row r="13" spans="1:3" ht="69">
      <c r="A13" s="24" t="str" cm="1">
        <f t="array" ref="A13:B109">IF('Krok 2 - OVU z RVP ZV'!A13:B109="","X",'Krok 2 - OVU z RVP ZV'!A13:B109)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40" t="s">
        <v>140</v>
      </c>
    </row>
    <row r="14" spans="1:3" ht="69">
      <c r="A14" s="25" t="str">
        <v>CJS-CJS-001-ZV5-001</v>
      </c>
      <c r="B14" s="25" t="str">
        <v>Vymezí hlavní typy krajiny a demonstruje rozdíly mezi nimi z hlediska přírody a lidské společnosti na úrovni lokální, regionální a globální.</v>
      </c>
      <c r="C14" s="46" t="s">
        <v>140</v>
      </c>
    </row>
    <row r="15" spans="1:3" ht="55.15">
      <c r="A15" s="25" t="str">
        <v>CJS-CJS-001-ZV5-002</v>
      </c>
      <c r="B15" s="25" t="str">
        <v>Využívá mapy k orientaci a vyjadřování o světě kolem nás.</v>
      </c>
      <c r="C15" s="46" t="s">
        <v>141</v>
      </c>
    </row>
    <row r="16" spans="1:3" ht="41.45">
      <c r="A16" s="25" t="str">
        <v>CJS-CJS-001-ZV5-002</v>
      </c>
      <c r="B16" s="25" t="str">
        <v>Využívá mapy k orientaci a vyjadřování o světě kolem nás.</v>
      </c>
      <c r="C16" s="46" t="s">
        <v>142</v>
      </c>
    </row>
    <row r="17" spans="1:3" ht="69">
      <c r="A17" s="25" t="str">
        <v>CJS-CJS-001-ZV5-002</v>
      </c>
      <c r="B17" s="25" t="str">
        <v>Využívá mapy k orientaci a vyjadřování o světě kolem nás.</v>
      </c>
      <c r="C17" s="46" t="s">
        <v>143</v>
      </c>
    </row>
    <row r="18" spans="1:3" ht="69">
      <c r="A18" s="25" t="str">
        <v>CJS-CJS-001-ZV5-003</v>
      </c>
      <c r="B18" s="25" t="str">
        <v>Uvede příklady dokládající, že člověk, společnost a příroda se navzájem ovlivňují, že každý může svým chováním působit na životní prostředí.</v>
      </c>
      <c r="C18" s="46" t="s">
        <v>144</v>
      </c>
    </row>
    <row r="19" spans="1:3" ht="69">
      <c r="A19" s="25" t="str">
        <v>CJS-CJS-001-ZV5-003</v>
      </c>
      <c r="B19" s="25" t="str">
        <v>Uvede příklady dokládající, že člověk, společnost a příroda se navzájem ovlivňují, že každý může svým chováním působit na životní prostředí.</v>
      </c>
      <c r="C19" s="46" t="s">
        <v>144</v>
      </c>
    </row>
    <row r="20" spans="1:3" ht="82.9">
      <c r="A20" s="25" t="str">
        <v>CJS-CJS-001-ZV5-004</v>
      </c>
      <c r="B20" s="25" t="str">
        <v>Posoudí na základě lokalizace specifika vlastního regionu, krajů ČR, sousedních států ČR a vybraných států v odlišných částech Evropy i světa a vliv těchto specifik na život v nich.</v>
      </c>
      <c r="C20" s="46" t="s">
        <v>145</v>
      </c>
    </row>
    <row r="21" spans="1:3" ht="82.9">
      <c r="A21" s="25" t="str">
        <v>CJS-CJS-001-ZV5-004</v>
      </c>
      <c r="B21" s="25" t="str">
        <v>Posoudí na základě lokalizace specifika vlastního regionu, krajů ČR, sousedních států ČR a vybraných států v odlišných částech Evropy i světa a vliv těchto specifik na život v nich.</v>
      </c>
      <c r="C21" s="46" t="s">
        <v>145</v>
      </c>
    </row>
    <row r="22" spans="1:3" ht="41.45">
      <c r="A22" s="25" t="str">
        <v>CJS-CJS-001-ZV5-005</v>
      </c>
      <c r="B22" s="25" t="str">
        <v>Prokáže pochopení principu hlasování a jeho významu pro život v demokratické společnosti.</v>
      </c>
      <c r="C22" s="46" t="s">
        <v>146</v>
      </c>
    </row>
    <row r="23" spans="1:3" ht="55.15">
      <c r="A23" s="25" t="str">
        <v>CJS-CJS-001-ZV5-005</v>
      </c>
      <c r="B23" s="25" t="str">
        <v>Prokáže pochopení principu hlasování a jeho významu pro život v demokratické společnosti.</v>
      </c>
      <c r="C23" s="46" t="s">
        <v>147</v>
      </c>
    </row>
    <row r="24" spans="1:3" ht="41.45">
      <c r="A24" s="25" t="str">
        <v>CJS-CJS-001-ZV5-005</v>
      </c>
      <c r="B24" s="25" t="str">
        <v>Prokáže pochopení principu hlasování a jeho významu pro život v demokratické společnosti.</v>
      </c>
      <c r="C24" s="46" t="s">
        <v>148</v>
      </c>
    </row>
    <row r="25" spans="1:3" ht="55.15">
      <c r="A25" s="25" t="str">
        <v>CJS-CJS-001-ZV5-006</v>
      </c>
      <c r="B25" s="25" t="str">
        <v>Prokáže základní porozumění roli prezidenta, politiků, soudců a policistů na základě reflexe příběhu či modelové situace.</v>
      </c>
      <c r="C25" s="46" t="s">
        <v>149</v>
      </c>
    </row>
    <row r="26" spans="1:3" ht="55.15">
      <c r="A26" s="25" t="str">
        <v>CJS-CJS-001-ZV5-006</v>
      </c>
      <c r="B26" s="25" t="str">
        <v>Prokáže základní porozumění roli prezidenta, politiků, soudců a policistů na základě reflexe příběhu či modelové situace.</v>
      </c>
      <c r="C26" s="46" t="s">
        <v>150</v>
      </c>
    </row>
    <row r="27" spans="1:3" ht="41.45">
      <c r="A27" s="25" t="str">
        <v>CJS-CJS-001-ZV5-007</v>
      </c>
      <c r="B27" s="25" t="str">
        <v>Vyhledá odpovědi na otázky související s činností obecního úřadu v dané lokalitě.</v>
      </c>
      <c r="C27" s="46" t="s">
        <v>151</v>
      </c>
    </row>
    <row r="28" spans="1:3" ht="55.15">
      <c r="A28" s="25" t="str">
        <v>CJS-CJS-001-ZV5-007</v>
      </c>
      <c r="B28" s="25" t="str">
        <v>Vyhledá odpovědi na otázky související s činností obecního úřadu v dané lokalitě.</v>
      </c>
      <c r="C28" s="46" t="s">
        <v>152</v>
      </c>
    </row>
    <row r="29" spans="1:3" ht="82.9">
      <c r="A29" s="25" t="str">
        <v>CJS-CJS-002-ZV5-008</v>
      </c>
      <c r="B29" s="25" t="str">
        <v>Rozpozná ve svém okolí a v digitálním světě jednání a chování, které není v souladu s pravidly a není možné ho tolerovat a přehlížet, a adekvátně na něj zareaguje.</v>
      </c>
      <c r="C29" s="46" t="s">
        <v>153</v>
      </c>
    </row>
    <row r="30" spans="1:3" ht="82.9">
      <c r="A30" s="25" t="str">
        <v>CJS-CJS-002-ZV5-008</v>
      </c>
      <c r="B30" s="25" t="str">
        <v>Rozpozná ve svém okolí a v digitálním světě jednání a chování, které není v souladu s pravidly a není možné ho tolerovat a přehlížet, a adekvátně na něj zareaguje.</v>
      </c>
      <c r="C30" s="46" t="s">
        <v>154</v>
      </c>
    </row>
    <row r="31" spans="1:3" ht="82.9">
      <c r="A31" s="25" t="str">
        <v>CJS-CJS-002-ZV5-008</v>
      </c>
      <c r="B31" s="25" t="str">
        <v>Rozpozná ve svém okolí a v digitálním světě jednání a chování, které není v souladu s pravidly a není možné ho tolerovat a přehlížet, a adekvátně na něj zareaguje.</v>
      </c>
      <c r="C31" s="46" t="s">
        <v>155</v>
      </c>
    </row>
    <row r="32" spans="1:3" ht="55.15">
      <c r="A32" s="25" t="str">
        <v>CJS-CJS-002-ZV5-009</v>
      </c>
      <c r="B32" s="25" t="str">
        <v>Rozpozná v modelových situacích, které právo člověka bylo porušeno nebo jaká povinnost byla zanedbána.</v>
      </c>
      <c r="C32" s="46" t="s">
        <v>156</v>
      </c>
    </row>
    <row r="33" spans="1:3" ht="55.15">
      <c r="A33" s="25" t="str">
        <v>CJS-CJS-002-ZV5-009</v>
      </c>
      <c r="B33" s="25" t="str">
        <v>Rozpozná v modelových situacích, které právo člověka bylo porušeno nebo jaká povinnost byla zanedbána.</v>
      </c>
      <c r="C33" s="46" t="s">
        <v>157</v>
      </c>
    </row>
    <row r="34" spans="1:3" ht="69">
      <c r="A34" s="25" t="str">
        <v>CJS-CJS-002-ZV5-010</v>
      </c>
      <c r="B34" s="25" t="str">
        <v>Posoudí, co nebo kdo na něj má vliv ve fyzickém a digitálním prostředí, v modelové situaci se vymezí vůči nepříjemné nebo rizikové komunikaci.</v>
      </c>
      <c r="C34" s="46" t="s">
        <v>158</v>
      </c>
    </row>
    <row r="35" spans="1:3" ht="69">
      <c r="A35" s="25" t="str">
        <v>CJS-CJS-002-ZV5-010</v>
      </c>
      <c r="B35" s="25" t="str">
        <v>Posoudí, co nebo kdo na něj má vliv ve fyzickém a digitálním prostředí, v modelové situaci se vymezí vůči nepříjemné nebo rizikové komunikaci.</v>
      </c>
      <c r="C35" s="46" t="s">
        <v>159</v>
      </c>
    </row>
    <row r="36" spans="1:3" ht="69">
      <c r="A36" s="25" t="str">
        <v>CJS-CJS-002-ZV5-010</v>
      </c>
      <c r="B36" s="25" t="str">
        <v>Posoudí, co nebo kdo na něj má vliv ve fyzickém a digitálním prostředí, v modelové situaci se vymezí vůči nepříjemné nebo rizikové komunikaci.</v>
      </c>
      <c r="C36" s="46" t="s">
        <v>160</v>
      </c>
    </row>
    <row r="37" spans="1:3" ht="41.45">
      <c r="A37" s="25" t="str">
        <v>CJS-CJS-002-ZV5-011</v>
      </c>
      <c r="B37" s="25" t="str">
        <v>Uvede příklady toho, v čem se shoduje a čím se liší život různých lidí.</v>
      </c>
      <c r="C37" s="46" t="s">
        <v>161</v>
      </c>
    </row>
    <row r="38" spans="1:3" ht="55.15">
      <c r="A38" s="25" t="str">
        <v>CJS-CJS-002-ZV5-011</v>
      </c>
      <c r="B38" s="25" t="str">
        <v>Uvede příklady toho, v čem se shoduje a čím se liší život různých lidí.</v>
      </c>
      <c r="C38" s="46" t="s">
        <v>162</v>
      </c>
    </row>
    <row r="39" spans="1:3" ht="41.45">
      <c r="A39" s="25" t="str">
        <v>CJS-CJS-002-ZV5-011</v>
      </c>
      <c r="B39" s="25" t="str">
        <v>Uvede příklady toho, v čem se shoduje a čím se liší život různých lidí.</v>
      </c>
      <c r="C39" s="46" t="s">
        <v>163</v>
      </c>
    </row>
    <row r="40" spans="1:3" ht="41.45">
      <c r="A40" s="25" t="str">
        <v>CJS-CJS-003-ZV5-012</v>
      </c>
      <c r="B40" s="25" t="str">
        <v>Zkoumá lokální historii prostřednictvím vlastního bádání nejméně ve dvou zdrojích.</v>
      </c>
      <c r="C40" s="46" t="s">
        <v>164</v>
      </c>
    </row>
    <row r="41" spans="1:3" ht="41.45">
      <c r="A41" s="25" t="str">
        <v>CJS-CJS-003-ZV5-012</v>
      </c>
      <c r="B41" s="25" t="str">
        <v>Zkoumá lokální historii prostřednictvím vlastního bádání nejméně ve dvou zdrojích.</v>
      </c>
      <c r="C41" s="46" t="s">
        <v>165</v>
      </c>
    </row>
    <row r="42" spans="1:3" ht="27.6">
      <c r="A42" s="25" t="str">
        <v>CJS-CJS-003-ZV5-013</v>
      </c>
      <c r="B42" s="25" t="str">
        <v>Porovná, jak lidé žili dříve a jak žijí dnes.</v>
      </c>
      <c r="C42" s="46" t="s">
        <v>166</v>
      </c>
    </row>
    <row r="43" spans="1:3" ht="27.6">
      <c r="A43" s="25" t="str">
        <v>CJS-CJS-003-ZV5-013</v>
      </c>
      <c r="B43" s="25" t="str">
        <v>Porovná, jak lidé žili dříve a jak žijí dnes.</v>
      </c>
      <c r="C43" s="46" t="s">
        <v>167</v>
      </c>
    </row>
    <row r="44" spans="1:3" ht="27.6">
      <c r="A44" s="25" t="str">
        <v>CJS-CJS-003-ZV5-013</v>
      </c>
      <c r="B44" s="25" t="str">
        <v>Porovná, jak lidé žili dříve a jak žijí dnes.</v>
      </c>
      <c r="C44" s="46" t="s">
        <v>166</v>
      </c>
    </row>
    <row r="45" spans="1:3" ht="55.15">
      <c r="A45" s="25" t="str">
        <v>CJS-CJS-003-ZV5-014</v>
      </c>
      <c r="B45" s="25" t="str">
        <v>Vyjádří vlastními slovy význam vybraných státních svátků, významných dnů, regionálních výročí a tradic.</v>
      </c>
      <c r="C45" s="46" t="s">
        <v>168</v>
      </c>
    </row>
    <row r="46" spans="1:3" ht="55.15">
      <c r="A46" s="25" t="str">
        <v>CJS-CJS-003-ZV5-014</v>
      </c>
      <c r="B46" s="25" t="str">
        <v>Vyjádří vlastními slovy význam vybraných státních svátků, významných dnů, regionálních výročí a tradic.</v>
      </c>
      <c r="C46" s="46" t="s">
        <v>169</v>
      </c>
    </row>
    <row r="47" spans="1:3" ht="55.15">
      <c r="A47" s="25" t="str">
        <v>CJS-CJS-003-ZV5-014</v>
      </c>
      <c r="B47" s="25" t="str">
        <v>Vyjádří vlastními slovy význam vybraných státních svátků, významných dnů, regionálních výročí a tradic.</v>
      </c>
      <c r="C47" s="46" t="s">
        <v>170</v>
      </c>
    </row>
    <row r="48" spans="1:3" ht="55.15">
      <c r="A48" s="25" t="str">
        <v>CJS-CJS-004-ZV5-015</v>
      </c>
      <c r="B48" s="25" t="str">
        <v>Porovná na základě pozorování rozmanitost živé a neživé přírody ve svém okolí a realizuje zásah, kterým tuto rozmanitost podpoří.</v>
      </c>
      <c r="C48" s="46" t="s">
        <v>171</v>
      </c>
    </row>
    <row r="49" spans="1:3" ht="55.15">
      <c r="A49" s="25" t="str">
        <v>CJS-CJS-004-ZV5-015</v>
      </c>
      <c r="B49" s="25" t="str">
        <v>Porovná na základě pozorování rozmanitost živé a neživé přírody ve svém okolí a realizuje zásah, kterým tuto rozmanitost podpoří.</v>
      </c>
      <c r="C49" s="46" t="s">
        <v>172</v>
      </c>
    </row>
    <row r="50" spans="1:3" ht="55.15">
      <c r="A50" s="25" t="str">
        <v>CJS-CJS-004-ZV5-015</v>
      </c>
      <c r="B50" s="25" t="str">
        <v>Porovná na základě pozorování rozmanitost živé a neživé přírody ve svém okolí a realizuje zásah, kterým tuto rozmanitost podpoří.</v>
      </c>
      <c r="C50" s="46" t="s">
        <v>173</v>
      </c>
    </row>
    <row r="51" spans="1:3" ht="55.15">
      <c r="A51" s="25" t="str">
        <v>CJS-CJS-004-ZV5-016</v>
      </c>
      <c r="B51" s="25" t="str">
        <v>Zhodnotí vliv podmínek prostředí na životní funkce a projevy vybraných organismů na základě vlastního pokusu.</v>
      </c>
      <c r="C51" s="46" t="s">
        <v>174</v>
      </c>
    </row>
    <row r="52" spans="1:3" ht="55.15">
      <c r="A52" s="25" t="str">
        <v>CJS-CJS-004-ZV5-016</v>
      </c>
      <c r="B52" s="25" t="str">
        <v>Zhodnotí vliv podmínek prostředí na životní funkce a projevy vybraných organismů na základě vlastního pokusu.</v>
      </c>
      <c r="C52" s="46" t="s">
        <v>173</v>
      </c>
    </row>
    <row r="53" spans="1:3" ht="55.9" thickBot="1">
      <c r="A53" s="25" t="str">
        <v>CJS-CJS-004-ZV5-016</v>
      </c>
      <c r="B53" s="25" t="str">
        <v>Zhodnotí vliv podmínek prostředí na životní funkce a projevy vybraných organismů na základě vlastního pokusu.</v>
      </c>
      <c r="C53" s="46" t="s">
        <v>175</v>
      </c>
    </row>
    <row r="54" spans="1:3" ht="55.9" thickBot="1">
      <c r="A54" s="25" t="str">
        <v>CJS-CJS-004-ZV5-017</v>
      </c>
      <c r="B54" s="25" t="str">
        <v>Porovná jednotlivé organismy z hlediska jejich podobných a odlišných znaků a vzájemné příbuznosti.</v>
      </c>
      <c r="C54" s="48" t="s">
        <v>176</v>
      </c>
    </row>
    <row r="55" spans="1:3" ht="55.9" thickBot="1">
      <c r="A55" s="25" t="str">
        <v>CJS-CJS-004-ZV5-017</v>
      </c>
      <c r="B55" s="25" t="str">
        <v>Porovná jednotlivé organismy z hlediska jejich podobných a odlišných znaků a vzájemné příbuznosti.</v>
      </c>
      <c r="C55" s="46" t="s">
        <v>177</v>
      </c>
    </row>
    <row r="56" spans="1:3" ht="55.9" thickBot="1">
      <c r="A56" s="25" t="str">
        <v>CJS-CJS-004-ZV5-018</v>
      </c>
      <c r="B56" s="25" t="str">
        <v>Oceňuje rozmanitost přírody a způsobů jejího poznávání na základě reflexe společně prožité výukové zkušenosti.</v>
      </c>
      <c r="C56" s="46" t="s">
        <v>178</v>
      </c>
    </row>
    <row r="57" spans="1:3" ht="55.9" thickBot="1">
      <c r="A57" s="25" t="str">
        <v>CJS-CJS-004-ZV5-018</v>
      </c>
      <c r="B57" s="25" t="str">
        <v>Oceňuje rozmanitost přírody a způsobů jejího poznávání na základě reflexe společně prožité výukové zkušenosti.</v>
      </c>
      <c r="C57" s="46" t="s">
        <v>179</v>
      </c>
    </row>
    <row r="58" spans="1:3" ht="69.599999999999994" thickBot="1">
      <c r="A58" s="25" t="str">
        <v>CJS-CJS-004-ZV5-018</v>
      </c>
      <c r="B58" s="25" t="str">
        <v>Oceňuje rozmanitost přírody a způsobů jejího poznávání na základě reflexe společně prožité výukové zkušenosti.</v>
      </c>
      <c r="C58" s="46" t="s">
        <v>180</v>
      </c>
    </row>
    <row r="59" spans="1:3" ht="83.45" thickBot="1">
      <c r="A59" s="25" t="str">
        <v>CJS-CJS-004-ZV5-019</v>
      </c>
      <c r="B59" s="25" t="str">
        <v>Odhadne a změří vhodnými měřidly vzdálenost, čas, hmotnost, objem a teplotu, výsledek měření uvede se správnými jednotkami a zjištěné informace využije v praktických situacích.</v>
      </c>
      <c r="C59" s="46" t="s">
        <v>181</v>
      </c>
    </row>
    <row r="60" spans="1:3" ht="83.45" thickBot="1">
      <c r="A60" s="25" t="str">
        <v>CJS-CJS-004-ZV5-019</v>
      </c>
      <c r="B60" s="25" t="str">
        <v>Odhadne a změří vhodnými měřidly vzdálenost, čas, hmotnost, objem a teplotu, výsledek měření uvede se správnými jednotkami a zjištěné informace využije v praktických situacích.</v>
      </c>
      <c r="C60" s="46" t="s">
        <v>182</v>
      </c>
    </row>
    <row r="61" spans="1:3" ht="42" thickBot="1">
      <c r="A61" s="25" t="str">
        <v>CJS-CJS-004-ZV5-020</v>
      </c>
      <c r="B61" s="25" t="str">
        <v>Porovná základní vlastnosti látek jednotlivých skupenství na základě vlastních pokusů.</v>
      </c>
      <c r="C61" s="46" t="s">
        <v>183</v>
      </c>
    </row>
    <row r="62" spans="1:3" ht="42" thickBot="1">
      <c r="A62" s="25" t="str">
        <v>CJS-CJS-004-ZV5-020</v>
      </c>
      <c r="B62" s="25" t="str">
        <v>Porovná základní vlastnosti látek jednotlivých skupenství na základě vlastních pokusů.</v>
      </c>
      <c r="C62" s="46" t="s">
        <v>184</v>
      </c>
    </row>
    <row r="63" spans="1:3" ht="42" thickBot="1">
      <c r="A63" s="25" t="str">
        <v>CJS-CJS-004-ZV5-020</v>
      </c>
      <c r="B63" s="25" t="str">
        <v>Porovná základní vlastnosti látek jednotlivých skupenství na základě vlastních pokusů.</v>
      </c>
      <c r="C63" s="46" t="s">
        <v>185</v>
      </c>
    </row>
    <row r="64" spans="1:3" ht="42" thickBot="1">
      <c r="A64" s="25" t="str">
        <v>CJS-CJS-004-ZV5-020</v>
      </c>
      <c r="B64" s="25" t="str">
        <v>Porovná základní vlastnosti látek jednotlivých skupenství na základě vlastních pokusů.</v>
      </c>
      <c r="C64" s="46" t="s">
        <v>186</v>
      </c>
    </row>
    <row r="65" spans="1:3" ht="42" thickBot="1">
      <c r="A65" s="25" t="str">
        <v>CJS-CJS-004-ZV5-021</v>
      </c>
      <c r="B65" s="25" t="str">
        <v>Charakterizuje Zemi jako jednu z planet Sluneční soustavy.</v>
      </c>
      <c r="C65" s="46" t="s">
        <v>187</v>
      </c>
    </row>
    <row r="66" spans="1:3" ht="28.15" thickBot="1">
      <c r="A66" s="25" t="str">
        <v>CJS-CJS-004-ZV5-021</v>
      </c>
      <c r="B66" s="25" t="str">
        <v>Charakterizuje Zemi jako jednu z planet Sluneční soustavy.</v>
      </c>
      <c r="C66" s="46" t="s">
        <v>188</v>
      </c>
    </row>
    <row r="67" spans="1:3" ht="28.15" thickBot="1">
      <c r="A67" s="25" t="str">
        <v>CJS-CJS-004-ZV5-021</v>
      </c>
      <c r="B67" s="25" t="str">
        <v>Charakterizuje Zemi jako jednu z planet Sluneční soustavy.</v>
      </c>
      <c r="C67" s="46" t="s">
        <v>189</v>
      </c>
    </row>
    <row r="68" spans="1:3" ht="28.15" thickBot="1">
      <c r="A68" s="25" t="str">
        <v>CJS-CJS-004-ZV5-021</v>
      </c>
      <c r="B68" s="25" t="str">
        <v>Charakterizuje Zemi jako jednu z planet Sluneční soustavy.</v>
      </c>
      <c r="C68" s="46" t="s">
        <v>189</v>
      </c>
    </row>
    <row r="69" spans="1:3" ht="69.599999999999994" thickBot="1">
      <c r="A69" s="25" t="str">
        <v>CJS-CJS-005-ZV5-022</v>
      </c>
      <c r="B69" s="25" t="str">
        <v>Dodržuje pravidla bezpečného pohybu a pobytu v různém prostředí, prokáže zodpovědné jednání při styku s neznámými osobami, předměty a látkami.</v>
      </c>
      <c r="C69" s="46" t="s">
        <v>190</v>
      </c>
    </row>
    <row r="70" spans="1:3" ht="69.599999999999994" thickBot="1">
      <c r="A70" s="25" t="str">
        <v>CJS-CJS-005-ZV5-022</v>
      </c>
      <c r="B70" s="25" t="str">
        <v>Dodržuje pravidla bezpečného pohybu a pobytu v různém prostředí, prokáže zodpovědné jednání při styku s neznámými osobami, předměty a látkami.</v>
      </c>
      <c r="C70" s="46" t="s">
        <v>143</v>
      </c>
    </row>
    <row r="71" spans="1:3" ht="69.599999999999994" thickBot="1">
      <c r="A71" s="25" t="str">
        <v>CJS-CJS-005-ZV5-022</v>
      </c>
      <c r="B71" s="25" t="str">
        <v>Dodržuje pravidla bezpečného pohybu a pobytu v různém prostředí, prokáže zodpovědné jednání při styku s neznámými osobami, předměty a látkami.</v>
      </c>
      <c r="C71" s="46" t="s">
        <v>143</v>
      </c>
    </row>
    <row r="72" spans="1:3" ht="83.45" thickBot="1">
      <c r="A72" s="25" t="str">
        <v>CJS-CJS-005-ZV5-023</v>
      </c>
      <c r="B72" s="25" t="str">
        <v>Předvede v modelové situaci správné chování podle pravidel silničního provozu, pohybuje se bezpečně a samostatně v reálném silničním provozu v roli chodce i cyklisty.</v>
      </c>
      <c r="C72" s="46" t="s">
        <v>191</v>
      </c>
    </row>
    <row r="73" spans="1:3" ht="83.45" thickBot="1">
      <c r="A73" s="25" t="str">
        <v>CJS-CJS-005-ZV5-023</v>
      </c>
      <c r="B73" s="25" t="str">
        <v>Předvede v modelové situaci správné chování podle pravidel silničního provozu, pohybuje se bezpečně a samostatně v reálném silničním provozu v roli chodce i cyklisty.</v>
      </c>
      <c r="C73" s="46" t="s">
        <v>191</v>
      </c>
    </row>
    <row r="74" spans="1:3" ht="83.45" thickBot="1">
      <c r="A74" s="25" t="str">
        <v>CJS-CJS-005-ZV5-023</v>
      </c>
      <c r="B74" s="25" t="str">
        <v>Předvede v modelové situaci správné chování podle pravidel silničního provozu, pohybuje se bezpečně a samostatně v reálném silničním provozu v roli chodce i cyklisty.</v>
      </c>
      <c r="C74" s="46" t="s">
        <v>191</v>
      </c>
    </row>
    <row r="75" spans="1:3" ht="55.9" thickBot="1">
      <c r="A75" s="25" t="str">
        <v>CJS-CJS-005-ZV5-024</v>
      </c>
      <c r="B75" s="25" t="str">
        <v>Využívá poznatky o fungování lidského těla k podpoře vlastního zdravého způsobu života, rozlišuje jednotlivé etapy lidského života.</v>
      </c>
      <c r="C75" s="46" t="s">
        <v>192</v>
      </c>
    </row>
    <row r="76" spans="1:3" ht="55.9" thickBot="1">
      <c r="A76" s="25" t="str">
        <v>CJS-CJS-005-ZV5-024</v>
      </c>
      <c r="B76" s="25" t="str">
        <v>Využívá poznatky o fungování lidského těla k podpoře vlastního zdravého způsobu života, rozlišuje jednotlivé etapy lidského života.</v>
      </c>
      <c r="C76" s="46" t="s">
        <v>193</v>
      </c>
    </row>
    <row r="77" spans="1:3" ht="55.9" thickBot="1">
      <c r="A77" s="25" t="str">
        <v>CJS-CJS-005-ZV5-024</v>
      </c>
      <c r="B77" s="25" t="str">
        <v>Využívá poznatky o fungování lidského těla k podpoře vlastního zdravého způsobu života, rozlišuje jednotlivé etapy lidského života.</v>
      </c>
      <c r="C77" s="46" t="s">
        <v>194</v>
      </c>
    </row>
    <row r="78" spans="1:3" ht="69.599999999999994" thickBot="1">
      <c r="A78" s="25" t="str">
        <v>CJS-CJS-005-ZV5-025</v>
      </c>
      <c r="B78" s="25" t="str">
        <v>Předvede v modelové situaci základní techniky odmítnutí návykových látek a posoudí vliv návykových látek a závislostního chování na zdraví člověka.</v>
      </c>
      <c r="C78" s="46" t="s">
        <v>195</v>
      </c>
    </row>
    <row r="79" spans="1:3" ht="69.599999999999994" thickBot="1">
      <c r="A79" s="25" t="str">
        <v>CJS-CJS-005-ZV5-025</v>
      </c>
      <c r="B79" s="25" t="str">
        <v>Předvede v modelové situaci základní techniky odmítnutí návykových látek a posoudí vliv návykových látek a závislostního chování na zdraví člověka.</v>
      </c>
      <c r="C79" s="46" t="s">
        <v>196</v>
      </c>
    </row>
    <row r="80" spans="1:3" ht="69.599999999999994" thickBot="1">
      <c r="A80" s="25" t="str">
        <v>CJS-CJS-005-ZV5-025</v>
      </c>
      <c r="B80" s="25" t="str">
        <v>Předvede v modelové situaci základní techniky odmítnutí návykových látek a posoudí vliv návykových látek a závislostního chování na zdraví člověka.</v>
      </c>
      <c r="C80" s="46" t="s">
        <v>195</v>
      </c>
    </row>
    <row r="81" spans="1:3" ht="69.599999999999994" thickBot="1">
      <c r="A81" s="25" t="str">
        <v>CJS-CJS-005-ZV5-026</v>
      </c>
      <c r="B81" s="25" t="str">
        <v>Vysvětlí funkci základních složek Integrovaného záchranného systému a uplatňuje v modelových situacích účelné způsoby chování při mimořádných událostech.</v>
      </c>
      <c r="C81" s="46" t="s">
        <v>197</v>
      </c>
    </row>
    <row r="82" spans="1:3" ht="69.599999999999994" thickBot="1">
      <c r="A82" s="25" t="str">
        <v>CJS-CJS-005-ZV5-026</v>
      </c>
      <c r="B82" s="25" t="str">
        <v>Vysvětlí funkci základních složek Integrovaného záchranného systému a uplatňuje v modelových situacích účelné způsoby chování při mimořádných událostech.</v>
      </c>
      <c r="C82" s="46" t="s">
        <v>198</v>
      </c>
    </row>
    <row r="83" spans="1:3" ht="69.599999999999994" thickBot="1">
      <c r="A83" s="25" t="str">
        <v>CJS-CJS-005-ZV5-026</v>
      </c>
      <c r="B83" s="25" t="str">
        <v>Vysvětlí funkci základních složek Integrovaného záchranného systému a uplatňuje v modelových situacích účelné způsoby chování při mimořádných událostech.</v>
      </c>
      <c r="C83" s="46" t="s">
        <v>199</v>
      </c>
    </row>
    <row r="84" spans="1:3" ht="69.599999999999994" thickBot="1">
      <c r="A84" s="25" t="str">
        <v>CJS-CJS-005-ZV5-027</v>
      </c>
      <c r="B84" s="25" t="str">
        <v>Zdůvodní význam bezpečného chování při styku s hořlavými látkami a zábavní pyrotechnikou, aplikuje pravidla protipožární ochrany v modelových situacích.</v>
      </c>
      <c r="C84" s="46" t="s">
        <v>200</v>
      </c>
    </row>
    <row r="85" spans="1:3" ht="69.599999999999994" thickBot="1">
      <c r="A85" s="25" t="str">
        <v>CJS-CJS-005-ZV5-027</v>
      </c>
      <c r="B85" s="25" t="str">
        <v>Zdůvodní význam bezpečného chování při styku s hořlavými látkami a zábavní pyrotechnikou, aplikuje pravidla protipožární ochrany v modelových situacích.</v>
      </c>
      <c r="C85" s="46" t="s">
        <v>201</v>
      </c>
    </row>
    <row r="86" spans="1:3" ht="69.599999999999994" thickBot="1">
      <c r="A86" s="25" t="str">
        <v>CJS-CJS-005-ZV5-027</v>
      </c>
      <c r="B86" s="25" t="str">
        <v>Zdůvodní význam bezpečného chování při styku s hořlavými látkami a zábavní pyrotechnikou, aplikuje pravidla protipožární ochrany v modelových situacích.</v>
      </c>
      <c r="C86" s="46" t="s">
        <v>200</v>
      </c>
    </row>
    <row r="87" spans="1:3" ht="55.9" thickBot="1">
      <c r="A87" s="25" t="str">
        <v>CJS-CJS-005-ZV5-028</v>
      </c>
      <c r="B87" s="25" t="str">
        <v>Rozlišuje činnosti Armády ČR v době míru a při válečných konfliktech.</v>
      </c>
      <c r="C87" s="46" t="s">
        <v>202</v>
      </c>
    </row>
    <row r="88" spans="1:3" ht="42" thickBot="1">
      <c r="A88" s="25" t="str">
        <v>CJS-CJS-005-ZV5-028</v>
      </c>
      <c r="B88" s="25" t="str">
        <v>Rozlišuje činnosti Armády ČR v době míru a při válečných konfliktech.</v>
      </c>
      <c r="C88" s="46" t="s">
        <v>203</v>
      </c>
    </row>
    <row r="89" spans="1:3" ht="55.9" thickBot="1">
      <c r="A89" s="25" t="str">
        <v>CJS-CJS-005-ZV5-028</v>
      </c>
      <c r="B89" s="25" t="str">
        <v>Rozlišuje činnosti Armády ČR v době míru a při válečných konfliktech.</v>
      </c>
      <c r="C89" s="46" t="s">
        <v>202</v>
      </c>
    </row>
    <row r="90" spans="1:3" ht="69.599999999999994" thickBot="1">
      <c r="A90" s="25" t="str">
        <v>CJS-CJS-005-ZV5-029</v>
      </c>
      <c r="B90" s="25" t="str">
        <v>V modelové situaci ošetří drobná poranění a poranění menšího rozsahu, odliší je od závažných úrazů a život ohrožujících stavů a přivolá první pomoc.</v>
      </c>
      <c r="C90" s="46" t="s">
        <v>204</v>
      </c>
    </row>
    <row r="91" spans="1:3" ht="69.599999999999994" thickBot="1">
      <c r="A91" s="25" t="str">
        <v>CJS-CJS-005-ZV5-029</v>
      </c>
      <c r="B91" s="25" t="str">
        <v>V modelové situaci ošetří drobná poranění a poranění menšího rozsahu, odliší je od závažných úrazů a život ohrožujících stavů a přivolá první pomoc.</v>
      </c>
      <c r="C91" s="46" t="s">
        <v>121</v>
      </c>
    </row>
    <row r="92" spans="1:3" ht="83.45" thickBot="1">
      <c r="A92" s="25" t="str">
        <v>CJS-CJS-005-ZV5-030</v>
      </c>
      <c r="B92" s="25" t="str">
        <v>Uplatňuje respektující chování při navazování vztahů a orientuje se v bezpečných způsobech sexuálního chování, obrátí se na důvěryhodnou osobu či instituci v případě pocitu ohrožení.</v>
      </c>
      <c r="C92" s="46" t="s">
        <v>205</v>
      </c>
    </row>
    <row r="93" spans="1:3" ht="83.45" thickBot="1">
      <c r="A93" s="25" t="str">
        <v>CJS-CJS-005-ZV5-030</v>
      </c>
      <c r="B93" s="25" t="str">
        <v>Uplatňuje respektující chování při navazování vztahů a orientuje se v bezpečných způsobech sexuálního chování, obrátí se na důvěryhodnou osobu či instituci v případě pocitu ohrožení.</v>
      </c>
      <c r="C93" s="46" t="s">
        <v>206</v>
      </c>
    </row>
    <row r="94" spans="1:3" ht="83.45" thickBot="1">
      <c r="A94" s="25" t="str">
        <v>CJS-CJS-005-ZV5-030</v>
      </c>
      <c r="B94" s="25" t="str">
        <v>Uplatňuje respektující chování při navazování vztahů a orientuje se v bezpečných způsobech sexuálního chování, obrátí se na důvěryhodnou osobu či instituci v případě pocitu ohrožení.</v>
      </c>
      <c r="C94" s="46" t="s">
        <v>207</v>
      </c>
    </row>
    <row r="95" spans="1:3" ht="42" thickBot="1">
      <c r="A95" s="25" t="str">
        <v>CJS-CJS-005-ZV5-031</v>
      </c>
      <c r="B95" s="25" t="str">
        <v>Plánuje vlastní denní režim a uplatňuje v něm základní zdravotně preventivní návyky.</v>
      </c>
      <c r="C95" s="46" t="s">
        <v>208</v>
      </c>
    </row>
    <row r="96" spans="1:3" ht="55.9" thickBot="1">
      <c r="A96" s="25" t="str">
        <v>CJS-CJS-005-ZV5-031</v>
      </c>
      <c r="B96" s="25" t="str">
        <v>Plánuje vlastní denní režim a uplatňuje v něm základní zdravotně preventivní návyky.</v>
      </c>
      <c r="C96" s="46" t="s">
        <v>209</v>
      </c>
    </row>
    <row r="97" spans="1:3" ht="55.9" thickBot="1">
      <c r="A97" s="25" t="str">
        <v>CJS-CJS-005-ZV5-031</v>
      </c>
      <c r="B97" s="25" t="str">
        <v>Plánuje vlastní denní režim a uplatňuje v něm základní zdravotně preventivní návyky.</v>
      </c>
      <c r="C97" s="46" t="s">
        <v>210</v>
      </c>
    </row>
    <row r="98" spans="1:3" ht="42" thickBot="1">
      <c r="A98" s="25" t="str">
        <v>CJS-CJS-005-ZV5-032</v>
      </c>
      <c r="B98" s="25" t="str">
        <v>Navrhne celodenní stravu pro sebe a zhodnotí ji z hlediska základních výživových doporučení.</v>
      </c>
      <c r="C98" s="46" t="s">
        <v>211</v>
      </c>
    </row>
    <row r="99" spans="1:3" ht="42" thickBot="1">
      <c r="A99" s="25" t="str">
        <v>CJS-CJS-005-ZV5-032</v>
      </c>
      <c r="B99" s="25" t="str">
        <v>Navrhne celodenní stravu pro sebe a zhodnotí ji z hlediska základních výživových doporučení.</v>
      </c>
      <c r="C99" s="46" t="s">
        <v>212</v>
      </c>
    </row>
    <row r="100" spans="1:3" ht="42" thickBot="1">
      <c r="A100" s="25" t="str">
        <v>CJS-CJS-005-ZV5-032</v>
      </c>
      <c r="B100" s="25" t="str">
        <v>Navrhne celodenní stravu pro sebe a zhodnotí ji z hlediska základních výživových doporučení.</v>
      </c>
      <c r="C100" s="46" t="s">
        <v>213</v>
      </c>
    </row>
    <row r="101" spans="1:3" ht="28.15" thickBot="1">
      <c r="A101" s="25" t="str">
        <v>CJS-CJS-006-ZV5-033</v>
      </c>
      <c r="B101" s="25" t="str">
        <v>Používá peníze v běžných modelových situacích.</v>
      </c>
      <c r="C101" s="46" t="s">
        <v>129</v>
      </c>
    </row>
    <row r="102" spans="1:3" ht="28.15" thickBot="1">
      <c r="A102" s="25" t="str">
        <v>CJS-CJS-006-ZV5-033</v>
      </c>
      <c r="B102" s="25" t="str">
        <v>Používá peníze v běžných modelových situacích.</v>
      </c>
      <c r="C102" s="46" t="s">
        <v>214</v>
      </c>
    </row>
    <row r="103" spans="1:3" ht="28.15" thickBot="1">
      <c r="A103" s="25" t="str">
        <v>CJS-CJS-006-ZV5-033</v>
      </c>
      <c r="B103" s="25" t="str">
        <v>Používá peníze v běžných modelových situacích.</v>
      </c>
      <c r="C103" s="46" t="s">
        <v>215</v>
      </c>
    </row>
    <row r="104" spans="1:3" ht="42" thickBot="1">
      <c r="A104" s="25" t="str">
        <v>CJS-CJS-006-ZV5-034</v>
      </c>
      <c r="B104" s="25" t="str">
        <v>Vysvětlí na příkladu, proč není možné realizovat všechny chtěné výdaje.</v>
      </c>
      <c r="C104" s="46" t="s">
        <v>216</v>
      </c>
    </row>
    <row r="105" spans="1:3" ht="42" thickBot="1">
      <c r="A105" s="25" t="str">
        <v>CJS-CJS-006-ZV5-034</v>
      </c>
      <c r="B105" s="25" t="str">
        <v>Vysvětlí na příkladu, proč není možné realizovat všechny chtěné výdaje.</v>
      </c>
      <c r="C105" s="46" t="s">
        <v>217</v>
      </c>
    </row>
    <row r="106" spans="1:3" ht="42" thickBot="1">
      <c r="A106" s="25" t="str">
        <v>CJS-CJS-006-ZV5-034</v>
      </c>
      <c r="B106" s="25" t="str">
        <v>Vysvětlí na příkladu, proč není možné realizovat všechny chtěné výdaje.</v>
      </c>
      <c r="C106" s="46" t="s">
        <v>218</v>
      </c>
    </row>
    <row r="107" spans="1:3" ht="69.599999999999994" thickBot="1">
      <c r="A107" s="25" t="str">
        <v>CJS-CJS-006-ZV5-035</v>
      </c>
      <c r="B107" s="25" t="str">
        <v>Sestaví jednoduchý osobní rozpočet.</v>
      </c>
      <c r="C107" s="46" t="s">
        <v>219</v>
      </c>
    </row>
    <row r="108" spans="1:3" ht="69.599999999999994" thickBot="1">
      <c r="A108" s="25" t="str">
        <v>CJS-CJS-006-ZV5-035</v>
      </c>
      <c r="B108" s="25" t="str">
        <v>Sestaví jednoduchý osobní rozpočet.</v>
      </c>
      <c r="C108" s="46" t="s">
        <v>219</v>
      </c>
    </row>
    <row r="109" spans="1:3" ht="14.45" thickBot="1">
      <c r="A109" s="25" t="str">
        <v>X</v>
      </c>
      <c r="B109" s="25" t="str">
        <v>X</v>
      </c>
      <c r="C109" s="46"/>
    </row>
  </sheetData>
  <sheetProtection formatRows="0"/>
  <customSheetViews>
    <customSheetView guid="{4A2F7C45-8BB6-429E-A198-7165F04177AC}" showGridLines="0" fitToPage="1" topLeftCell="A34">
      <selection sqref="A1:B1"/>
      <pageMargins left="0" right="0" top="0" bottom="0" header="0" footer="0"/>
      <pageSetup paperSize="9" fitToHeight="0" orientation="portrait" r:id="rId1"/>
      <headerFooter>
        <oddHeader>&amp;L&amp;G</oddHeader>
        <oddFooter>&amp;L&amp;G&amp;RŠkolní OVU - 1. stupeň
&amp;P</oddFooter>
      </headerFooter>
    </customSheetView>
    <customSheetView guid="{B7D786BA-F380-4422-92C2-093D0B1D467C}" showGridLines="0" fitToPage="1" topLeftCell="A34">
      <selection sqref="A1:B1"/>
      <pageMargins left="0" right="0" top="0" bottom="0" header="0" footer="0"/>
      <pageSetup paperSize="9" fitToHeight="0" orientation="portrait" r:id="rId2"/>
      <headerFooter>
        <oddHeader>&amp;L&amp;G</oddHeader>
        <oddFooter>&amp;L&amp;G&amp;RŠkolní OVU - 1. stupeň
&amp;P</oddFooter>
      </headerFooter>
    </customSheetView>
  </customSheetViews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3"/>
  <headerFooter>
    <oddHeader>&amp;L&amp;G</oddHeader>
    <oddFooter>&amp;L&amp;G&amp;RŠkolní OVU - 1. stupeň
&amp;P</oddFooter>
  </headerFooter>
  <drawing r:id="rId4"/>
  <legacyDrawingHF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H109"/>
  <sheetViews>
    <sheetView showGridLines="0" zoomScale="75" zoomScaleNormal="75" workbookViewId="0">
      <selection activeCell="A3" sqref="A3"/>
    </sheetView>
  </sheetViews>
  <sheetFormatPr defaultColWidth="8.85546875" defaultRowHeight="13.9"/>
  <cols>
    <col min="1" max="1" width="23.85546875" style="5" customWidth="1"/>
    <col min="2" max="3" width="31.140625" style="5" customWidth="1"/>
    <col min="4" max="8" width="37.28515625" style="5" customWidth="1"/>
    <col min="9" max="9" width="38.28515625" style="5" customWidth="1"/>
    <col min="10" max="11" width="35.140625" style="5" customWidth="1"/>
    <col min="12" max="12" width="36.140625" style="5" customWidth="1"/>
    <col min="13" max="13" width="31" style="5" customWidth="1"/>
    <col min="14" max="16384" width="8.85546875" style="5"/>
  </cols>
  <sheetData>
    <row r="1" spans="1:8" ht="40.15" customHeight="1">
      <c r="A1" s="67" t="s">
        <v>220</v>
      </c>
      <c r="B1" s="67"/>
      <c r="C1" s="67"/>
      <c r="D1" s="67"/>
      <c r="E1" s="10"/>
      <c r="F1" s="10"/>
      <c r="G1" s="10"/>
      <c r="H1" s="10"/>
    </row>
    <row r="2" spans="1:8" ht="14.45" thickBot="1">
      <c r="A2" s="14"/>
      <c r="B2" s="10"/>
      <c r="C2" s="10"/>
      <c r="D2" s="10"/>
      <c r="E2" s="10"/>
      <c r="F2" s="10"/>
      <c r="G2" s="10"/>
      <c r="H2" s="10"/>
    </row>
    <row r="3" spans="1:8" ht="14.45" thickBot="1">
      <c r="A3" s="8" t="s">
        <v>3</v>
      </c>
      <c r="B3" s="11" t="str">
        <f>Předmět!B5</f>
        <v>Člověk a jeho svět</v>
      </c>
      <c r="C3" s="21"/>
      <c r="D3" s="10"/>
      <c r="E3" s="10"/>
      <c r="F3" s="10"/>
      <c r="G3" s="10"/>
      <c r="H3" s="10"/>
    </row>
    <row r="4" spans="1:8" ht="14.45" thickBot="1">
      <c r="A4" s="8" t="s">
        <v>5</v>
      </c>
      <c r="B4" s="12" t="str">
        <f>Předmět!B6</f>
        <v>Člověk a jeho svět</v>
      </c>
      <c r="C4" s="22"/>
      <c r="D4" s="10"/>
      <c r="E4" s="10"/>
      <c r="F4" s="10"/>
      <c r="G4" s="10"/>
      <c r="H4" s="10"/>
    </row>
    <row r="5" spans="1:8" ht="42" thickBot="1">
      <c r="A5" s="8" t="s">
        <v>6</v>
      </c>
      <c r="B5" s="12" t="str">
        <f>Předmět!B7</f>
        <v>Péče o sebe a druhé
Společnost pro všechny
Udržitelné prostředí</v>
      </c>
      <c r="C5" s="22"/>
      <c r="D5" s="10"/>
      <c r="E5" s="10"/>
      <c r="F5" s="10"/>
      <c r="G5" s="10"/>
      <c r="H5" s="10"/>
    </row>
    <row r="6" spans="1:8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10"/>
      <c r="F6" s="10"/>
      <c r="G6" s="10"/>
      <c r="H6" s="10"/>
    </row>
    <row r="7" spans="1:8" ht="28.15" thickBot="1">
      <c r="A7" s="8" t="s">
        <v>10</v>
      </c>
      <c r="B7" s="13" t="str">
        <f>Předmět!B9</f>
        <v>Čtenářská a pisatelská
Logicko-matematická</v>
      </c>
      <c r="C7" s="23"/>
      <c r="D7" s="10"/>
      <c r="E7" s="10"/>
      <c r="F7" s="10"/>
      <c r="G7" s="10"/>
      <c r="H7" s="10"/>
    </row>
    <row r="8" spans="1:8" ht="14.45" thickBot="1">
      <c r="A8" s="14"/>
      <c r="B8" s="10"/>
      <c r="C8" s="10"/>
      <c r="D8" s="10"/>
      <c r="E8" s="10"/>
      <c r="F8" s="10"/>
      <c r="G8" s="10"/>
      <c r="H8" s="10"/>
    </row>
    <row r="9" spans="1:8" ht="16.149999999999999" thickBot="1">
      <c r="A9" s="19" t="s">
        <v>221</v>
      </c>
      <c r="B9" s="84" t="s">
        <v>222</v>
      </c>
      <c r="C9" s="84"/>
      <c r="D9" s="84"/>
      <c r="E9" s="10"/>
      <c r="F9" s="10"/>
      <c r="G9" s="10"/>
      <c r="H9" s="10"/>
    </row>
    <row r="10" spans="1:8" ht="14.45" thickBot="1">
      <c r="A10" s="14"/>
      <c r="B10" s="10"/>
      <c r="C10" s="10"/>
      <c r="D10" s="10"/>
      <c r="E10" s="10"/>
      <c r="F10" s="10"/>
      <c r="G10" s="10"/>
      <c r="H10" s="10"/>
    </row>
    <row r="11" spans="1:8" ht="14.45" thickBot="1">
      <c r="A11" s="89" t="s">
        <v>137</v>
      </c>
      <c r="B11" s="90"/>
      <c r="C11" s="91" t="s">
        <v>138</v>
      </c>
      <c r="D11" s="88" t="s">
        <v>223</v>
      </c>
      <c r="E11" s="88" t="s">
        <v>224</v>
      </c>
      <c r="F11" s="88" t="s">
        <v>225</v>
      </c>
      <c r="G11" s="88" t="s">
        <v>226</v>
      </c>
      <c r="H11" s="88" t="s">
        <v>227</v>
      </c>
    </row>
    <row r="12" spans="1:8" ht="14.45" thickBot="1">
      <c r="A12" s="8" t="s">
        <v>62</v>
      </c>
      <c r="B12" s="8" t="s">
        <v>139</v>
      </c>
      <c r="C12" s="92"/>
      <c r="D12" s="88"/>
      <c r="E12" s="88"/>
      <c r="F12" s="88"/>
      <c r="G12" s="88"/>
      <c r="H12" s="88"/>
    </row>
    <row r="13" spans="1:8" ht="69.599999999999994" thickBot="1">
      <c r="A13" s="24" t="str" cm="1">
        <f t="array" ref="A13:C109">IF('Krok 3 - Školní OVU'!A13:C109="","X",'Krok 3 - Školní OVU'!A13:C109)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24" t="str">
        <v xml:space="preserve">Odvozuje a dokládá jednoduché zákonitosti a principy, které v libovolné krajině pozoruje. </v>
      </c>
      <c r="D13" s="2"/>
      <c r="E13" s="2"/>
      <c r="F13" s="2"/>
      <c r="G13" s="2"/>
      <c r="H13" s="24" t="str" cm="1">
        <f t="array" ref="H13:H109">IF('Krok 3 - Školní OVU'!C13:C109="","X",'Krok 3 - Školní OVU'!C13:C109)</f>
        <v xml:space="preserve">Odvozuje a dokládá jednoduché zákonitosti a principy, které v libovolné krajině pozoruje. </v>
      </c>
    </row>
    <row r="14" spans="1:8" ht="69.599999999999994" thickBot="1">
      <c r="A14" s="24" t="str"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>
        <v xml:space="preserve">Odvozuje a dokládá jednoduché zákonitosti a principy, které v libovolné krajině pozoruje. </v>
      </c>
      <c r="D14" s="1"/>
      <c r="E14" s="1"/>
      <c r="F14" s="1"/>
      <c r="G14" s="1"/>
      <c r="H14" s="24" t="str">
        <v xml:space="preserve">Odvozuje a dokládá jednoduché zákonitosti a principy, které v libovolné krajině pozoruje. </v>
      </c>
    </row>
    <row r="15" spans="1:8" ht="55.9" thickBot="1">
      <c r="A15" s="24" t="str">
        <v>CJS-CJS-001-ZV5-002</v>
      </c>
      <c r="B15" s="24" t="str">
        <v>Využívá mapy k orientaci a vyjadřování o světě kolem nás.</v>
      </c>
      <c r="C15" s="24" t="str">
        <v>Čte mapu, a to jak vlastní mapové pole, tak i legendu a měřítko, vyhledá mapu vhodnou vzhledem k účelu.</v>
      </c>
      <c r="D15" s="1"/>
      <c r="E15" s="1"/>
      <c r="F15" s="1"/>
      <c r="G15" s="1"/>
      <c r="H15" s="24" t="str">
        <v>Čte mapu, a to jak vlastní mapové pole, tak i legendu a měřítko, vyhledá mapu vhodnou vzhledem k účelu.</v>
      </c>
    </row>
    <row r="16" spans="1:8" ht="42" thickBot="1">
      <c r="A16" s="24" t="str">
        <v>CJS-CJS-001-ZV5-002</v>
      </c>
      <c r="B16" s="24" t="str">
        <v>Využívá mapy k orientaci a vyjadřování o světě kolem nás.</v>
      </c>
      <c r="C16" s="24" t="str">
        <v>Zorientuje mapu, orientuje se pomocí papírové a elektronické mapy v prostoru.</v>
      </c>
      <c r="D16" s="1"/>
      <c r="E16" s="1"/>
      <c r="F16" s="1"/>
      <c r="G16" s="1"/>
      <c r="H16" s="24" t="str">
        <v>Zorientuje mapu, orientuje se pomocí papírové a elektronické mapy v prostoru.</v>
      </c>
    </row>
    <row r="17" spans="1:8" ht="55.9" thickBot="1">
      <c r="A17" s="24" t="str">
        <v>CJS-CJS-001-ZV5-002</v>
      </c>
      <c r="B17" s="24" t="str">
        <v>Využívá mapy k orientaci a vyjadřování o světě kolem nás.</v>
      </c>
      <c r="C17" s="24" t="str">
        <v>Vyhledá a popíše s pomocí turistické mapy průběh určené trasy, popř. vybere konkrétní trasu na základě předem daných parametrů.</v>
      </c>
      <c r="D17" s="1"/>
      <c r="E17" s="1"/>
      <c r="F17" s="1"/>
      <c r="G17" s="1"/>
      <c r="H17" s="24" t="str">
        <v>Vyhledá a popíše s pomocí turistické mapy průběh určené trasy, popř. vybere konkrétní trasu na základě předem daných parametrů.</v>
      </c>
    </row>
    <row r="18" spans="1:8" ht="69.599999999999994" thickBot="1">
      <c r="A18" s="24" t="str">
        <v>CJS-CJS-001-ZV5-003</v>
      </c>
      <c r="B18" s="24" t="str">
        <v>Uvede příklady dokládající, že člověk, společnost a příroda se navzájem ovlivňují, že každý může svým chováním působit na životní prostředí.</v>
      </c>
      <c r="C18" s="24" t="str">
        <v>Určí, jak v daném místě (v ČR i mimo ČR) člověk pozměnil krajinu.</v>
      </c>
      <c r="D18" s="1"/>
      <c r="E18" s="1"/>
      <c r="F18" s="1"/>
      <c r="G18" s="1"/>
      <c r="H18" s="24" t="str">
        <v>Určí, jak v daném místě (v ČR i mimo ČR) člověk pozměnil krajinu.</v>
      </c>
    </row>
    <row r="19" spans="1:8" ht="69.599999999999994" thickBot="1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Určí, jak v daném místě (v ČR i mimo ČR) člověk pozměnil krajinu.</v>
      </c>
      <c r="D19" s="1"/>
      <c r="E19" s="1"/>
      <c r="F19" s="1"/>
      <c r="G19" s="1"/>
      <c r="H19" s="24" t="str">
        <v>Určí, jak v daném místě (v ČR i mimo ČR) člověk pozměnil krajinu.</v>
      </c>
    </row>
    <row r="20" spans="1:8" ht="83.45" thickBot="1">
      <c r="A20" s="24" t="str">
        <v>CJS-CJS-001-ZV5-004</v>
      </c>
      <c r="B20" s="24" t="str">
        <v>Posoudí na základě lokalizace specifika vlastního regionu, krajů ČR, sousedních států ČR a vybraných států v odlišných částech Evropy i světa a vliv těchto specifik na život v nich.</v>
      </c>
      <c r="C20" s="24" t="str">
        <v>Popisuje a porovná dvě území z hlediska vybraných charakteristik a možných důsledků na přírodu a život lidí v nich.</v>
      </c>
      <c r="D20" s="1"/>
      <c r="E20" s="1"/>
      <c r="F20" s="1"/>
      <c r="G20" s="1"/>
      <c r="H20" s="24" t="str">
        <v>Popisuje a porovná dvě území z hlediska vybraných charakteristik a možných důsledků na přírodu a život lidí v nich.</v>
      </c>
    </row>
    <row r="21" spans="1:8" ht="83.45" thickBot="1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Popisuje a porovná dvě území z hlediska vybraných charakteristik a možných důsledků na přírodu a život lidí v nich.</v>
      </c>
      <c r="D21" s="1"/>
      <c r="E21" s="1"/>
      <c r="F21" s="1"/>
      <c r="G21" s="1"/>
      <c r="H21" s="24" t="str">
        <v>Popisuje a porovná dvě území z hlediska vybraných charakteristik a možných důsledků na přírodu a život lidí v nich.</v>
      </c>
    </row>
    <row r="22" spans="1:8" ht="42" thickBot="1">
      <c r="A22" s="24" t="str">
        <v>CJS-CJS-001-ZV5-005</v>
      </c>
      <c r="B22" s="24" t="str">
        <v>Prokáže pochopení principu hlasování a jeho významu pro život v demokratické společnosti.</v>
      </c>
      <c r="C22" s="24" t="str">
        <v>Připraví hlasování ve třídě ve spolupráci se spolužáky a vysvětlí, jak volby probíhají.</v>
      </c>
      <c r="D22" s="1"/>
      <c r="E22" s="1"/>
      <c r="F22" s="1"/>
      <c r="G22" s="1"/>
      <c r="H22" s="24" t="str">
        <v>Připraví hlasování ve třídě ve spolupráci se spolužáky a vysvětlí, jak volby probíhají.</v>
      </c>
    </row>
    <row r="23" spans="1:8" ht="42" thickBot="1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Zhodnotí popsaný průběh hlasování v různých situacích z hlediska dodržení principu hlasování.</v>
      </c>
      <c r="D23" s="1"/>
      <c r="E23" s="1"/>
      <c r="F23" s="1"/>
      <c r="G23" s="1"/>
      <c r="H23" s="24" t="str">
        <v>Zhodnotí popsaný průběh hlasování v různých situacích z hlediska dodržení principu hlasování.</v>
      </c>
    </row>
    <row r="24" spans="1:8" ht="42" thickBot="1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 xml:space="preserve">V různých situacích rozhodne, zda je pro řešení problému vhodné hlasování a vysvětlí proč. </v>
      </c>
      <c r="D24" s="1"/>
      <c r="E24" s="1"/>
      <c r="F24" s="1"/>
      <c r="G24" s="1"/>
      <c r="H24" s="24" t="str">
        <v xml:space="preserve">V různých situacích rozhodne, zda je pro řešení problému vhodné hlasování a vysvětlí proč. </v>
      </c>
    </row>
    <row r="25" spans="1:8" ht="55.9" thickBot="1">
      <c r="A25" s="24" t="str">
        <v>CJS-CJS-001-ZV5-006</v>
      </c>
      <c r="B25" s="24" t="str">
        <v>Prokáže základní porozumění roli prezidenta, politiků, soudců a policistů na základě reflexe příběhu či modelové situace.</v>
      </c>
      <c r="C25" s="24" t="str">
        <v xml:space="preserve">Vysvětlí, jakou roli měli v předložené modelové situaci či příběhu jednotliví představitelé státu, kteří se v nich vyskytovali.  </v>
      </c>
      <c r="D25" s="1"/>
      <c r="E25" s="1"/>
      <c r="F25" s="1"/>
      <c r="G25" s="1"/>
      <c r="H25" s="24" t="str">
        <v xml:space="preserve">Vysvětlí, jakou roli měli v předložené modelové situaci či příběhu jednotliví představitelé státu, kteří se v nich vyskytovali.  </v>
      </c>
    </row>
    <row r="26" spans="1:8" ht="55.9" thickBot="1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 xml:space="preserve">Uvede příklady činnosti prezidenta, soudců a policistů, se kterými se setká prostřednictvím mediálních sdělení a vysvětlí jejich smysl. </v>
      </c>
      <c r="D26" s="1"/>
      <c r="E26" s="1"/>
      <c r="F26" s="1"/>
      <c r="G26" s="1"/>
      <c r="H26" s="24" t="str">
        <v xml:space="preserve">Uvede příklady činnosti prezidenta, soudců a policistů, se kterými se setká prostřednictvím mediálních sdělení a vysvětlí jejich smysl. </v>
      </c>
    </row>
    <row r="27" spans="1:8" ht="42" thickBot="1">
      <c r="A27" s="24" t="str">
        <v>CJS-CJS-001-ZV5-007</v>
      </c>
      <c r="B27" s="24" t="str">
        <v>Vyhledá odpovědi na otázky související s činností obecního úřadu v dané lokalitě.</v>
      </c>
      <c r="C27" s="24" t="str">
        <v>Navrhne podnět na zlepšení života v obci a představí jej představiteli obce.</v>
      </c>
      <c r="D27" s="1"/>
      <c r="E27" s="1"/>
      <c r="F27" s="1"/>
      <c r="G27" s="1"/>
      <c r="H27" s="24" t="str">
        <v>Navrhne podnět na zlepšení života v obci a představí jej představiteli obce.</v>
      </c>
    </row>
    <row r="28" spans="1:8" ht="42" thickBot="1">
      <c r="A28" s="24" t="str">
        <v>CJS-CJS-001-ZV5-007</v>
      </c>
      <c r="B28" s="24" t="str">
        <v>Vyhledá odpovědi na otázky související s činností obecního úřadu v dané lokalitě.</v>
      </c>
      <c r="C28" s="24" t="str">
        <v xml:space="preserve">Vyhledá informace týkající se řešení záležitostí občanů souvisejících s činností obecního úřadu. </v>
      </c>
      <c r="D28" s="1"/>
      <c r="E28" s="1"/>
      <c r="F28" s="1"/>
      <c r="G28" s="1"/>
      <c r="H28" s="24" t="str">
        <v xml:space="preserve">Vyhledá informace týkající se řešení záležitostí občanů souvisejících s činností obecního úřadu. </v>
      </c>
    </row>
    <row r="29" spans="1:8" ht="69.599999999999994" thickBot="1">
      <c r="A29" s="24" t="str">
        <v>CJS-CJS-002-ZV5-008</v>
      </c>
      <c r="B29" s="24" t="str">
        <v>Rozpozná ve svém okolí a v digitálním světě jednání a chování, které není v souladu s pravidly a není možné ho tolerovat a přehlížet, a adekvátně na něj zareaguje.</v>
      </c>
      <c r="C29" s="24" t="str">
        <v xml:space="preserve">Vysvětlí, proč nevhodné chování či jednání nelze tolerovat či přehlížet. </v>
      </c>
      <c r="D29" s="1"/>
      <c r="E29" s="1"/>
      <c r="F29" s="1"/>
      <c r="G29" s="1"/>
      <c r="H29" s="24" t="str">
        <v xml:space="preserve">Vysvětlí, proč nevhodné chování či jednání nelze tolerovat či přehlížet. </v>
      </c>
    </row>
    <row r="30" spans="1:8" ht="69.599999999999994" thickBot="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Předvede vhodný postup (reakci) na určité nevhodné jednání a chování. </v>
      </c>
      <c r="D30" s="1"/>
      <c r="E30" s="1"/>
      <c r="F30" s="1"/>
      <c r="G30" s="1"/>
      <c r="H30" s="24" t="str">
        <v xml:space="preserve">Předvede vhodný postup (reakci) na určité nevhodné jednání a chování. </v>
      </c>
    </row>
    <row r="31" spans="1:8" ht="69.599999999999994" thickBot="1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>Řídí se pravidly slušné a bezpečné komunikace.</v>
      </c>
      <c r="D31" s="1"/>
      <c r="E31" s="1"/>
      <c r="F31" s="1"/>
      <c r="G31" s="1"/>
      <c r="H31" s="24" t="str">
        <v>Řídí se pravidly slušné a bezpečné komunikace.</v>
      </c>
    </row>
    <row r="32" spans="1:8" ht="55.9" thickBot="1">
      <c r="A32" s="24" t="str">
        <v>CJS-CJS-002-ZV5-009</v>
      </c>
      <c r="B32" s="24" t="str">
        <v>Rozpozná v modelových situacích, které právo člověka bylo porušeno nebo jaká povinnost byla zanedbána.</v>
      </c>
      <c r="C32" s="24" t="str">
        <v>Rozpozná v modelových situacích, kdy bylo porušeno některé právo člověka nebo kdy byla zanedbána některá povinnost.</v>
      </c>
      <c r="D32" s="1"/>
      <c r="E32" s="1"/>
      <c r="F32" s="1"/>
      <c r="G32" s="1"/>
      <c r="H32" s="24" t="str">
        <v>Rozpozná v modelových situacích, kdy bylo porušeno některé právo člověka nebo kdy byla zanedbána některá povinnost.</v>
      </c>
    </row>
    <row r="33" spans="1:8" ht="55.9" thickBot="1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>Popíše pro konkrétní situaci možný následek porušení práv nebo zanedbání povinnosti.</v>
      </c>
      <c r="D33" s="1"/>
      <c r="E33" s="1"/>
      <c r="F33" s="1"/>
      <c r="G33" s="1"/>
      <c r="H33" s="24" t="str">
        <v>Popíše pro konkrétní situaci možný následek porušení práv nebo zanedbání povinnosti.</v>
      </c>
    </row>
    <row r="34" spans="1:8" ht="69.599999999999994" thickBot="1">
      <c r="A34" s="24" t="str">
        <v>CJS-CJS-002-ZV5-010</v>
      </c>
      <c r="B34" s="24" t="str">
        <v>Posoudí, co nebo kdo na něj má vliv ve fyzickém a digitálním prostředí, v modelové situaci se vymezí vůči nepříjemné nebo rizikové komunikaci.</v>
      </c>
      <c r="C34" s="24" t="str">
        <v>Zdůvodní, kdo a proč je jeho vzorem, proč by mohl být vzorem pro ostatní.</v>
      </c>
      <c r="D34" s="1"/>
      <c r="E34" s="1"/>
      <c r="F34" s="1"/>
      <c r="G34" s="1"/>
      <c r="H34" s="24" t="str">
        <v>Zdůvodní, kdo a proč je jeho vzorem, proč by mohl být vzorem pro ostatní.</v>
      </c>
    </row>
    <row r="35" spans="1:8" ht="69.599999999999994" thickBot="1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 xml:space="preserve">Identifikuje a objasní příčiny chování různých osob, zda se z jeho pohledu jedná o pozitivní nebo negativní vliv. </v>
      </c>
      <c r="D35" s="1"/>
      <c r="E35" s="1"/>
      <c r="F35" s="1"/>
      <c r="G35" s="1"/>
      <c r="H35" s="24" t="str">
        <v xml:space="preserve">Identifikuje a objasní příčiny chování různých osob, zda se z jeho pohledu jedná o pozitivní nebo negativní vliv. </v>
      </c>
    </row>
    <row r="36" spans="1:8" ht="69.599999999999994" thickBot="1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 xml:space="preserve">Zvolí vhodnou a přiměřenou techniku jako reakci na nepříjemnou nebo rizikovou komunikaci. </v>
      </c>
      <c r="D36" s="1"/>
      <c r="E36" s="1"/>
      <c r="F36" s="1"/>
      <c r="G36" s="1"/>
      <c r="H36" s="24" t="str">
        <v xml:space="preserve">Zvolí vhodnou a přiměřenou techniku jako reakci na nepříjemnou nebo rizikovou komunikaci. </v>
      </c>
    </row>
    <row r="37" spans="1:8" ht="42" thickBot="1">
      <c r="A37" s="24" t="str">
        <v>CJS-CJS-002-ZV5-011</v>
      </c>
      <c r="B37" s="24" t="str">
        <v>Uvede příklady toho, v čem se shoduje a čím se liší život různých lidí.</v>
      </c>
      <c r="C37" s="24" t="str">
        <v xml:space="preserve">Identifikuje na základě příběhů dvou dětí podobnosti a rozdíly ve způsobu jejich života.  </v>
      </c>
      <c r="D37" s="1"/>
      <c r="E37" s="1"/>
      <c r="F37" s="1"/>
      <c r="G37" s="1"/>
      <c r="H37" s="24" t="str">
        <v xml:space="preserve">Identifikuje na základě příběhů dvou dětí podobnosti a rozdíly ve způsobu jejich života.  </v>
      </c>
    </row>
    <row r="38" spans="1:8" ht="55.9" thickBot="1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Zpracuje vizuální materiál, který bude obsahovat příklady podobností a rozdílů života lidí na různých místech světa.  </v>
      </c>
      <c r="D38" s="1"/>
      <c r="E38" s="1"/>
      <c r="F38" s="1"/>
      <c r="G38" s="1"/>
      <c r="H38" s="24" t="str">
        <v xml:space="preserve">Zpracuje vizuální materiál, který bude obsahovat příklady podobností a rozdílů života lidí na různých místech světa.  </v>
      </c>
    </row>
    <row r="39" spans="1:8" ht="42" thickBot="1">
      <c r="A39" s="24" t="str">
        <v>CJS-CJS-002-ZV5-011</v>
      </c>
      <c r="B39" s="24" t="str">
        <v>Uvede příklady toho, v čem se shoduje a čím se liší život různých lidí.</v>
      </c>
      <c r="C39" s="24" t="str">
        <v xml:space="preserve">Diskutuje o tom, jak se lidé z různých kultur navzájem obohacují. </v>
      </c>
      <c r="D39" s="1"/>
      <c r="E39" s="1"/>
      <c r="F39" s="1"/>
      <c r="G39" s="1"/>
      <c r="H39" s="24" t="str">
        <v xml:space="preserve">Diskutuje o tom, jak se lidé z různých kultur navzájem obohacují. </v>
      </c>
    </row>
    <row r="40" spans="1:8" ht="42" thickBot="1">
      <c r="A40" s="24" t="str">
        <v>CJS-CJS-003-ZV5-012</v>
      </c>
      <c r="B40" s="24" t="str">
        <v>Zkoumá lokální historii prostřednictvím vlastního bádání nejméně ve dvou zdrojích.</v>
      </c>
      <c r="C40" s="24" t="str">
        <v xml:space="preserve">Prezentuje vlastní historické bádání. </v>
      </c>
      <c r="D40" s="1"/>
      <c r="E40" s="1"/>
      <c r="F40" s="1"/>
      <c r="G40" s="1"/>
      <c r="H40" s="24" t="str">
        <v xml:space="preserve">Prezentuje vlastní historické bádání. </v>
      </c>
    </row>
    <row r="41" spans="1:8" ht="42" thickBot="1">
      <c r="A41" s="24" t="str">
        <v>CJS-CJS-003-ZV5-012</v>
      </c>
      <c r="B41" s="24" t="str">
        <v>Zkoumá lokální historii prostřednictvím vlastního bádání nejméně ve dvou zdrojích.</v>
      </c>
      <c r="C41" s="24" t="str">
        <v>Uvede, jaké zdroje a prameny použil.</v>
      </c>
      <c r="D41" s="1"/>
      <c r="E41" s="1"/>
      <c r="F41" s="1"/>
      <c r="G41" s="1"/>
      <c r="H41" s="24" t="str">
        <v>Uvede, jaké zdroje a prameny použil.</v>
      </c>
    </row>
    <row r="42" spans="1:8" ht="28.15" thickBot="1">
      <c r="A42" s="24" t="str">
        <v>CJS-CJS-003-ZV5-013</v>
      </c>
      <c r="B42" s="24" t="str">
        <v>Porovná, jak lidé žili dříve a jak žijí dnes.</v>
      </c>
      <c r="C42" s="24" t="str">
        <v xml:space="preserve">Porovná, co se změnilo a co zůstává stejné. </v>
      </c>
      <c r="D42" s="1"/>
      <c r="E42" s="1"/>
      <c r="F42" s="1"/>
      <c r="G42" s="1"/>
      <c r="H42" s="24" t="str">
        <v xml:space="preserve">Porovná, co se změnilo a co zůstává stejné. </v>
      </c>
    </row>
    <row r="43" spans="1:8" ht="28.15" thickBot="1">
      <c r="A43" s="24" t="str">
        <v>CJS-CJS-003-ZV5-013</v>
      </c>
      <c r="B43" s="24" t="str">
        <v>Porovná, jak lidé žili dříve a jak žijí dnes.</v>
      </c>
      <c r="C43" s="24" t="str">
        <v xml:space="preserve">Posoudí důvěryhodnost informací ve zpracování historické události. </v>
      </c>
      <c r="D43" s="1"/>
      <c r="E43" s="1"/>
      <c r="F43" s="1"/>
      <c r="G43" s="1"/>
      <c r="H43" s="24" t="str">
        <v xml:space="preserve">Posoudí důvěryhodnost informací ve zpracování historické události. </v>
      </c>
    </row>
    <row r="44" spans="1:8" ht="28.15" thickBot="1">
      <c r="A44" s="24" t="str">
        <v>CJS-CJS-003-ZV5-013</v>
      </c>
      <c r="B44" s="24" t="str">
        <v>Porovná, jak lidé žili dříve a jak žijí dnes.</v>
      </c>
      <c r="C44" s="24" t="str">
        <v xml:space="preserve">Porovná, co se změnilo a co zůstává stejné. </v>
      </c>
      <c r="D44" s="1"/>
      <c r="E44" s="1"/>
      <c r="F44" s="1"/>
      <c r="G44" s="1"/>
      <c r="H44" s="24" t="str">
        <v xml:space="preserve">Porovná, co se změnilo a co zůstává stejné. </v>
      </c>
    </row>
    <row r="45" spans="1:8" ht="55.9" thickBot="1">
      <c r="A45" s="24" t="str">
        <v>CJS-CJS-003-ZV5-014</v>
      </c>
      <c r="B45" s="24" t="str">
        <v>Vyjádří vlastními slovy význam vybraných státních svátků, významných dnů, regionálních výročí a tradic.</v>
      </c>
      <c r="C45" s="24" t="str">
        <v xml:space="preserve">Vysvětlí důvody oslavy vybraného státního svátku. </v>
      </c>
      <c r="D45" s="1"/>
      <c r="E45" s="1"/>
      <c r="F45" s="1"/>
      <c r="G45" s="1"/>
      <c r="H45" s="24" t="str">
        <v xml:space="preserve">Vysvětlí důvody oslavy vybraného státního svátku. </v>
      </c>
    </row>
    <row r="46" spans="1:8" ht="55.9" thickBot="1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>Porovnává tradice svého regionu s tradicemi jiného regionu.</v>
      </c>
      <c r="D46" s="1"/>
      <c r="E46" s="1"/>
      <c r="F46" s="1"/>
      <c r="G46" s="1"/>
      <c r="H46" s="24" t="str">
        <v>Porovnává tradice svého regionu s tradicemi jiného regionu.</v>
      </c>
    </row>
    <row r="47" spans="1:8" ht="55.9" thickBot="1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 xml:space="preserve">Reflektuje prožitý tematický den ve škole, který byl zaměřen na stání svátky nebo významné dny. </v>
      </c>
      <c r="D47" s="1"/>
      <c r="E47" s="1"/>
      <c r="F47" s="1"/>
      <c r="G47" s="1"/>
      <c r="H47" s="24" t="str">
        <v xml:space="preserve">Reflektuje prožitý tematický den ve škole, který byl zaměřen na stání svátky nebo významné dny. </v>
      </c>
    </row>
    <row r="48" spans="1:8" ht="55.9" thickBot="1">
      <c r="A48" s="24" t="str">
        <v>CJS-CJS-004-ZV5-015</v>
      </c>
      <c r="B48" s="24" t="str">
        <v>Porovná na základě pozorování rozmanitost živé a neživé přírody ve svém okolí a realizuje zásah, kterým tuto rozmanitost podpoří.</v>
      </c>
      <c r="C48" s="24" t="str">
        <v>Určí daný organismus pomocí určovacího klíče, atlasu nebo aplikace.</v>
      </c>
      <c r="D48" s="1"/>
      <c r="E48" s="1"/>
      <c r="F48" s="1"/>
      <c r="G48" s="1"/>
      <c r="H48" s="24" t="str">
        <v>Určí daný organismus pomocí určovacího klíče, atlasu nebo aplikace.</v>
      </c>
    </row>
    <row r="49" spans="1:8" ht="55.9" thickBot="1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>Vyvozuje vlastnosti společné pro danou skupinu organismů.</v>
      </c>
      <c r="D49" s="1"/>
      <c r="E49" s="1"/>
      <c r="F49" s="1"/>
      <c r="G49" s="1"/>
      <c r="H49" s="24" t="str">
        <v>Vyvozuje vlastnosti společné pro danou skupinu organismů.</v>
      </c>
    </row>
    <row r="50" spans="1:8" ht="55.9" thickBot="1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Reflektuje a hodnotí dopady jím provedeného opatření podporujícího biodiverzitu v okolí školy.</v>
      </c>
      <c r="D50" s="1"/>
      <c r="E50" s="1"/>
      <c r="F50" s="1"/>
      <c r="G50" s="1"/>
      <c r="H50" s="24" t="str">
        <v>Reflektuje a hodnotí dopady jím provedeného opatření podporujícího biodiverzitu v okolí školy.</v>
      </c>
    </row>
    <row r="51" spans="1:8" ht="55.9" thickBot="1">
      <c r="A51" s="24" t="str">
        <v>CJS-CJS-004-ZV5-016</v>
      </c>
      <c r="B51" s="24" t="str">
        <v>Zhodnotí vliv podmínek prostředí na životní funkce a projevy vybraných organismů na základě vlastního pokusu.</v>
      </c>
      <c r="C51" s="24" t="str">
        <v>Popíše svá zjištění, formuluje závěry svého experimentování.</v>
      </c>
      <c r="D51" s="1"/>
      <c r="E51" s="1"/>
      <c r="F51" s="1"/>
      <c r="G51" s="1"/>
      <c r="H51" s="24" t="str">
        <v>Popíše svá zjištění, formuluje závěry svého experimentování.</v>
      </c>
    </row>
    <row r="52" spans="1:8" ht="55.9" thickBot="1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Reflektuje a hodnotí dopady jím provedeného opatření podporujícího biodiverzitu v okolí školy.</v>
      </c>
      <c r="D52" s="1"/>
      <c r="E52" s="1"/>
      <c r="F52" s="1"/>
      <c r="G52" s="1"/>
      <c r="H52" s="24" t="str">
        <v>Reflektuje a hodnotí dopady jím provedeného opatření podporujícího biodiverzitu v okolí školy.</v>
      </c>
    </row>
    <row r="53" spans="1:8" ht="55.9" thickBot="1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 xml:space="preserve">Zhodnotí možné pozitivní i negativní dopady změny podmínek na život organismů. </v>
      </c>
      <c r="D53" s="1"/>
      <c r="E53" s="1"/>
      <c r="F53" s="1"/>
      <c r="G53" s="1"/>
      <c r="H53" s="24" t="str">
        <v xml:space="preserve">Zhodnotí možné pozitivní i negativní dopady změny podmínek na život organismů. </v>
      </c>
    </row>
    <row r="54" spans="1:8" ht="55.9" thickBot="1">
      <c r="A54" s="24" t="str">
        <v>CJS-CJS-004-ZV5-017</v>
      </c>
      <c r="B54" s="24" t="str">
        <v>Porovná jednotlivé organismy z hlediska jejich podobných a odlišných znaků a vzájemné příbuznosti.</v>
      </c>
      <c r="C54" s="24" t="str">
        <v>Pozoruje a popisuje rozdíly ve vzhledu mezi různými jedinci stejného druhu.</v>
      </c>
      <c r="D54" s="1"/>
      <c r="E54" s="1"/>
      <c r="F54" s="1"/>
      <c r="G54" s="1"/>
      <c r="H54" s="24" t="str">
        <v>Pozoruje a popisuje rozdíly ve vzhledu mezi různými jedinci stejného druhu.</v>
      </c>
    </row>
    <row r="55" spans="1:8" ht="55.9" thickBot="1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>Porovná shody a rozdíly v rozmanitosti mezi jedinci jednoho druhu v závislosti na pohlaví a vnitrodruhové variabilitě.</v>
      </c>
      <c r="D55" s="1"/>
      <c r="E55" s="1"/>
      <c r="F55" s="1"/>
      <c r="G55" s="1"/>
      <c r="H55" s="24" t="str">
        <v>Porovná shody a rozdíly v rozmanitosti mezi jedinci jednoho druhu v závislosti na pohlaví a vnitrodruhové variabilitě.</v>
      </c>
    </row>
    <row r="56" spans="1:8" ht="55.9" thickBot="1">
      <c r="A56" s="24" t="str">
        <v>CJS-CJS-004-ZV5-018</v>
      </c>
      <c r="B56" s="24" t="str">
        <v>Oceňuje rozmanitost přírody a způsobů jejího poznávání na základě reflexe společně prožité výukové zkušenosti.</v>
      </c>
      <c r="C56" s="24" t="str">
        <v xml:space="preserve">Reflektuje své pocity z poznávání přírodnin prostřednictvím smyslů. </v>
      </c>
      <c r="D56" s="1"/>
      <c r="E56" s="1"/>
      <c r="F56" s="1"/>
      <c r="G56" s="1"/>
      <c r="H56" s="24" t="str">
        <v xml:space="preserve">Reflektuje své pocity z poznávání přírodnin prostřednictvím smyslů. </v>
      </c>
    </row>
    <row r="57" spans="1:8" ht="55.9" thickBot="1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>Porovná rozdílné přístupy ve sdílení poznávání v rámci různých přírodovědných vzdělávacích institucí.</v>
      </c>
      <c r="D57" s="1"/>
      <c r="E57" s="1"/>
      <c r="F57" s="1"/>
      <c r="G57" s="1"/>
      <c r="H57" s="24" t="str">
        <v>Porovná rozdílné přístupy ve sdílení poznávání v rámci různých přírodovědných vzdělávacích institucí.</v>
      </c>
    </row>
    <row r="58" spans="1:8" ht="55.9" thickBot="1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Hodnotí svými slovy význam přírodovědných vzdělávacích institucí v kontextu sdílení poznávání pro sebe i pro společnost.</v>
      </c>
      <c r="D58" s="1"/>
      <c r="E58" s="1"/>
      <c r="F58" s="1"/>
      <c r="G58" s="1"/>
      <c r="H58" s="24" t="str">
        <v>Hodnotí svými slovy význam přírodovědných vzdělávacích institucí v kontextu sdílení poznávání pro sebe i pro společnost.</v>
      </c>
    </row>
    <row r="59" spans="1:8" ht="83.45" thickBot="1">
      <c r="A59" s="24" t="str">
        <v>CJS-CJS-004-ZV5-019</v>
      </c>
      <c r="B59" s="24" t="str">
        <v>Odhadne a změří vhodnými měřidly vzdálenost, čas, hmotnost, objem a teplotu, výsledek měření uvede se správnými jednotkami a zjištěné informace využije v praktických situacích.</v>
      </c>
      <c r="C59" s="24" t="str">
        <v xml:space="preserve">Používá k měření vhodné typy měřidel, včetně digitálních. </v>
      </c>
      <c r="D59" s="1"/>
      <c r="E59" s="1"/>
      <c r="F59" s="1"/>
      <c r="G59" s="1"/>
      <c r="H59" s="24" t="str">
        <v xml:space="preserve">Používá k měření vhodné typy měřidel, včetně digitálních. </v>
      </c>
    </row>
    <row r="60" spans="1:8" ht="83.45" thickBot="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>Zaznamená a porovná svá měření se svým odhadem.</v>
      </c>
      <c r="D60" s="1"/>
      <c r="E60" s="1"/>
      <c r="F60" s="1"/>
      <c r="G60" s="1"/>
      <c r="H60" s="24" t="str">
        <v>Zaznamená a porovná svá měření se svým odhadem.</v>
      </c>
    </row>
    <row r="61" spans="1:8" ht="42" thickBot="1">
      <c r="A61" s="24" t="str">
        <v>CJS-CJS-004-ZV5-020</v>
      </c>
      <c r="B61" s="24" t="str">
        <v>Porovná základní vlastnosti látek jednotlivých skupenství na základě vlastních pokusů.</v>
      </c>
      <c r="C61" s="24" t="str">
        <v>Ověří experimentálně vybrané vlastnosti látek.</v>
      </c>
      <c r="D61" s="1"/>
      <c r="E61" s="1"/>
      <c r="F61" s="1"/>
      <c r="G61" s="1"/>
      <c r="H61" s="24" t="str">
        <v>Ověří experimentálně vybrané vlastnosti látek.</v>
      </c>
    </row>
    <row r="62" spans="1:8" ht="42" thickBot="1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 xml:space="preserve">Zdůvodní výběr látky (materiálu) pro výrobu konkrétních předmětů. </v>
      </c>
      <c r="D62" s="1"/>
      <c r="E62" s="1"/>
      <c r="F62" s="1"/>
      <c r="G62" s="1"/>
      <c r="H62" s="24" t="str">
        <v xml:space="preserve">Zdůvodní výběr látky (materiálu) pro výrobu konkrétních předmětů. </v>
      </c>
    </row>
    <row r="63" spans="1:8" ht="42" thickBot="1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Popíše skupenství vody při oběhu vody na Zemi. </v>
      </c>
      <c r="D63" s="1"/>
      <c r="E63" s="1"/>
      <c r="F63" s="1"/>
      <c r="G63" s="1"/>
      <c r="H63" s="24" t="str">
        <v xml:space="preserve">Popíše skupenství vody při oběhu vody na Zemi. </v>
      </c>
    </row>
    <row r="64" spans="1:8" ht="42" thickBot="1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>Uvede příklady látek v různých skupenstvích.</v>
      </c>
      <c r="D64" s="1"/>
      <c r="E64" s="1"/>
      <c r="F64" s="1"/>
      <c r="G64" s="1"/>
      <c r="H64" s="24" t="str">
        <v>Uvede příklady látek v různých skupenstvích.</v>
      </c>
    </row>
    <row r="65" spans="1:8" ht="42" thickBot="1">
      <c r="A65" s="24" t="str">
        <v>CJS-CJS-004-ZV5-021</v>
      </c>
      <c r="B65" s="24" t="str">
        <v>Charakterizuje Zemi jako jednu z planet Sluneční soustavy.</v>
      </c>
      <c r="C65" s="24" t="str">
        <v>Demonstruje na modelu otáčení Země, uvede souvislost mezi rotací Země a střídáním dne a noci.</v>
      </c>
      <c r="D65" s="1"/>
      <c r="E65" s="1"/>
      <c r="F65" s="1"/>
      <c r="G65" s="1"/>
      <c r="H65" s="24" t="str">
        <v>Demonstruje na modelu otáčení Země, uvede souvislost mezi rotací Země a střídáním dne a noci.</v>
      </c>
    </row>
    <row r="66" spans="1:8" ht="28.15" thickBot="1">
      <c r="A66" s="24" t="str">
        <v>CJS-CJS-004-ZV5-021</v>
      </c>
      <c r="B66" s="24" t="str">
        <v>Charakterizuje Zemi jako jednu z planet Sluneční soustavy.</v>
      </c>
      <c r="C66" s="24" t="str">
        <v>Demonstruje a popíše pohyby Země a Měsíce kolem Slunce.</v>
      </c>
      <c r="D66" s="1"/>
      <c r="E66" s="1"/>
      <c r="F66" s="1"/>
      <c r="G66" s="1"/>
      <c r="H66" s="24" t="str">
        <v>Demonstruje a popíše pohyby Země a Měsíce kolem Slunce.</v>
      </c>
    </row>
    <row r="67" spans="1:8" ht="28.15" thickBot="1">
      <c r="A67" s="24" t="str">
        <v>CJS-CJS-004-ZV5-021</v>
      </c>
      <c r="B67" s="24" t="str">
        <v>Charakterizuje Zemi jako jednu z planet Sluneční soustavy.</v>
      </c>
      <c r="C67" s="24" t="str">
        <v xml:space="preserve">Popíše vztah mezi oběhem Země kolem Slunce a délkou roku. </v>
      </c>
      <c r="D67" s="1"/>
      <c r="E67" s="1"/>
      <c r="F67" s="1"/>
      <c r="G67" s="1"/>
      <c r="H67" s="24" t="str">
        <v xml:space="preserve">Popíše vztah mezi oběhem Země kolem Slunce a délkou roku. </v>
      </c>
    </row>
    <row r="68" spans="1:8" ht="28.15" thickBot="1">
      <c r="A68" s="24" t="str">
        <v>CJS-CJS-004-ZV5-021</v>
      </c>
      <c r="B68" s="24" t="str">
        <v>Charakterizuje Zemi jako jednu z planet Sluneční soustavy.</v>
      </c>
      <c r="C68" s="24" t="str">
        <v xml:space="preserve">Popíše vztah mezi oběhem Země kolem Slunce a délkou roku. </v>
      </c>
      <c r="D68" s="1"/>
      <c r="E68" s="1"/>
      <c r="F68" s="1"/>
      <c r="G68" s="1"/>
      <c r="H68" s="24" t="str">
        <v xml:space="preserve">Popíše vztah mezi oběhem Země kolem Slunce a délkou roku. </v>
      </c>
    </row>
    <row r="69" spans="1:8" ht="69.599999999999994" thickBot="1">
      <c r="A69" s="24" t="str">
        <v>CJS-CJS-005-ZV5-022</v>
      </c>
      <c r="B69" s="24" t="str">
        <v>Dodržuje pravidla bezpečného pohybu a pobytu v různém prostředí, prokáže zodpovědné jednání při styku s neznámými osobami, předměty a látkami.</v>
      </c>
      <c r="C69" s="24" t="str">
        <v xml:space="preserve">Uvede pravidla bezpečného zacházení s elektrickými přístroji. </v>
      </c>
      <c r="D69" s="1"/>
      <c r="E69" s="1"/>
      <c r="F69" s="1"/>
      <c r="G69" s="1"/>
      <c r="H69" s="24" t="str">
        <v xml:space="preserve">Uvede pravidla bezpečného zacházení s elektrickými přístroji. </v>
      </c>
    </row>
    <row r="70" spans="1:8" ht="69.599999999999994" thickBot="1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>Vyhledá a popíše s pomocí turistické mapy průběh určené trasy, popř. vybere konkrétní trasu na základě předem daných parametrů.</v>
      </c>
      <c r="D70" s="1"/>
      <c r="E70" s="1"/>
      <c r="F70" s="1"/>
      <c r="G70" s="1"/>
      <c r="H70" s="24" t="str">
        <v>Vyhledá a popíše s pomocí turistické mapy průběh určené trasy, popř. vybere konkrétní trasu na základě předem daných parametrů.</v>
      </c>
    </row>
    <row r="71" spans="1:8" ht="69.599999999999994" thickBot="1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>Vyhledá a popíše s pomocí turistické mapy průběh určené trasy, popř. vybere konkrétní trasu na základě předem daných parametrů.</v>
      </c>
      <c r="D71" s="1"/>
      <c r="E71" s="1"/>
      <c r="F71" s="1"/>
      <c r="G71" s="1"/>
      <c r="H71" s="24" t="str">
        <v>Vyhledá a popíše s pomocí turistické mapy průběh určené trasy, popř. vybere konkrétní trasu na základě předem daných parametrů.</v>
      </c>
    </row>
    <row r="72" spans="1:8" ht="83.45" thickBot="1">
      <c r="A72" s="24" t="str">
        <v>CJS-CJS-005-ZV5-023</v>
      </c>
      <c r="B72" s="24" t="str">
        <v>Předvede v modelové situaci správné chování podle pravidel silničního provozu, pohybuje se bezpečně a samostatně v reálném silničním provozu v roli chodce i cyklisty.</v>
      </c>
      <c r="C72" s="24" t="str">
        <v>Zhodnotí cestu, kterou si vyhledá pomocí online aplikace, z hlediska bezpečnosti.</v>
      </c>
      <c r="D72" s="1"/>
      <c r="E72" s="1"/>
      <c r="F72" s="1"/>
      <c r="G72" s="1"/>
      <c r="H72" s="24" t="str">
        <v>Zhodnotí cestu, kterou si vyhledá pomocí online aplikace, z hlediska bezpečnosti.</v>
      </c>
    </row>
    <row r="73" spans="1:8" ht="83.45" thickBot="1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>Zhodnotí cestu, kterou si vyhledá pomocí online aplikace, z hlediska bezpečnosti.</v>
      </c>
      <c r="D73" s="1"/>
      <c r="E73" s="1"/>
      <c r="F73" s="1"/>
      <c r="G73" s="1"/>
      <c r="H73" s="24" t="str">
        <v>Zhodnotí cestu, kterou si vyhledá pomocí online aplikace, z hlediska bezpečnosti.</v>
      </c>
    </row>
    <row r="74" spans="1:8" ht="83.45" thickBot="1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>Zhodnotí cestu, kterou si vyhledá pomocí online aplikace, z hlediska bezpečnosti.</v>
      </c>
      <c r="D74" s="1"/>
      <c r="E74" s="1"/>
      <c r="F74" s="1"/>
      <c r="G74" s="1"/>
      <c r="H74" s="24" t="str">
        <v>Zhodnotí cestu, kterou si vyhledá pomocí online aplikace, z hlediska bezpečnosti.</v>
      </c>
    </row>
    <row r="75" spans="1:8" ht="55.9" thickBot="1">
      <c r="A75" s="24" t="str">
        <v>CJS-CJS-005-ZV5-024</v>
      </c>
      <c r="B75" s="24" t="str">
        <v>Využívá poznatky o fungování lidského těla k podpoře vlastního zdravého způsobu života, rozlišuje jednotlivé etapy lidského života.</v>
      </c>
      <c r="C75" s="24" t="str">
        <v xml:space="preserve">Uvede a zdůvodní zásady zdravého způsobu života, které aktuálně dodržuje. </v>
      </c>
      <c r="D75" s="1"/>
      <c r="E75" s="1"/>
      <c r="F75" s="1"/>
      <c r="G75" s="1"/>
      <c r="H75" s="24" t="str">
        <v xml:space="preserve">Uvede a zdůvodní zásady zdravého způsobu života, které aktuálně dodržuje. </v>
      </c>
    </row>
    <row r="76" spans="1:8" ht="55.9" thickBot="1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Rozliší pozitivní a negativní vlivy způsobu života na činnost organismu. </v>
      </c>
      <c r="D76" s="1"/>
      <c r="E76" s="1"/>
      <c r="F76" s="1"/>
      <c r="G76" s="1"/>
      <c r="H76" s="24" t="str">
        <v xml:space="preserve">Rozliší pozitivní a negativní vlivy způsobu života na činnost organismu. </v>
      </c>
    </row>
    <row r="77" spans="1:8" ht="55.9" thickBot="1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>Rozhodne se v modelových situacích účelně ve prospěch zdraví.</v>
      </c>
      <c r="D77" s="1"/>
      <c r="E77" s="1"/>
      <c r="F77" s="1"/>
      <c r="G77" s="1"/>
      <c r="H77" s="24" t="str">
        <v>Rozhodne se v modelových situacích účelně ve prospěch zdraví.</v>
      </c>
    </row>
    <row r="78" spans="1:8" ht="69.599999999999994" thickBot="1">
      <c r="A78" s="24" t="str">
        <v>CJS-CJS-005-ZV5-025</v>
      </c>
      <c r="B78" s="24" t="str">
        <v>Předvede v modelové situaci základní techniky odmítnutí návykových látek a posoudí vliv návykových látek a závislostního chování na zdraví člověka.</v>
      </c>
      <c r="C78" s="24" t="str">
        <v>Zdůvodní výhody, které život bez závislostí přináší - zdravotní, ekonomické, společenské.</v>
      </c>
      <c r="D78" s="1"/>
      <c r="E78" s="1"/>
      <c r="F78" s="1"/>
      <c r="G78" s="1"/>
      <c r="H78" s="24" t="str">
        <v>Zdůvodní výhody, které život bez závislostí přináší - zdravotní, ekonomické, společenské.</v>
      </c>
    </row>
    <row r="79" spans="1:8" ht="69.599999999999994" thickBot="1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 xml:space="preserve">Uvede, na koho se může obrátit v situacích, kdy se v jeho okolí vyskytne problém související se zneužíváním návykových látek či ohrožení závislostním chováním. </v>
      </c>
      <c r="D79" s="1"/>
      <c r="E79" s="1"/>
      <c r="F79" s="1"/>
      <c r="G79" s="1"/>
      <c r="H79" s="24" t="str">
        <v xml:space="preserve">Uvede, na koho se může obrátit v situacích, kdy se v jeho okolí vyskytne problém související se zneužíváním návykových látek či ohrožení závislostním chováním. </v>
      </c>
    </row>
    <row r="80" spans="1:8" ht="69.599999999999994" thickBot="1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>Zdůvodní výhody, které život bez závislostí přináší - zdravotní, ekonomické, společenské.</v>
      </c>
      <c r="D80" s="1"/>
      <c r="E80" s="1"/>
      <c r="F80" s="1"/>
      <c r="G80" s="1"/>
      <c r="H80" s="24" t="str">
        <v>Zdůvodní výhody, které život bez závislostí přináší - zdravotní, ekonomické, společenské.</v>
      </c>
    </row>
    <row r="81" spans="1:8" ht="69.599999999999994" thickBot="1">
      <c r="A81" s="24" t="str">
        <v>CJS-CJS-005-ZV5-026</v>
      </c>
      <c r="B81" s="24" t="str">
        <v>Vysvětlí funkci základních složek Integrovaného záchranného systému a uplatňuje v modelových situacích účelné způsoby chování při mimořádných událostech.</v>
      </c>
      <c r="C81" s="24" t="str">
        <v xml:space="preserve">Předvede v modelové situaci základní postupy jednání v případě zaznění varovného signálu. </v>
      </c>
      <c r="D81" s="1"/>
      <c r="E81" s="1"/>
      <c r="F81" s="1"/>
      <c r="G81" s="1"/>
      <c r="H81" s="24" t="str">
        <v xml:space="preserve">Předvede v modelové situaci základní postupy jednání v případě zaznění varovného signálu. </v>
      </c>
    </row>
    <row r="82" spans="1:8" ht="69.599999999999994" thickBot="1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Uvede postup modelové evakuace školy. </v>
      </c>
      <c r="D82" s="1"/>
      <c r="E82" s="1"/>
      <c r="F82" s="1"/>
      <c r="G82" s="1"/>
      <c r="H82" s="24" t="str">
        <v xml:space="preserve">Uvede postup modelové evakuace školy. </v>
      </c>
    </row>
    <row r="83" spans="1:8" ht="69.599999999999994" thickBot="1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>Uvede na konkrétních příkladech základní úkoly jednotlivých složek IZS při ochraně zdraví a bezpečí obyvatel - Policie ČR, HZS, Zdravotnická záchranná služba.</v>
      </c>
      <c r="D83" s="1"/>
      <c r="E83" s="1"/>
      <c r="F83" s="1"/>
      <c r="G83" s="1"/>
      <c r="H83" s="24" t="str">
        <v>Uvede na konkrétních příkladech základní úkoly jednotlivých složek IZS při ochraně zdraví a bezpečí obyvatel - Policie ČR, HZS, Zdravotnická záchranná služba.</v>
      </c>
    </row>
    <row r="84" spans="1:8" ht="69.599999999999994" thickBot="1">
      <c r="A84" s="24" t="str">
        <v>CJS-CJS-005-ZV5-027</v>
      </c>
      <c r="B84" s="24" t="str">
        <v>Zdůvodní význam bezpečného chování při styku s hořlavými látkami a zábavní pyrotechnikou, aplikuje pravidla protipožární ochrany v modelových situacích.</v>
      </c>
      <c r="C84" s="24" t="str">
        <v>Uvede příklady, jak může vzniknout oheň doma i v přírodě.</v>
      </c>
      <c r="D84" s="1"/>
      <c r="E84" s="1"/>
      <c r="F84" s="1"/>
      <c r="G84" s="1"/>
      <c r="H84" s="24" t="str">
        <v>Uvede příklady, jak může vzniknout oheň doma i v přírodě.</v>
      </c>
    </row>
    <row r="85" spans="1:8" ht="69.599999999999994" thickBot="1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>Odmítne v modelové situaci použití zábavní pyrotechniky a manipulaci s otevřeným ohněm.</v>
      </c>
      <c r="D85" s="1"/>
      <c r="E85" s="1"/>
      <c r="F85" s="1"/>
      <c r="G85" s="1"/>
      <c r="H85" s="24" t="str">
        <v>Odmítne v modelové situaci použití zábavní pyrotechniky a manipulaci s otevřeným ohněm.</v>
      </c>
    </row>
    <row r="86" spans="1:8" ht="69.599999999999994" thickBot="1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>Uvede příklady, jak může vzniknout oheň doma i v přírodě.</v>
      </c>
      <c r="D86" s="1"/>
      <c r="E86" s="1"/>
      <c r="F86" s="1"/>
      <c r="G86" s="1"/>
      <c r="H86" s="24" t="str">
        <v>Uvede příklady, jak může vzniknout oheň doma i v přírodě.</v>
      </c>
    </row>
    <row r="87" spans="1:8" ht="55.9" thickBot="1">
      <c r="A87" s="24" t="str">
        <v>CJS-CJS-005-ZV5-028</v>
      </c>
      <c r="B87" s="24" t="str">
        <v>Rozlišuje činnosti Armády ČR v době míru a při válečných konfliktech.</v>
      </c>
      <c r="C87" s="24" t="str">
        <v>Vyhledá a popíše hlavní úkoly Armády ČR a příklady její činnosti při obraně suverenity a územní celistvosti ČR.</v>
      </c>
      <c r="D87" s="1"/>
      <c r="E87" s="1"/>
      <c r="F87" s="1"/>
      <c r="G87" s="1"/>
      <c r="H87" s="24" t="str">
        <v>Vyhledá a popíše hlavní úkoly Armády ČR a příklady její činnosti při obraně suverenity a územní celistvosti ČR.</v>
      </c>
    </row>
    <row r="88" spans="1:8" ht="42" thickBot="1">
      <c r="A88" s="24" t="str">
        <v>CJS-CJS-005-ZV5-028</v>
      </c>
      <c r="B88" s="24" t="str">
        <v>Rozlišuje činnosti Armády ČR v době míru a při válečných konfliktech.</v>
      </c>
      <c r="C88" s="24" t="str">
        <v>Porovná základní činnosti armády v době míru a při válečných konfliktech.</v>
      </c>
      <c r="D88" s="1"/>
      <c r="E88" s="1"/>
      <c r="F88" s="1"/>
      <c r="G88" s="1"/>
      <c r="H88" s="24" t="str">
        <v>Porovná základní činnosti armády v době míru a při válečných konfliktech.</v>
      </c>
    </row>
    <row r="89" spans="1:8" ht="55.9" thickBot="1">
      <c r="A89" s="24" t="str">
        <v>CJS-CJS-005-ZV5-028</v>
      </c>
      <c r="B89" s="24" t="str">
        <v>Rozlišuje činnosti Armády ČR v době míru a při válečných konfliktech.</v>
      </c>
      <c r="C89" s="24" t="str">
        <v>Vyhledá a popíše hlavní úkoly Armády ČR a příklady její činnosti při obraně suverenity a územní celistvosti ČR.</v>
      </c>
      <c r="D89" s="1"/>
      <c r="E89" s="1"/>
      <c r="F89" s="1"/>
      <c r="G89" s="1"/>
      <c r="H89" s="24" t="str">
        <v>Vyhledá a popíše hlavní úkoly Armády ČR a příklady její činnosti při obraně suverenity a územní celistvosti ČR.</v>
      </c>
    </row>
    <row r="90" spans="1:8" ht="69.599999999999994" thickBot="1">
      <c r="A90" s="24" t="str">
        <v>CJS-CJS-005-ZV5-029</v>
      </c>
      <c r="B90" s="24" t="str">
        <v>V modelové situaci ošetří drobná poranění a poranění menšího rozsahu, odliší je od závažných úrazů a život ohrožujících stavů a přivolá první pomoc.</v>
      </c>
      <c r="C90" s="24" t="str">
        <v>Předvede v modelové situaci při ošetření krvácejícího poranění, jak se chránit před možnou nákazou krví.</v>
      </c>
      <c r="D90" s="1"/>
      <c r="E90" s="1"/>
      <c r="F90" s="1"/>
      <c r="G90" s="1"/>
      <c r="H90" s="24" t="str">
        <v>Předvede v modelové situaci při ošetření krvácejícího poranění, jak se chránit před možnou nákazou krví.</v>
      </c>
    </row>
    <row r="91" spans="1:8" ht="69.599999999999994" thickBot="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>V modelové situaci ošetří drobná poranění a poranění menšího rozsahu, odliší je od závažných úrazů a život ohrožujících stavů a přivolá první pomoc.</v>
      </c>
      <c r="D91" s="1"/>
      <c r="E91" s="1"/>
      <c r="F91" s="1"/>
      <c r="G91" s="1"/>
      <c r="H91" s="24" t="str">
        <v>V modelové situaci ošetří drobná poranění a poranění menšího rozsahu, odliší je od závažných úrazů a život ohrožujících stavů a přivolá první pomoc.</v>
      </c>
    </row>
    <row r="92" spans="1:8" ht="83.45" thickBot="1">
      <c r="A92" s="24" t="str">
        <v>CJS-CJS-005-ZV5-030</v>
      </c>
      <c r="B92" s="24" t="str">
        <v>Uplatňuje respektující chování při navazování vztahů a orientuje se v bezpečných způsobech sexuálního chování, obrátí se na důvěryhodnou osobu či instituci v případě pocitu ohrožení.</v>
      </c>
      <c r="C92" s="24" t="str">
        <v xml:space="preserve">Rozhodne na modelových příkladech, které chování ve vztahu lze považovat za respektující a bezpečné a proti kterým způsobům chování je třeba se vymezit. </v>
      </c>
      <c r="D92" s="1"/>
      <c r="E92" s="1"/>
      <c r="F92" s="1"/>
      <c r="G92" s="1"/>
      <c r="H92" s="24" t="str">
        <v xml:space="preserve">Rozhodne na modelových příkladech, které chování ve vztahu lze považovat za respektující a bezpečné a proti kterým způsobům chování je třeba se vymezit. </v>
      </c>
    </row>
    <row r="93" spans="1:8" ht="83.45" thickBot="1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>Rozpozná na modelových příkladech projevy partnerského, sexuálního a/nebo genderově podmíněného násilí.</v>
      </c>
      <c r="D93" s="1"/>
      <c r="E93" s="1"/>
      <c r="F93" s="1"/>
      <c r="G93" s="1"/>
      <c r="H93" s="24" t="str">
        <v>Rozpozná na modelových příkladech projevy partnerského, sexuálního a/nebo genderově podmíněného násilí.</v>
      </c>
    </row>
    <row r="94" spans="1:8" ht="83.45" thickBot="1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 xml:space="preserve">Identifikuje v modelových situacích chování osob, které ohrožuje bezpečí druhých a zdůvodní právo takové chování odmítnout. </v>
      </c>
      <c r="D94" s="1"/>
      <c r="E94" s="1"/>
      <c r="F94" s="1"/>
      <c r="G94" s="1"/>
      <c r="H94" s="24" t="str">
        <v xml:space="preserve">Identifikuje v modelových situacích chování osob, které ohrožuje bezpečí druhých a zdůvodní právo takové chování odmítnout. </v>
      </c>
    </row>
    <row r="95" spans="1:8" ht="42" thickBot="1">
      <c r="A95" s="24" t="str">
        <v>CJS-CJS-005-ZV5-031</v>
      </c>
      <c r="B95" s="24" t="str">
        <v>Plánuje vlastní denní režim a uplatňuje v něm základní zdravotně preventivní návyky.</v>
      </c>
      <c r="C95" s="24" t="str">
        <v>Popíše/předvede prvky duševní hygieny, které zařazuje do vlastního denního režimu.</v>
      </c>
      <c r="D95" s="1"/>
      <c r="E95" s="1"/>
      <c r="F95" s="1"/>
      <c r="G95" s="1"/>
      <c r="H95" s="24" t="str">
        <v>Popíše/předvede prvky duševní hygieny, které zařazuje do vlastního denního režimu.</v>
      </c>
    </row>
    <row r="96" spans="1:8" ht="55.9" thickBot="1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>Zdůvodní potřebu uplatňování základních hygienických opatření při prevenci nákazy i šíření infekčních nemocí.</v>
      </c>
      <c r="D96" s="1"/>
      <c r="E96" s="1"/>
      <c r="F96" s="1"/>
      <c r="G96" s="1"/>
      <c r="H96" s="24" t="str">
        <v>Zdůvodní potřebu uplatňování základních hygienických opatření při prevenci nákazy i šíření infekčních nemocí.</v>
      </c>
    </row>
    <row r="97" spans="1:8" ht="55.9" thickBot="1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Zhodnotí v modelových situacích, jak může dodržování/nedodržování denního režimu ovlivňovat lidské zdraví.</v>
      </c>
      <c r="D97" s="1"/>
      <c r="E97" s="1"/>
      <c r="F97" s="1"/>
      <c r="G97" s="1"/>
      <c r="H97" s="24" t="str">
        <v>Zhodnotí v modelových situacích, jak může dodržování/nedodržování denního režimu ovlivňovat lidské zdraví.</v>
      </c>
    </row>
    <row r="98" spans="1:8" ht="42" thickBot="1">
      <c r="A98" s="24" t="str">
        <v>CJS-CJS-005-ZV5-032</v>
      </c>
      <c r="B98" s="24" t="str">
        <v>Navrhne celodenní stravu pro sebe a zhodnotí ji z hlediska základních výživových doporučení.</v>
      </c>
      <c r="C98" s="24" t="str">
        <v xml:space="preserve">Zhodnotí pestrost svého jídelníčku, navrhne svůj jídelníček na jeden den. </v>
      </c>
      <c r="D98" s="1"/>
      <c r="E98" s="1"/>
      <c r="F98" s="1"/>
      <c r="G98" s="1"/>
      <c r="H98" s="24" t="str">
        <v xml:space="preserve">Zhodnotí pestrost svého jídelníčku, navrhne svůj jídelníček na jeden den. </v>
      </c>
    </row>
    <row r="99" spans="1:8" ht="42" thickBot="1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>Vysvětlí souvislost mezi konzumací některých potravin a prevencí zubního kazu.</v>
      </c>
      <c r="D99" s="1"/>
      <c r="E99" s="1"/>
      <c r="F99" s="1"/>
      <c r="G99" s="1"/>
      <c r="H99" s="24" t="str">
        <v>Vysvětlí souvislost mezi konzumací některých potravin a prevencí zubního kazu.</v>
      </c>
    </row>
    <row r="100" spans="1:8" ht="42" thickBot="1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>Navrhne a připraví jednoduchý pokrm a nápoj v souladu s výživovým doporučením.</v>
      </c>
      <c r="D100" s="1"/>
      <c r="E100" s="1"/>
      <c r="F100" s="1"/>
      <c r="G100" s="1"/>
      <c r="H100" s="24" t="str">
        <v>Navrhne a připraví jednoduchý pokrm a nápoj v souladu s výživovým doporučením.</v>
      </c>
    </row>
    <row r="101" spans="1:8" ht="28.15" thickBot="1">
      <c r="A101" s="24" t="str">
        <v>CJS-CJS-006-ZV5-033</v>
      </c>
      <c r="B101" s="24" t="str">
        <v>Používá peníze v běžných modelových situacích.</v>
      </c>
      <c r="C101" s="24" t="str">
        <v>Používá peníze v běžných modelových situacích.</v>
      </c>
      <c r="D101" s="1"/>
      <c r="E101" s="1"/>
      <c r="F101" s="1"/>
      <c r="G101" s="1"/>
      <c r="H101" s="24" t="str">
        <v>Používá peníze v běžných modelových situacích.</v>
      </c>
    </row>
    <row r="102" spans="1:8" ht="28.15" thickBot="1">
      <c r="A102" s="24" t="str">
        <v>CJS-CJS-006-ZV5-033</v>
      </c>
      <c r="B102" s="24" t="str">
        <v>Používá peníze v běžných modelových situacích.</v>
      </c>
      <c r="C102" s="24" t="str">
        <v xml:space="preserve">Zaplatí různými způsoby danou částku. </v>
      </c>
      <c r="D102" s="1"/>
      <c r="E102" s="1"/>
      <c r="F102" s="1"/>
      <c r="G102" s="1"/>
      <c r="H102" s="24" t="str">
        <v xml:space="preserve">Zaplatí různými způsoby danou částku. </v>
      </c>
    </row>
    <row r="103" spans="1:8" ht="28.15" thickBot="1">
      <c r="A103" s="24" t="str">
        <v>CJS-CJS-006-ZV5-033</v>
      </c>
      <c r="B103" s="24" t="str">
        <v>Používá peníze v běžných modelových situacích.</v>
      </c>
      <c r="C103" s="24" t="str">
        <v>Vrátí nazpět správný obnos.</v>
      </c>
      <c r="D103" s="1"/>
      <c r="E103" s="1"/>
      <c r="F103" s="1"/>
      <c r="G103" s="1"/>
      <c r="H103" s="24" t="str">
        <v>Vrátí nazpět správný obnos.</v>
      </c>
    </row>
    <row r="104" spans="1:8" ht="42" thickBot="1">
      <c r="A104" s="24" t="str">
        <v>CJS-CJS-006-ZV5-034</v>
      </c>
      <c r="B104" s="24" t="str">
        <v>Vysvětlí na příkladu, proč není možné realizovat všechny chtěné výdaje.</v>
      </c>
      <c r="C104" s="24" t="str">
        <v>Analyzuje finanční možnosti, které má k dispozici.</v>
      </c>
      <c r="D104" s="1"/>
      <c r="E104" s="1"/>
      <c r="F104" s="1"/>
      <c r="G104" s="1"/>
      <c r="H104" s="24" t="str">
        <v>Analyzuje finanční možnosti, které má k dispozici.</v>
      </c>
    </row>
    <row r="105" spans="1:8" ht="42" thickBot="1">
      <c r="A105" s="24" t="str">
        <v>CJS-CJS-006-ZV5-034</v>
      </c>
      <c r="B105" s="24" t="str">
        <v>Vysvětlí na příkladu, proč není možné realizovat všechny chtěné výdaje.</v>
      </c>
      <c r="C105" s="24" t="str">
        <v>Vyhodnotí finanční náklady na realizaci různých přání.</v>
      </c>
      <c r="D105" s="1"/>
      <c r="E105" s="1"/>
      <c r="F105" s="1"/>
      <c r="G105" s="1"/>
      <c r="H105" s="24" t="str">
        <v>Vyhodnotí finanční náklady na realizaci různých přání.</v>
      </c>
    </row>
    <row r="106" spans="1:8" ht="42" thickBot="1">
      <c r="A106" s="24" t="str">
        <v>CJS-CJS-006-ZV5-034</v>
      </c>
      <c r="B106" s="24" t="str">
        <v>Vysvětlí na příkladu, proč není možné realizovat všechny chtěné výdaje.</v>
      </c>
      <c r="C106" s="24" t="str">
        <v>Vyhodnotí na základě finančních možností, zda může realizovat svoje konkrétní přání.</v>
      </c>
      <c r="D106" s="1"/>
      <c r="E106" s="1"/>
      <c r="F106" s="1"/>
      <c r="G106" s="1"/>
      <c r="H106" s="24" t="str">
        <v>Vyhodnotí na základě finančních možností, zda může realizovat svoje konkrétní přání.</v>
      </c>
    </row>
    <row r="107" spans="1:8" ht="55.9" thickBot="1">
      <c r="A107" s="24" t="str">
        <v>CJS-CJS-006-ZV5-035</v>
      </c>
      <c r="B107" s="24" t="str">
        <v>Sestaví jednoduchý osobní rozpočet.</v>
      </c>
      <c r="C107" s="24" t="str">
        <v>Vybere ukázku rozpočtu vyrovnaného, schodkového a přebytkového mezi několika různými jednoduchými rozpočty jednotlivce.</v>
      </c>
      <c r="D107" s="1"/>
      <c r="E107" s="1"/>
      <c r="F107" s="1"/>
      <c r="G107" s="1"/>
      <c r="H107" s="24" t="str">
        <v>Vybere ukázku rozpočtu vyrovnaného, schodkového a přebytkového mezi několika různými jednoduchými rozpočty jednotlivce.</v>
      </c>
    </row>
    <row r="108" spans="1:8" ht="55.9" thickBot="1">
      <c r="A108" s="24" t="str">
        <v>CJS-CJS-006-ZV5-035</v>
      </c>
      <c r="B108" s="24" t="str">
        <v>Sestaví jednoduchý osobní rozpočet.</v>
      </c>
      <c r="C108" s="24" t="str">
        <v>Vybere ukázku rozpočtu vyrovnaného, schodkového a přebytkového mezi několika různými jednoduchými rozpočty jednotlivce.</v>
      </c>
      <c r="D108" s="1"/>
      <c r="E108" s="1"/>
      <c r="F108" s="1"/>
      <c r="G108" s="1"/>
      <c r="H108" s="24" t="str">
        <v>Vybere ukázku rozpočtu vyrovnaného, schodkového a přebytkového mezi několika různými jednoduchými rozpočty jednotlivce.</v>
      </c>
    </row>
    <row r="109" spans="1:8" ht="14.45" thickBot="1">
      <c r="A109" s="24" t="str">
        <v>X</v>
      </c>
      <c r="B109" s="24" t="str">
        <v>X</v>
      </c>
      <c r="C109" s="24" t="str">
        <v>X</v>
      </c>
      <c r="D109" s="1"/>
      <c r="E109" s="1"/>
      <c r="F109" s="1"/>
      <c r="G109" s="1"/>
      <c r="H109" s="24" t="str">
        <v>X</v>
      </c>
    </row>
  </sheetData>
  <sheetProtection formatRows="0"/>
  <customSheetViews>
    <customSheetView guid="{4A2F7C45-8BB6-429E-A198-7165F04177AC}" showGridLines="0" topLeftCell="C34">
      <selection sqref="A1:D1"/>
      <pageMargins left="0" right="0" top="0" bottom="0" header="0" footer="0"/>
      <pageSetup paperSize="8" orientation="landscape" r:id="rId1"/>
      <headerFooter>
        <oddHeader>&amp;L&amp;G</oddHeader>
        <oddFooter>&amp;L&amp;G&amp;ROVU po ročnících - 1. stupeň
&amp;P</oddFooter>
      </headerFooter>
    </customSheetView>
    <customSheetView guid="{B7D786BA-F380-4422-92C2-093D0B1D467C}" showGridLines="0" topLeftCell="C34">
      <selection sqref="A1:B1"/>
      <pageMargins left="0" right="0" top="0" bottom="0" header="0" footer="0"/>
      <pageSetup paperSize="8" orientation="landscape" r:id="rId2"/>
      <headerFooter>
        <oddHeader>&amp;L&amp;G</oddHeader>
        <oddFooter>&amp;L&amp;G&amp;ROVU po ročnících - 1. stupeň
&amp;P</oddFooter>
      </headerFooter>
    </customSheetView>
  </customSheetViews>
  <mergeCells count="9">
    <mergeCell ref="A1:D1"/>
    <mergeCell ref="B9:D9"/>
    <mergeCell ref="F11:F12"/>
    <mergeCell ref="H11:H12"/>
    <mergeCell ref="D11:D12"/>
    <mergeCell ref="E11:E12"/>
    <mergeCell ref="G11:G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&amp;L&amp;G&amp;ROVU po ročnících - 1. stupeň
&amp;P</oddFooter>
  </headerFooter>
  <drawing r:id="rId4"/>
  <legacyDrawingHF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09"/>
  <sheetViews>
    <sheetView zoomScale="75" zoomScaleNormal="75" workbookViewId="0">
      <selection activeCell="A3" sqref="A3"/>
    </sheetView>
  </sheetViews>
  <sheetFormatPr defaultColWidth="8.85546875" defaultRowHeight="13.9"/>
  <cols>
    <col min="1" max="1" width="23.85546875" style="5" bestFit="1" customWidth="1"/>
    <col min="2" max="4" width="32.7109375" style="5" customWidth="1"/>
    <col min="5" max="16384" width="8.85546875" style="5"/>
  </cols>
  <sheetData>
    <row r="1" spans="1:4" ht="55.15" customHeight="1">
      <c r="A1" s="93" t="s">
        <v>228</v>
      </c>
      <c r="B1" s="94"/>
      <c r="C1" s="94"/>
    </row>
    <row r="2" spans="1:4" ht="14.45" thickBot="1">
      <c r="A2" s="14"/>
      <c r="B2" s="10"/>
      <c r="C2" s="10"/>
      <c r="D2" s="10"/>
    </row>
    <row r="3" spans="1:4" ht="14.45" thickBot="1">
      <c r="A3" s="8" t="s">
        <v>3</v>
      </c>
      <c r="B3" s="11" t="str">
        <f>Předmět!B5</f>
        <v>Člověk a jeho svět</v>
      </c>
      <c r="C3" s="21"/>
      <c r="D3" s="10"/>
    </row>
    <row r="4" spans="1:4" ht="14.45" thickBot="1">
      <c r="A4" s="8" t="s">
        <v>5</v>
      </c>
      <c r="B4" s="12" t="str">
        <f>Předmět!B6</f>
        <v>Člověk a jeho svět</v>
      </c>
      <c r="C4" s="22"/>
      <c r="D4" s="10"/>
    </row>
    <row r="5" spans="1:4" ht="42" thickBot="1">
      <c r="A5" s="8" t="s">
        <v>6</v>
      </c>
      <c r="B5" s="12" t="str">
        <f>Předmět!B7</f>
        <v>Péče o sebe a druhé
Společnost pro všechny
Udržitelné prostředí</v>
      </c>
      <c r="C5" s="22"/>
      <c r="D5" s="10"/>
    </row>
    <row r="6" spans="1:4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</row>
    <row r="7" spans="1:4" ht="28.15" thickBot="1">
      <c r="A7" s="8" t="s">
        <v>10</v>
      </c>
      <c r="B7" s="13" t="str">
        <f>Předmět!B9</f>
        <v>Čtenářská a pisatelská
Logicko-matematická</v>
      </c>
      <c r="C7" s="23"/>
      <c r="D7" s="10"/>
    </row>
    <row r="8" spans="1:4" ht="14.45" thickBot="1">
      <c r="A8" s="14"/>
      <c r="B8" s="10"/>
      <c r="C8" s="10"/>
      <c r="D8" s="10"/>
    </row>
    <row r="9" spans="1:4" ht="16.149999999999999" thickBot="1">
      <c r="A9" s="19" t="s">
        <v>229</v>
      </c>
      <c r="B9" s="84" t="s">
        <v>230</v>
      </c>
      <c r="C9" s="84"/>
      <c r="D9" s="84"/>
    </row>
    <row r="10" spans="1:4" ht="14.45" thickBot="1">
      <c r="A10" s="14"/>
      <c r="B10" s="10"/>
      <c r="C10" s="10"/>
      <c r="D10" s="10"/>
    </row>
    <row r="11" spans="1:4" ht="14.45" thickBot="1">
      <c r="A11" s="81" t="s">
        <v>137</v>
      </c>
      <c r="B11" s="81"/>
      <c r="C11" s="81" t="s">
        <v>138</v>
      </c>
      <c r="D11" s="81" t="s">
        <v>231</v>
      </c>
    </row>
    <row r="12" spans="1:4" ht="14.45" thickBot="1">
      <c r="A12" s="20" t="s">
        <v>62</v>
      </c>
      <c r="B12" s="20" t="s">
        <v>232</v>
      </c>
      <c r="C12" s="81"/>
      <c r="D12" s="81"/>
    </row>
    <row r="13" spans="1:4" ht="55.9" thickBot="1">
      <c r="A13" s="24" t="str" cm="1">
        <f t="array" ref="A13:C109">IF('Krok 4 - OVU po ročnících'!A13:C109="","X",'Krok 4 - OVU po ročnících'!A13:C109)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24" t="str">
        <v xml:space="preserve">Odvozuje a dokládá jednoduché zákonitosti a principy, které v libovolné krajině pozoruje. </v>
      </c>
      <c r="D13" s="2"/>
    </row>
    <row r="14" spans="1:4" ht="55.9" thickBot="1">
      <c r="A14" s="25" t="str">
        <v>CJS-CJS-001-ZV5-001</v>
      </c>
      <c r="B14" s="25" t="str">
        <v>Vymezí hlavní typy krajiny a demonstruje rozdíly mezi nimi z hlediska přírody a lidské společnosti na úrovni lokální, regionální a globální.</v>
      </c>
      <c r="C14" s="25" t="str">
        <v xml:space="preserve">Odvozuje a dokládá jednoduché zákonitosti a principy, které v libovolné krajině pozoruje. </v>
      </c>
      <c r="D14" s="1"/>
    </row>
    <row r="15" spans="1:4" ht="42" thickBot="1">
      <c r="A15" s="25" t="str">
        <v>CJS-CJS-001-ZV5-002</v>
      </c>
      <c r="B15" s="25" t="str">
        <v>Využívá mapy k orientaci a vyjadřování o světě kolem nás.</v>
      </c>
      <c r="C15" s="25" t="str">
        <v>Čte mapu, a to jak vlastní mapové pole, tak i legendu a měřítko, vyhledá mapu vhodnou vzhledem k účelu.</v>
      </c>
      <c r="D15" s="1"/>
    </row>
    <row r="16" spans="1:4" ht="42" thickBot="1">
      <c r="A16" s="25" t="str">
        <v>CJS-CJS-001-ZV5-002</v>
      </c>
      <c r="B16" s="25" t="str">
        <v>Využívá mapy k orientaci a vyjadřování o světě kolem nás.</v>
      </c>
      <c r="C16" s="25" t="str">
        <v>Zorientuje mapu, orientuje se pomocí papírové a elektronické mapy v prostoru.</v>
      </c>
      <c r="D16" s="1"/>
    </row>
    <row r="17" spans="1:4" ht="55.9" thickBot="1">
      <c r="A17" s="25" t="str">
        <v>CJS-CJS-001-ZV5-002</v>
      </c>
      <c r="B17" s="25" t="str">
        <v>Využívá mapy k orientaci a vyjadřování o světě kolem nás.</v>
      </c>
      <c r="C17" s="25" t="str">
        <v>Vyhledá a popíše s pomocí turistické mapy průběh určené trasy, popř. vybere konkrétní trasu na základě předem daných parametrů.</v>
      </c>
      <c r="D17" s="1"/>
    </row>
    <row r="18" spans="1:4" ht="55.9" thickBot="1">
      <c r="A18" s="25" t="str">
        <v>CJS-CJS-001-ZV5-003</v>
      </c>
      <c r="B18" s="25" t="str">
        <v>Uvede příklady dokládající, že člověk, společnost a příroda se navzájem ovlivňují, že každý může svým chováním působit na životní prostředí.</v>
      </c>
      <c r="C18" s="25" t="str">
        <v>Určí, jak v daném místě (v ČR i mimo ČR) člověk pozměnil krajinu.</v>
      </c>
      <c r="D18" s="1"/>
    </row>
    <row r="19" spans="1:4" ht="55.9" thickBot="1">
      <c r="A19" s="25" t="str">
        <v>CJS-CJS-001-ZV5-003</v>
      </c>
      <c r="B19" s="25" t="str">
        <v>Uvede příklady dokládající, že člověk, společnost a příroda se navzájem ovlivňují, že každý může svým chováním působit na životní prostředí.</v>
      </c>
      <c r="C19" s="25" t="str">
        <v>Určí, jak v daném místě (v ČR i mimo ČR) člověk pozměnil krajinu.</v>
      </c>
      <c r="D19" s="1"/>
    </row>
    <row r="20" spans="1:4" ht="83.45" thickBot="1">
      <c r="A20" s="25" t="str">
        <v>CJS-CJS-001-ZV5-004</v>
      </c>
      <c r="B20" s="25" t="str">
        <v>Posoudí na základě lokalizace specifika vlastního regionu, krajů ČR, sousedních států ČR a vybraných států v odlišných částech Evropy i světa a vliv těchto specifik na život v nich.</v>
      </c>
      <c r="C20" s="25" t="str">
        <v>Popisuje a porovná dvě území z hlediska vybraných charakteristik a možných důsledků na přírodu a život lidí v nich.</v>
      </c>
      <c r="D20" s="1"/>
    </row>
    <row r="21" spans="1:4" ht="83.45" thickBot="1">
      <c r="A21" s="25" t="str">
        <v>CJS-CJS-001-ZV5-004</v>
      </c>
      <c r="B21" s="25" t="str">
        <v>Posoudí na základě lokalizace specifika vlastního regionu, krajů ČR, sousedních států ČR a vybraných států v odlišných částech Evropy i světa a vliv těchto specifik na život v nich.</v>
      </c>
      <c r="C21" s="25" t="str">
        <v>Popisuje a porovná dvě území z hlediska vybraných charakteristik a možných důsledků na přírodu a život lidí v nich.</v>
      </c>
      <c r="D21" s="1"/>
    </row>
    <row r="22" spans="1:4" ht="42" thickBot="1">
      <c r="A22" s="25" t="str">
        <v>CJS-CJS-001-ZV5-005</v>
      </c>
      <c r="B22" s="25" t="str">
        <v>Prokáže pochopení principu hlasování a jeho významu pro život v demokratické společnosti.</v>
      </c>
      <c r="C22" s="25" t="str">
        <v>Připraví hlasování ve třídě ve spolupráci se spolužáky a vysvětlí, jak volby probíhají.</v>
      </c>
      <c r="D22" s="1"/>
    </row>
    <row r="23" spans="1:4" ht="42" thickBot="1">
      <c r="A23" s="25" t="str">
        <v>CJS-CJS-001-ZV5-005</v>
      </c>
      <c r="B23" s="25" t="str">
        <v>Prokáže pochopení principu hlasování a jeho významu pro život v demokratické společnosti.</v>
      </c>
      <c r="C23" s="25" t="str">
        <v>Zhodnotí popsaný průběh hlasování v různých situacích z hlediska dodržení principu hlasování.</v>
      </c>
      <c r="D23" s="1"/>
    </row>
    <row r="24" spans="1:4" ht="42" thickBot="1">
      <c r="A24" s="25" t="str">
        <v>CJS-CJS-001-ZV5-005</v>
      </c>
      <c r="B24" s="25" t="str">
        <v>Prokáže pochopení principu hlasování a jeho významu pro život v demokratické společnosti.</v>
      </c>
      <c r="C24" s="25" t="str">
        <v xml:space="preserve">V různých situacích rozhodne, zda je pro řešení problému vhodné hlasování a vysvětlí proč. </v>
      </c>
      <c r="D24" s="1"/>
    </row>
    <row r="25" spans="1:4" ht="55.9" thickBot="1">
      <c r="A25" s="25" t="str">
        <v>CJS-CJS-001-ZV5-006</v>
      </c>
      <c r="B25" s="25" t="str">
        <v>Prokáže základní porozumění roli prezidenta, politiků, soudců a policistů na základě reflexe příběhu či modelové situace.</v>
      </c>
      <c r="C25" s="25" t="str">
        <v xml:space="preserve">Vysvětlí, jakou roli měli v předložené modelové situaci či příběhu jednotliví představitelé státu, kteří se v nich vyskytovali.  </v>
      </c>
      <c r="D25" s="1"/>
    </row>
    <row r="26" spans="1:4" ht="55.9" thickBot="1">
      <c r="A26" s="25" t="str">
        <v>CJS-CJS-001-ZV5-006</v>
      </c>
      <c r="B26" s="25" t="str">
        <v>Prokáže základní porozumění roli prezidenta, politiků, soudců a policistů na základě reflexe příběhu či modelové situace.</v>
      </c>
      <c r="C26" s="25" t="str">
        <v xml:space="preserve">Uvede příklady činnosti prezidenta, soudců a policistů, se kterými se setká prostřednictvím mediálních sdělení a vysvětlí jejich smysl. </v>
      </c>
      <c r="D26" s="1"/>
    </row>
    <row r="27" spans="1:4" ht="42" thickBot="1">
      <c r="A27" s="25" t="str">
        <v>CJS-CJS-001-ZV5-007</v>
      </c>
      <c r="B27" s="25" t="str">
        <v>Vyhledá odpovědi na otázky související s činností obecního úřadu v dané lokalitě.</v>
      </c>
      <c r="C27" s="25" t="str">
        <v>Navrhne podnět na zlepšení života v obci a představí jej představiteli obce.</v>
      </c>
      <c r="D27" s="1"/>
    </row>
    <row r="28" spans="1:4" ht="42" thickBot="1">
      <c r="A28" s="25" t="str">
        <v>CJS-CJS-001-ZV5-007</v>
      </c>
      <c r="B28" s="25" t="str">
        <v>Vyhledá odpovědi na otázky související s činností obecního úřadu v dané lokalitě.</v>
      </c>
      <c r="C28" s="25" t="str">
        <v xml:space="preserve">Vyhledá informace týkající se řešení záležitostí občanů souvisejících s činností obecního úřadu. </v>
      </c>
      <c r="D28" s="1"/>
    </row>
    <row r="29" spans="1:4" ht="69.599999999999994" thickBot="1">
      <c r="A29" s="25" t="str">
        <v>CJS-CJS-002-ZV5-008</v>
      </c>
      <c r="B29" s="25" t="str">
        <v>Rozpozná ve svém okolí a v digitálním světě jednání a chování, které není v souladu s pravidly a není možné ho tolerovat a přehlížet, a adekvátně na něj zareaguje.</v>
      </c>
      <c r="C29" s="25" t="str">
        <v xml:space="preserve">Vysvětlí, proč nevhodné chování či jednání nelze tolerovat či přehlížet. </v>
      </c>
      <c r="D29" s="1"/>
    </row>
    <row r="30" spans="1:4" ht="69.599999999999994" thickBot="1">
      <c r="A30" s="25" t="str">
        <v>CJS-CJS-002-ZV5-008</v>
      </c>
      <c r="B30" s="25" t="str">
        <v>Rozpozná ve svém okolí a v digitálním světě jednání a chování, které není v souladu s pravidly a není možné ho tolerovat a přehlížet, a adekvátně na něj zareaguje.</v>
      </c>
      <c r="C30" s="25" t="str">
        <v xml:space="preserve">Předvede vhodný postup (reakci) na určité nevhodné jednání a chování. </v>
      </c>
      <c r="D30" s="1"/>
    </row>
    <row r="31" spans="1:4" ht="69.599999999999994" thickBot="1">
      <c r="A31" s="25" t="str">
        <v>CJS-CJS-002-ZV5-008</v>
      </c>
      <c r="B31" s="25" t="str">
        <v>Rozpozná ve svém okolí a v digitálním světě jednání a chování, které není v souladu s pravidly a není možné ho tolerovat a přehlížet, a adekvátně na něj zareaguje.</v>
      </c>
      <c r="C31" s="25" t="str">
        <v>Řídí se pravidly slušné a bezpečné komunikace.</v>
      </c>
      <c r="D31" s="1"/>
    </row>
    <row r="32" spans="1:4" ht="55.9" thickBot="1">
      <c r="A32" s="25" t="str">
        <v>CJS-CJS-002-ZV5-009</v>
      </c>
      <c r="B32" s="25" t="str">
        <v>Rozpozná v modelových situacích, které právo člověka bylo porušeno nebo jaká povinnost byla zanedbána.</v>
      </c>
      <c r="C32" s="25" t="str">
        <v>Rozpozná v modelových situacích, kdy bylo porušeno některé právo člověka nebo kdy byla zanedbána některá povinnost.</v>
      </c>
      <c r="D32" s="1"/>
    </row>
    <row r="33" spans="1:4" ht="42" thickBot="1">
      <c r="A33" s="25" t="str">
        <v>CJS-CJS-002-ZV5-009</v>
      </c>
      <c r="B33" s="25" t="str">
        <v>Rozpozná v modelových situacích, které právo člověka bylo porušeno nebo jaká povinnost byla zanedbána.</v>
      </c>
      <c r="C33" s="25" t="str">
        <v>Popíše pro konkrétní situaci možný následek porušení práv nebo zanedbání povinnosti.</v>
      </c>
      <c r="D33" s="1"/>
    </row>
    <row r="34" spans="1:4" ht="55.9" thickBot="1">
      <c r="A34" s="25" t="str">
        <v>CJS-CJS-002-ZV5-010</v>
      </c>
      <c r="B34" s="25" t="str">
        <v>Posoudí, co nebo kdo na něj má vliv ve fyzickém a digitálním prostředí, v modelové situaci se vymezí vůči nepříjemné nebo rizikové komunikaci.</v>
      </c>
      <c r="C34" s="25" t="str">
        <v>Zdůvodní, kdo a proč je jeho vzorem, proč by mohl být vzorem pro ostatní.</v>
      </c>
      <c r="D34" s="1"/>
    </row>
    <row r="35" spans="1:4" ht="55.9" thickBot="1">
      <c r="A35" s="25" t="str">
        <v>CJS-CJS-002-ZV5-010</v>
      </c>
      <c r="B35" s="25" t="str">
        <v>Posoudí, co nebo kdo na něj má vliv ve fyzickém a digitálním prostředí, v modelové situaci se vymezí vůči nepříjemné nebo rizikové komunikaci.</v>
      </c>
      <c r="C35" s="25" t="str">
        <v xml:space="preserve">Identifikuje a objasní příčiny chování různých osob, zda se z jeho pohledu jedná o pozitivní nebo negativní vliv. </v>
      </c>
      <c r="D35" s="1"/>
    </row>
    <row r="36" spans="1:4" ht="55.9" thickBot="1">
      <c r="A36" s="25" t="str">
        <v>CJS-CJS-002-ZV5-010</v>
      </c>
      <c r="B36" s="25" t="str">
        <v>Posoudí, co nebo kdo na něj má vliv ve fyzickém a digitálním prostředí, v modelové situaci se vymezí vůči nepříjemné nebo rizikové komunikaci.</v>
      </c>
      <c r="C36" s="25" t="str">
        <v xml:space="preserve">Zvolí vhodnou a přiměřenou techniku jako reakci na nepříjemnou nebo rizikovou komunikaci. </v>
      </c>
      <c r="D36" s="1"/>
    </row>
    <row r="37" spans="1:4" ht="42" thickBot="1">
      <c r="A37" s="25" t="str">
        <v>CJS-CJS-002-ZV5-011</v>
      </c>
      <c r="B37" s="25" t="str">
        <v>Uvede příklady toho, v čem se shoduje a čím se liší život různých lidí.</v>
      </c>
      <c r="C37" s="25" t="str">
        <v xml:space="preserve">Identifikuje na základě příběhů dvou dětí podobnosti a rozdíly ve způsobu jejich života.  </v>
      </c>
      <c r="D37" s="1"/>
    </row>
    <row r="38" spans="1:4" ht="55.15">
      <c r="A38" s="25" t="str">
        <v>CJS-CJS-002-ZV5-011</v>
      </c>
      <c r="B38" s="25" t="str">
        <v>Uvede příklady toho, v čem se shoduje a čím se liší život různých lidí.</v>
      </c>
      <c r="C38" s="25" t="str">
        <v xml:space="preserve">Zpracuje vizuální materiál, který bude obsahovat příklady podobností a rozdílů života lidí na různých místech světa.  </v>
      </c>
      <c r="D38" s="1"/>
    </row>
    <row r="39" spans="1:4" ht="27.6">
      <c r="A39" s="25" t="str">
        <v>CJS-CJS-002-ZV5-011</v>
      </c>
      <c r="B39" s="25" t="str">
        <v>Uvede příklady toho, v čem se shoduje a čím se liší život různých lidí.</v>
      </c>
      <c r="C39" s="25" t="str">
        <v xml:space="preserve">Diskutuje o tom, jak se lidé z různých kultur navzájem obohacují. </v>
      </c>
      <c r="D39" s="1"/>
    </row>
    <row r="40" spans="1:4" ht="41.45">
      <c r="A40" s="25" t="str">
        <v>CJS-CJS-003-ZV5-012</v>
      </c>
      <c r="B40" s="25" t="str">
        <v>Zkoumá lokální historii prostřednictvím vlastního bádání nejméně ve dvou zdrojích.</v>
      </c>
      <c r="C40" s="25" t="str">
        <v xml:space="preserve">Prezentuje vlastní historické bádání. </v>
      </c>
      <c r="D40" s="1"/>
    </row>
    <row r="41" spans="1:4" ht="41.45">
      <c r="A41" s="25" t="str">
        <v>CJS-CJS-003-ZV5-012</v>
      </c>
      <c r="B41" s="25" t="str">
        <v>Zkoumá lokální historii prostřednictvím vlastního bádání nejméně ve dvou zdrojích.</v>
      </c>
      <c r="C41" s="25" t="str">
        <v>Uvede, jaké zdroje a prameny použil.</v>
      </c>
      <c r="D41" s="1"/>
    </row>
    <row r="42" spans="1:4" ht="27.6">
      <c r="A42" s="25" t="str">
        <v>CJS-CJS-003-ZV5-013</v>
      </c>
      <c r="B42" s="25" t="str">
        <v>Porovná, jak lidé žili dříve a jak žijí dnes.</v>
      </c>
      <c r="C42" s="25" t="str">
        <v xml:space="preserve">Porovná, co se změnilo a co zůstává stejné. </v>
      </c>
      <c r="D42" s="1"/>
    </row>
    <row r="43" spans="1:4" ht="27.6">
      <c r="A43" s="25" t="str">
        <v>CJS-CJS-003-ZV5-013</v>
      </c>
      <c r="B43" s="25" t="str">
        <v>Porovná, jak lidé žili dříve a jak žijí dnes.</v>
      </c>
      <c r="C43" s="25" t="str">
        <v xml:space="preserve">Posoudí důvěryhodnost informací ve zpracování historické události. </v>
      </c>
      <c r="D43" s="1"/>
    </row>
    <row r="44" spans="1:4" ht="27.6">
      <c r="A44" s="25" t="str">
        <v>CJS-CJS-003-ZV5-013</v>
      </c>
      <c r="B44" s="25" t="str">
        <v>Porovná, jak lidé žili dříve a jak žijí dnes.</v>
      </c>
      <c r="C44" s="25" t="str">
        <v xml:space="preserve">Porovná, co se změnilo a co zůstává stejné. </v>
      </c>
      <c r="D44" s="1"/>
    </row>
    <row r="45" spans="1:4" ht="55.15">
      <c r="A45" s="25" t="str">
        <v>CJS-CJS-003-ZV5-014</v>
      </c>
      <c r="B45" s="25" t="str">
        <v>Vyjádří vlastními slovy význam vybraných státních svátků, významných dnů, regionálních výročí a tradic.</v>
      </c>
      <c r="C45" s="25" t="str">
        <v xml:space="preserve">Vysvětlí důvody oslavy vybraného státního svátku. </v>
      </c>
      <c r="D45" s="1"/>
    </row>
    <row r="46" spans="1:4" ht="55.15">
      <c r="A46" s="25" t="str">
        <v>CJS-CJS-003-ZV5-014</v>
      </c>
      <c r="B46" s="25" t="str">
        <v>Vyjádří vlastními slovy význam vybraných státních svátků, významných dnů, regionálních výročí a tradic.</v>
      </c>
      <c r="C46" s="25" t="str">
        <v>Porovnává tradice svého regionu s tradicemi jiného regionu.</v>
      </c>
      <c r="D46" s="1"/>
    </row>
    <row r="47" spans="1:4" ht="55.15">
      <c r="A47" s="25" t="str">
        <v>CJS-CJS-003-ZV5-014</v>
      </c>
      <c r="B47" s="25" t="str">
        <v>Vyjádří vlastními slovy význam vybraných státních svátků, významných dnů, regionálních výročí a tradic.</v>
      </c>
      <c r="C47" s="25" t="str">
        <v xml:space="preserve">Reflektuje prožitý tematický den ve škole, který byl zaměřen na stání svátky nebo významné dny. </v>
      </c>
      <c r="D47" s="1"/>
    </row>
    <row r="48" spans="1:4" ht="55.15">
      <c r="A48" s="25" t="str">
        <v>CJS-CJS-004-ZV5-015</v>
      </c>
      <c r="B48" s="25" t="str">
        <v>Porovná na základě pozorování rozmanitost živé a neživé přírody ve svém okolí a realizuje zásah, kterým tuto rozmanitost podpoří.</v>
      </c>
      <c r="C48" s="25" t="str">
        <v>Určí daný organismus pomocí určovacího klíče, atlasu nebo aplikace.</v>
      </c>
      <c r="D48" s="1"/>
    </row>
    <row r="49" spans="1:4" ht="55.15">
      <c r="A49" s="25" t="str">
        <v>CJS-CJS-004-ZV5-015</v>
      </c>
      <c r="B49" s="25" t="str">
        <v>Porovná na základě pozorování rozmanitost živé a neživé přírody ve svém okolí a realizuje zásah, kterým tuto rozmanitost podpoří.</v>
      </c>
      <c r="C49" s="25" t="str">
        <v>Vyvozuje vlastnosti společné pro danou skupinu organismů.</v>
      </c>
      <c r="D49" s="1"/>
    </row>
    <row r="50" spans="1:4" ht="55.15">
      <c r="A50" s="25" t="str">
        <v>CJS-CJS-004-ZV5-015</v>
      </c>
      <c r="B50" s="25" t="str">
        <v>Porovná na základě pozorování rozmanitost živé a neživé přírody ve svém okolí a realizuje zásah, kterým tuto rozmanitost podpoří.</v>
      </c>
      <c r="C50" s="25" t="str">
        <v>Reflektuje a hodnotí dopady jím provedeného opatření podporujícího biodiverzitu v okolí školy.</v>
      </c>
      <c r="D50" s="1"/>
    </row>
    <row r="51" spans="1:4" ht="55.15">
      <c r="A51" s="25" t="str">
        <v>CJS-CJS-004-ZV5-016</v>
      </c>
      <c r="B51" s="25" t="str">
        <v>Zhodnotí vliv podmínek prostředí na životní funkce a projevy vybraných organismů na základě vlastního pokusu.</v>
      </c>
      <c r="C51" s="25" t="str">
        <v>Popíše svá zjištění, formuluje závěry svého experimentování.</v>
      </c>
      <c r="D51" s="1"/>
    </row>
    <row r="52" spans="1:4" ht="55.15">
      <c r="A52" s="25" t="str">
        <v>CJS-CJS-004-ZV5-016</v>
      </c>
      <c r="B52" s="25" t="str">
        <v>Zhodnotí vliv podmínek prostředí na životní funkce a projevy vybraných organismů na základě vlastního pokusu.</v>
      </c>
      <c r="C52" s="25" t="str">
        <v>Reflektuje a hodnotí dopady jím provedeného opatření podporujícího biodiverzitu v okolí školy.</v>
      </c>
      <c r="D52" s="1"/>
    </row>
    <row r="53" spans="1:4" ht="55.9" thickBot="1">
      <c r="A53" s="25" t="str">
        <v>CJS-CJS-004-ZV5-016</v>
      </c>
      <c r="B53" s="25" t="str">
        <v>Zhodnotí vliv podmínek prostředí na životní funkce a projevy vybraných organismů na základě vlastního pokusu.</v>
      </c>
      <c r="C53" s="25" t="str">
        <v xml:space="preserve">Zhodnotí možné pozitivní i negativní dopady změny podmínek na život organismů. </v>
      </c>
      <c r="D53" s="1"/>
    </row>
    <row r="54" spans="1:4" ht="42" thickBot="1">
      <c r="A54" s="25" t="str">
        <v>CJS-CJS-004-ZV5-017</v>
      </c>
      <c r="B54" s="25" t="str">
        <v>Porovná jednotlivé organismy z hlediska jejich podobných a odlišných znaků a vzájemné příbuznosti.</v>
      </c>
      <c r="C54" s="25" t="str">
        <v>Pozoruje a popisuje rozdíly ve vzhledu mezi různými jedinci stejného druhu.</v>
      </c>
      <c r="D54" s="1"/>
    </row>
    <row r="55" spans="1:4" ht="42" thickBot="1">
      <c r="A55" s="25" t="str">
        <v>CJS-CJS-004-ZV5-017</v>
      </c>
      <c r="B55" s="25" t="str">
        <v>Porovná jednotlivé organismy z hlediska jejich podobných a odlišných znaků a vzájemné příbuznosti.</v>
      </c>
      <c r="C55" s="25" t="str">
        <v>Porovná shody a rozdíly v rozmanitosti mezi jedinci jednoho druhu v závislosti na pohlaví a vnitrodruhové variabilitě.</v>
      </c>
      <c r="D55" s="1"/>
    </row>
    <row r="56" spans="1:4" ht="42" thickBot="1">
      <c r="A56" s="25" t="str">
        <v>CJS-CJS-004-ZV5-018</v>
      </c>
      <c r="B56" s="25" t="str">
        <v>Oceňuje rozmanitost přírody a způsobů jejího poznávání na základě reflexe společně prožité výukové zkušenosti.</v>
      </c>
      <c r="C56" s="25" t="str">
        <v xml:space="preserve">Reflektuje své pocity z poznávání přírodnin prostřednictvím smyslů. </v>
      </c>
      <c r="D56" s="1"/>
    </row>
    <row r="57" spans="1:4" ht="42" thickBot="1">
      <c r="A57" s="25" t="str">
        <v>CJS-CJS-004-ZV5-018</v>
      </c>
      <c r="B57" s="25" t="str">
        <v>Oceňuje rozmanitost přírody a způsobů jejího poznávání na základě reflexe společně prožité výukové zkušenosti.</v>
      </c>
      <c r="C57" s="25" t="str">
        <v>Porovná rozdílné přístupy ve sdílení poznávání v rámci různých přírodovědných vzdělávacích institucí.</v>
      </c>
      <c r="D57" s="1"/>
    </row>
    <row r="58" spans="1:4" ht="55.9" thickBot="1">
      <c r="A58" s="25" t="str">
        <v>CJS-CJS-004-ZV5-018</v>
      </c>
      <c r="B58" s="25" t="str">
        <v>Oceňuje rozmanitost přírody a způsobů jejího poznávání na základě reflexe společně prožité výukové zkušenosti.</v>
      </c>
      <c r="C58" s="25" t="str">
        <v>Hodnotí svými slovy význam přírodovědných vzdělávacích institucí v kontextu sdílení poznávání pro sebe i pro společnost.</v>
      </c>
      <c r="D58" s="1"/>
    </row>
    <row r="59" spans="1:4" ht="83.45" thickBot="1">
      <c r="A59" s="25" t="str">
        <v>CJS-CJS-004-ZV5-019</v>
      </c>
      <c r="B59" s="25" t="str">
        <v>Odhadne a změří vhodnými měřidly vzdálenost, čas, hmotnost, objem a teplotu, výsledek měření uvede se správnými jednotkami a zjištěné informace využije v praktických situacích.</v>
      </c>
      <c r="C59" s="25" t="str">
        <v xml:space="preserve">Používá k měření vhodné typy měřidel, včetně digitálních. </v>
      </c>
      <c r="D59" s="1"/>
    </row>
    <row r="60" spans="1:4" ht="83.45" thickBot="1">
      <c r="A60" s="25" t="str">
        <v>CJS-CJS-004-ZV5-019</v>
      </c>
      <c r="B60" s="25" t="str">
        <v>Odhadne a změří vhodnými měřidly vzdálenost, čas, hmotnost, objem a teplotu, výsledek měření uvede se správnými jednotkami a zjištěné informace využije v praktických situacích.</v>
      </c>
      <c r="C60" s="25" t="str">
        <v>Zaznamená a porovná svá měření se svým odhadem.</v>
      </c>
      <c r="D60" s="1"/>
    </row>
    <row r="61" spans="1:4" ht="42" thickBot="1">
      <c r="A61" s="25" t="str">
        <v>CJS-CJS-004-ZV5-020</v>
      </c>
      <c r="B61" s="25" t="str">
        <v>Porovná základní vlastnosti látek jednotlivých skupenství na základě vlastních pokusů.</v>
      </c>
      <c r="C61" s="25" t="str">
        <v>Ověří experimentálně vybrané vlastnosti látek.</v>
      </c>
      <c r="D61" s="1"/>
    </row>
    <row r="62" spans="1:4" ht="42" thickBot="1">
      <c r="A62" s="25" t="str">
        <v>CJS-CJS-004-ZV5-020</v>
      </c>
      <c r="B62" s="25" t="str">
        <v>Porovná základní vlastnosti látek jednotlivých skupenství na základě vlastních pokusů.</v>
      </c>
      <c r="C62" s="25" t="str">
        <v xml:space="preserve">Zdůvodní výběr látky (materiálu) pro výrobu konkrétních předmětů. </v>
      </c>
      <c r="D62" s="1"/>
    </row>
    <row r="63" spans="1:4" ht="42" thickBot="1">
      <c r="A63" s="25" t="str">
        <v>CJS-CJS-004-ZV5-020</v>
      </c>
      <c r="B63" s="25" t="str">
        <v>Porovná základní vlastnosti látek jednotlivých skupenství na základě vlastních pokusů.</v>
      </c>
      <c r="C63" s="25" t="str">
        <v xml:space="preserve">Popíše skupenství vody při oběhu vody na Zemi. </v>
      </c>
      <c r="D63" s="1"/>
    </row>
    <row r="64" spans="1:4" ht="42" thickBot="1">
      <c r="A64" s="25" t="str">
        <v>CJS-CJS-004-ZV5-020</v>
      </c>
      <c r="B64" s="25" t="str">
        <v>Porovná základní vlastnosti látek jednotlivých skupenství na základě vlastních pokusů.</v>
      </c>
      <c r="C64" s="25" t="str">
        <v>Uvede příklady látek v různých skupenstvích.</v>
      </c>
      <c r="D64" s="1"/>
    </row>
    <row r="65" spans="1:4" ht="42" thickBot="1">
      <c r="A65" s="25" t="str">
        <v>CJS-CJS-004-ZV5-021</v>
      </c>
      <c r="B65" s="25" t="str">
        <v>Charakterizuje Zemi jako jednu z planet Sluneční soustavy.</v>
      </c>
      <c r="C65" s="25" t="str">
        <v>Demonstruje na modelu otáčení Země, uvede souvislost mezi rotací Země a střídáním dne a noci.</v>
      </c>
      <c r="D65" s="1"/>
    </row>
    <row r="66" spans="1:4" ht="28.15" thickBot="1">
      <c r="A66" s="25" t="str">
        <v>CJS-CJS-004-ZV5-021</v>
      </c>
      <c r="B66" s="25" t="str">
        <v>Charakterizuje Zemi jako jednu z planet Sluneční soustavy.</v>
      </c>
      <c r="C66" s="25" t="str">
        <v>Demonstruje a popíše pohyby Země a Měsíce kolem Slunce.</v>
      </c>
      <c r="D66" s="1"/>
    </row>
    <row r="67" spans="1:4" ht="28.15" thickBot="1">
      <c r="A67" s="25" t="str">
        <v>CJS-CJS-004-ZV5-021</v>
      </c>
      <c r="B67" s="25" t="str">
        <v>Charakterizuje Zemi jako jednu z planet Sluneční soustavy.</v>
      </c>
      <c r="C67" s="25" t="str">
        <v xml:space="preserve">Popíše vztah mezi oběhem Země kolem Slunce a délkou roku. </v>
      </c>
      <c r="D67" s="1"/>
    </row>
    <row r="68" spans="1:4" ht="28.15" thickBot="1">
      <c r="A68" s="25" t="str">
        <v>CJS-CJS-004-ZV5-021</v>
      </c>
      <c r="B68" s="25" t="str">
        <v>Charakterizuje Zemi jako jednu z planet Sluneční soustavy.</v>
      </c>
      <c r="C68" s="25" t="str">
        <v xml:space="preserve">Popíše vztah mezi oběhem Země kolem Slunce a délkou roku. </v>
      </c>
      <c r="D68" s="1"/>
    </row>
    <row r="69" spans="1:4" ht="69.599999999999994" thickBot="1">
      <c r="A69" s="25" t="str">
        <v>CJS-CJS-005-ZV5-022</v>
      </c>
      <c r="B69" s="25" t="str">
        <v>Dodržuje pravidla bezpečného pohybu a pobytu v různém prostředí, prokáže zodpovědné jednání při styku s neznámými osobami, předměty a látkami.</v>
      </c>
      <c r="C69" s="25" t="str">
        <v xml:space="preserve">Uvede pravidla bezpečného zacházení s elektrickými přístroji. </v>
      </c>
      <c r="D69" s="1"/>
    </row>
    <row r="70" spans="1:4" ht="69.599999999999994" thickBot="1">
      <c r="A70" s="25" t="str">
        <v>CJS-CJS-005-ZV5-022</v>
      </c>
      <c r="B70" s="25" t="str">
        <v>Dodržuje pravidla bezpečného pohybu a pobytu v různém prostředí, prokáže zodpovědné jednání při styku s neznámými osobami, předměty a látkami.</v>
      </c>
      <c r="C70" s="25" t="str">
        <v>Vyhledá a popíše s pomocí turistické mapy průběh určené trasy, popř. vybere konkrétní trasu na základě předem daných parametrů.</v>
      </c>
      <c r="D70" s="1"/>
    </row>
    <row r="71" spans="1:4" ht="69.599999999999994" thickBot="1">
      <c r="A71" s="25" t="str">
        <v>CJS-CJS-005-ZV5-022</v>
      </c>
      <c r="B71" s="25" t="str">
        <v>Dodržuje pravidla bezpečného pohybu a pobytu v různém prostředí, prokáže zodpovědné jednání při styku s neznámými osobami, předměty a látkami.</v>
      </c>
      <c r="C71" s="25" t="str">
        <v>Vyhledá a popíše s pomocí turistické mapy průběh určené trasy, popř. vybere konkrétní trasu na základě předem daných parametrů.</v>
      </c>
      <c r="D71" s="1"/>
    </row>
    <row r="72" spans="1:4" ht="69.599999999999994" thickBot="1">
      <c r="A72" s="25" t="str">
        <v>CJS-CJS-005-ZV5-023</v>
      </c>
      <c r="B72" s="25" t="str">
        <v>Předvede v modelové situaci správné chování podle pravidel silničního provozu, pohybuje se bezpečně a samostatně v reálném silničním provozu v roli chodce i cyklisty.</v>
      </c>
      <c r="C72" s="25" t="str">
        <v>Zhodnotí cestu, kterou si vyhledá pomocí online aplikace, z hlediska bezpečnosti.</v>
      </c>
      <c r="D72" s="1"/>
    </row>
    <row r="73" spans="1:4" ht="69.599999999999994" thickBot="1">
      <c r="A73" s="25" t="str">
        <v>CJS-CJS-005-ZV5-023</v>
      </c>
      <c r="B73" s="25" t="str">
        <v>Předvede v modelové situaci správné chování podle pravidel silničního provozu, pohybuje se bezpečně a samostatně v reálném silničním provozu v roli chodce i cyklisty.</v>
      </c>
      <c r="C73" s="25" t="str">
        <v>Zhodnotí cestu, kterou si vyhledá pomocí online aplikace, z hlediska bezpečnosti.</v>
      </c>
      <c r="D73" s="1"/>
    </row>
    <row r="74" spans="1:4" ht="69.599999999999994" thickBot="1">
      <c r="A74" s="25" t="str">
        <v>CJS-CJS-005-ZV5-023</v>
      </c>
      <c r="B74" s="25" t="str">
        <v>Předvede v modelové situaci správné chování podle pravidel silničního provozu, pohybuje se bezpečně a samostatně v reálném silničním provozu v roli chodce i cyklisty.</v>
      </c>
      <c r="C74" s="25" t="str">
        <v>Zhodnotí cestu, kterou si vyhledá pomocí online aplikace, z hlediska bezpečnosti.</v>
      </c>
      <c r="D74" s="1"/>
    </row>
    <row r="75" spans="1:4" ht="55.9" thickBot="1">
      <c r="A75" s="25" t="str">
        <v>CJS-CJS-005-ZV5-024</v>
      </c>
      <c r="B75" s="25" t="str">
        <v>Využívá poznatky o fungování lidského těla k podpoře vlastního zdravého způsobu života, rozlišuje jednotlivé etapy lidského života.</v>
      </c>
      <c r="C75" s="25" t="str">
        <v xml:space="preserve">Uvede a zdůvodní zásady zdravého způsobu života, které aktuálně dodržuje. </v>
      </c>
      <c r="D75" s="1"/>
    </row>
    <row r="76" spans="1:4" ht="55.9" thickBot="1">
      <c r="A76" s="25" t="str">
        <v>CJS-CJS-005-ZV5-024</v>
      </c>
      <c r="B76" s="25" t="str">
        <v>Využívá poznatky o fungování lidského těla k podpoře vlastního zdravého způsobu života, rozlišuje jednotlivé etapy lidského života.</v>
      </c>
      <c r="C76" s="25" t="str">
        <v xml:space="preserve">Rozliší pozitivní a negativní vlivy způsobu života na činnost organismu. </v>
      </c>
      <c r="D76" s="1"/>
    </row>
    <row r="77" spans="1:4" ht="55.9" thickBot="1">
      <c r="A77" s="25" t="str">
        <v>CJS-CJS-005-ZV5-024</v>
      </c>
      <c r="B77" s="25" t="str">
        <v>Využívá poznatky o fungování lidského těla k podpoře vlastního zdravého způsobu života, rozlišuje jednotlivé etapy lidského života.</v>
      </c>
      <c r="C77" s="25" t="str">
        <v>Rozhodne se v modelových situacích účelně ve prospěch zdraví.</v>
      </c>
      <c r="D77" s="1"/>
    </row>
    <row r="78" spans="1:4" ht="69.599999999999994" thickBot="1">
      <c r="A78" s="25" t="str">
        <v>CJS-CJS-005-ZV5-025</v>
      </c>
      <c r="B78" s="25" t="str">
        <v>Předvede v modelové situaci základní techniky odmítnutí návykových látek a posoudí vliv návykových látek a závislostního chování na zdraví člověka.</v>
      </c>
      <c r="C78" s="25" t="str">
        <v>Zdůvodní výhody, které život bez závislostí přináší - zdravotní, ekonomické, společenské.</v>
      </c>
      <c r="D78" s="1"/>
    </row>
    <row r="79" spans="1:4" ht="69.599999999999994" thickBot="1">
      <c r="A79" s="25" t="str">
        <v>CJS-CJS-005-ZV5-025</v>
      </c>
      <c r="B79" s="25" t="str">
        <v>Předvede v modelové situaci základní techniky odmítnutí návykových látek a posoudí vliv návykových látek a závislostního chování na zdraví člověka.</v>
      </c>
      <c r="C79" s="25" t="str">
        <v xml:space="preserve">Uvede, na koho se může obrátit v situacích, kdy se v jeho okolí vyskytne problém související se zneužíváním návykových látek či ohrožení závislostním chováním. </v>
      </c>
      <c r="D79" s="1"/>
    </row>
    <row r="80" spans="1:4" ht="69.599999999999994" thickBot="1">
      <c r="A80" s="25" t="str">
        <v>CJS-CJS-005-ZV5-025</v>
      </c>
      <c r="B80" s="25" t="str">
        <v>Předvede v modelové situaci základní techniky odmítnutí návykových látek a posoudí vliv návykových látek a závislostního chování na zdraví člověka.</v>
      </c>
      <c r="C80" s="25" t="str">
        <v>Zdůvodní výhody, které život bez závislostí přináší - zdravotní, ekonomické, společenské.</v>
      </c>
      <c r="D80" s="1"/>
    </row>
    <row r="81" spans="1:4" ht="69.599999999999994" thickBot="1">
      <c r="A81" s="25" t="str">
        <v>CJS-CJS-005-ZV5-026</v>
      </c>
      <c r="B81" s="25" t="str">
        <v>Vysvětlí funkci základních složek Integrovaného záchranného systému a uplatňuje v modelových situacích účelné způsoby chování při mimořádných událostech.</v>
      </c>
      <c r="C81" s="25" t="str">
        <v xml:space="preserve">Předvede v modelové situaci základní postupy jednání v případě zaznění varovného signálu. </v>
      </c>
      <c r="D81" s="1"/>
    </row>
    <row r="82" spans="1:4" ht="69.599999999999994" thickBot="1">
      <c r="A82" s="25" t="str">
        <v>CJS-CJS-005-ZV5-026</v>
      </c>
      <c r="B82" s="25" t="str">
        <v>Vysvětlí funkci základních složek Integrovaného záchranného systému a uplatňuje v modelových situacích účelné způsoby chování při mimořádných událostech.</v>
      </c>
      <c r="C82" s="25" t="str">
        <v xml:space="preserve">Uvede postup modelové evakuace školy. </v>
      </c>
      <c r="D82" s="1"/>
    </row>
    <row r="83" spans="1:4" ht="69.599999999999994" thickBot="1">
      <c r="A83" s="25" t="str">
        <v>CJS-CJS-005-ZV5-026</v>
      </c>
      <c r="B83" s="25" t="str">
        <v>Vysvětlí funkci základních složek Integrovaného záchranného systému a uplatňuje v modelových situacích účelné způsoby chování při mimořádných událostech.</v>
      </c>
      <c r="C83" s="25" t="str">
        <v>Uvede na konkrétních příkladech základní úkoly jednotlivých složek IZS při ochraně zdraví a bezpečí obyvatel - Policie ČR, HZS, Zdravotnická záchranná služba.</v>
      </c>
      <c r="D83" s="1"/>
    </row>
    <row r="84" spans="1:4" ht="69.599999999999994" thickBot="1">
      <c r="A84" s="25" t="str">
        <v>CJS-CJS-005-ZV5-027</v>
      </c>
      <c r="B84" s="25" t="str">
        <v>Zdůvodní význam bezpečného chování při styku s hořlavými látkami a zábavní pyrotechnikou, aplikuje pravidla protipožární ochrany v modelových situacích.</v>
      </c>
      <c r="C84" s="25" t="str">
        <v>Uvede příklady, jak může vzniknout oheň doma i v přírodě.</v>
      </c>
      <c r="D84" s="1"/>
    </row>
    <row r="85" spans="1:4" ht="69.599999999999994" thickBot="1">
      <c r="A85" s="25" t="str">
        <v>CJS-CJS-005-ZV5-027</v>
      </c>
      <c r="B85" s="25" t="str">
        <v>Zdůvodní význam bezpečného chování při styku s hořlavými látkami a zábavní pyrotechnikou, aplikuje pravidla protipožární ochrany v modelových situacích.</v>
      </c>
      <c r="C85" s="25" t="str">
        <v>Odmítne v modelové situaci použití zábavní pyrotechniky a manipulaci s otevřeným ohněm.</v>
      </c>
      <c r="D85" s="1"/>
    </row>
    <row r="86" spans="1:4" ht="69.599999999999994" thickBot="1">
      <c r="A86" s="25" t="str">
        <v>CJS-CJS-005-ZV5-027</v>
      </c>
      <c r="B86" s="25" t="str">
        <v>Zdůvodní význam bezpečného chování při styku s hořlavými látkami a zábavní pyrotechnikou, aplikuje pravidla protipožární ochrany v modelových situacích.</v>
      </c>
      <c r="C86" s="25" t="str">
        <v>Uvede příklady, jak může vzniknout oheň doma i v přírodě.</v>
      </c>
      <c r="D86" s="1"/>
    </row>
    <row r="87" spans="1:4" ht="42" thickBot="1">
      <c r="A87" s="25" t="str">
        <v>CJS-CJS-005-ZV5-028</v>
      </c>
      <c r="B87" s="25" t="str">
        <v>Rozlišuje činnosti Armády ČR v době míru a při válečných konfliktech.</v>
      </c>
      <c r="C87" s="25" t="str">
        <v>Vyhledá a popíše hlavní úkoly Armády ČR a příklady její činnosti při obraně suverenity a územní celistvosti ČR.</v>
      </c>
      <c r="D87" s="1"/>
    </row>
    <row r="88" spans="1:4" ht="28.15" thickBot="1">
      <c r="A88" s="25" t="str">
        <v>CJS-CJS-005-ZV5-028</v>
      </c>
      <c r="B88" s="25" t="str">
        <v>Rozlišuje činnosti Armády ČR v době míru a při válečných konfliktech.</v>
      </c>
      <c r="C88" s="25" t="str">
        <v>Porovná základní činnosti armády v době míru a při válečných konfliktech.</v>
      </c>
      <c r="D88" s="1"/>
    </row>
    <row r="89" spans="1:4" ht="42" thickBot="1">
      <c r="A89" s="25" t="str">
        <v>CJS-CJS-005-ZV5-028</v>
      </c>
      <c r="B89" s="25" t="str">
        <v>Rozlišuje činnosti Armády ČR v době míru a při válečných konfliktech.</v>
      </c>
      <c r="C89" s="25" t="str">
        <v>Vyhledá a popíše hlavní úkoly Armády ČR a příklady její činnosti při obraně suverenity a územní celistvosti ČR.</v>
      </c>
      <c r="D89" s="1"/>
    </row>
    <row r="90" spans="1:4" ht="69.599999999999994" thickBot="1">
      <c r="A90" s="25" t="str">
        <v>CJS-CJS-005-ZV5-029</v>
      </c>
      <c r="B90" s="25" t="str">
        <v>V modelové situaci ošetří drobná poranění a poranění menšího rozsahu, odliší je od závažných úrazů a život ohrožujících stavů a přivolá první pomoc.</v>
      </c>
      <c r="C90" s="25" t="str">
        <v>Předvede v modelové situaci při ošetření krvácejícího poranění, jak se chránit před možnou nákazou krví.</v>
      </c>
      <c r="D90" s="1"/>
    </row>
    <row r="91" spans="1:4" ht="69.599999999999994" thickBot="1">
      <c r="A91" s="25" t="str">
        <v>CJS-CJS-005-ZV5-029</v>
      </c>
      <c r="B91" s="25" t="str">
        <v>V modelové situaci ošetří drobná poranění a poranění menšího rozsahu, odliší je od závažných úrazů a život ohrožujících stavů a přivolá první pomoc.</v>
      </c>
      <c r="C91" s="25" t="str">
        <v>V modelové situaci ošetří drobná poranění a poranění menšího rozsahu, odliší je od závažných úrazů a život ohrožujících stavů a přivolá první pomoc.</v>
      </c>
      <c r="D91" s="1"/>
    </row>
    <row r="92" spans="1:4" ht="83.45" thickBot="1">
      <c r="A92" s="25" t="str">
        <v>CJS-CJS-005-ZV5-030</v>
      </c>
      <c r="B92" s="25" t="str">
        <v>Uplatňuje respektující chování při navazování vztahů a orientuje se v bezpečných způsobech sexuálního chování, obrátí se na důvěryhodnou osobu či instituci v případě pocitu ohrožení.</v>
      </c>
      <c r="C92" s="25" t="str">
        <v xml:space="preserve">Rozhodne na modelových příkladech, které chování ve vztahu lze považovat za respektující a bezpečné a proti kterým způsobům chování je třeba se vymezit. </v>
      </c>
      <c r="D92" s="1"/>
    </row>
    <row r="93" spans="1:4" ht="83.45" thickBot="1">
      <c r="A93" s="25" t="str">
        <v>CJS-CJS-005-ZV5-030</v>
      </c>
      <c r="B93" s="25" t="str">
        <v>Uplatňuje respektující chování při navazování vztahů a orientuje se v bezpečných způsobech sexuálního chování, obrátí se na důvěryhodnou osobu či instituci v případě pocitu ohrožení.</v>
      </c>
      <c r="C93" s="25" t="str">
        <v>Rozpozná na modelových příkladech projevy partnerského, sexuálního a/nebo genderově podmíněného násilí.</v>
      </c>
      <c r="D93" s="1"/>
    </row>
    <row r="94" spans="1:4" ht="83.45" thickBot="1">
      <c r="A94" s="25" t="str">
        <v>CJS-CJS-005-ZV5-030</v>
      </c>
      <c r="B94" s="25" t="str">
        <v>Uplatňuje respektující chování při navazování vztahů a orientuje se v bezpečných způsobech sexuálního chování, obrátí se na důvěryhodnou osobu či instituci v případě pocitu ohrožení.</v>
      </c>
      <c r="C94" s="25" t="str">
        <v xml:space="preserve">Identifikuje v modelových situacích chování osob, které ohrožuje bezpečí druhých a zdůvodní právo takové chování odmítnout. </v>
      </c>
      <c r="D94" s="1"/>
    </row>
    <row r="95" spans="1:4" ht="42" thickBot="1">
      <c r="A95" s="25" t="str">
        <v>CJS-CJS-005-ZV5-031</v>
      </c>
      <c r="B95" s="25" t="str">
        <v>Plánuje vlastní denní režim a uplatňuje v něm základní zdravotně preventivní návyky.</v>
      </c>
      <c r="C95" s="25" t="str">
        <v>Popíše/předvede prvky duševní hygieny, které zařazuje do vlastního denního režimu.</v>
      </c>
      <c r="D95" s="1"/>
    </row>
    <row r="96" spans="1:4" ht="55.9" thickBot="1">
      <c r="A96" s="25" t="str">
        <v>CJS-CJS-005-ZV5-031</v>
      </c>
      <c r="B96" s="25" t="str">
        <v>Plánuje vlastní denní režim a uplatňuje v něm základní zdravotně preventivní návyky.</v>
      </c>
      <c r="C96" s="25" t="str">
        <v>Zdůvodní potřebu uplatňování základních hygienických opatření při prevenci nákazy i šíření infekčních nemocí.</v>
      </c>
      <c r="D96" s="1"/>
    </row>
    <row r="97" spans="1:4" ht="55.9" thickBot="1">
      <c r="A97" s="25" t="str">
        <v>CJS-CJS-005-ZV5-031</v>
      </c>
      <c r="B97" s="25" t="str">
        <v>Plánuje vlastní denní režim a uplatňuje v něm základní zdravotně preventivní návyky.</v>
      </c>
      <c r="C97" s="25" t="str">
        <v>Zhodnotí v modelových situacích, jak může dodržování/nedodržování denního režimu ovlivňovat lidské zdraví.</v>
      </c>
      <c r="D97" s="1"/>
    </row>
    <row r="98" spans="1:4" ht="42" thickBot="1">
      <c r="A98" s="25" t="str">
        <v>CJS-CJS-005-ZV5-032</v>
      </c>
      <c r="B98" s="25" t="str">
        <v>Navrhne celodenní stravu pro sebe a zhodnotí ji z hlediska základních výživových doporučení.</v>
      </c>
      <c r="C98" s="25" t="str">
        <v xml:space="preserve">Zhodnotí pestrost svého jídelníčku, navrhne svůj jídelníček na jeden den. </v>
      </c>
      <c r="D98" s="1"/>
    </row>
    <row r="99" spans="1:4" ht="42" thickBot="1">
      <c r="A99" s="25" t="str">
        <v>CJS-CJS-005-ZV5-032</v>
      </c>
      <c r="B99" s="25" t="str">
        <v>Navrhne celodenní stravu pro sebe a zhodnotí ji z hlediska základních výživových doporučení.</v>
      </c>
      <c r="C99" s="25" t="str">
        <v>Vysvětlí souvislost mezi konzumací některých potravin a prevencí zubního kazu.</v>
      </c>
      <c r="D99" s="1"/>
    </row>
    <row r="100" spans="1:4" ht="42" thickBot="1">
      <c r="A100" s="25" t="str">
        <v>CJS-CJS-005-ZV5-032</v>
      </c>
      <c r="B100" s="25" t="str">
        <v>Navrhne celodenní stravu pro sebe a zhodnotí ji z hlediska základních výživových doporučení.</v>
      </c>
      <c r="C100" s="25" t="str">
        <v>Navrhne a připraví jednoduchý pokrm a nápoj v souladu s výživovým doporučením.</v>
      </c>
      <c r="D100" s="1"/>
    </row>
    <row r="101" spans="1:4" ht="28.15" thickBot="1">
      <c r="A101" s="25" t="str">
        <v>CJS-CJS-006-ZV5-033</v>
      </c>
      <c r="B101" s="25" t="str">
        <v>Používá peníze v běžných modelových situacích.</v>
      </c>
      <c r="C101" s="25" t="str">
        <v>Používá peníze v běžných modelových situacích.</v>
      </c>
      <c r="D101" s="1"/>
    </row>
    <row r="102" spans="1:4" ht="28.15" thickBot="1">
      <c r="A102" s="25" t="str">
        <v>CJS-CJS-006-ZV5-033</v>
      </c>
      <c r="B102" s="25" t="str">
        <v>Používá peníze v běžných modelových situacích.</v>
      </c>
      <c r="C102" s="25" t="str">
        <v xml:space="preserve">Zaplatí různými způsoby danou částku. </v>
      </c>
      <c r="D102" s="1"/>
    </row>
    <row r="103" spans="1:4" ht="28.15" thickBot="1">
      <c r="A103" s="25" t="str">
        <v>CJS-CJS-006-ZV5-033</v>
      </c>
      <c r="B103" s="25" t="str">
        <v>Používá peníze v běžných modelových situacích.</v>
      </c>
      <c r="C103" s="25" t="str">
        <v>Vrátí nazpět správný obnos.</v>
      </c>
      <c r="D103" s="1"/>
    </row>
    <row r="104" spans="1:4" ht="28.15" thickBot="1">
      <c r="A104" s="25" t="str">
        <v>CJS-CJS-006-ZV5-034</v>
      </c>
      <c r="B104" s="25" t="str">
        <v>Vysvětlí na příkladu, proč není možné realizovat všechny chtěné výdaje.</v>
      </c>
      <c r="C104" s="25" t="str">
        <v>Analyzuje finanční možnosti, které má k dispozici.</v>
      </c>
      <c r="D104" s="1"/>
    </row>
    <row r="105" spans="1:4" ht="28.15" thickBot="1">
      <c r="A105" s="25" t="str">
        <v>CJS-CJS-006-ZV5-034</v>
      </c>
      <c r="B105" s="25" t="str">
        <v>Vysvětlí na příkladu, proč není možné realizovat všechny chtěné výdaje.</v>
      </c>
      <c r="C105" s="25" t="str">
        <v>Vyhodnotí finanční náklady na realizaci různých přání.</v>
      </c>
      <c r="D105" s="1"/>
    </row>
    <row r="106" spans="1:4" ht="42" thickBot="1">
      <c r="A106" s="25" t="str">
        <v>CJS-CJS-006-ZV5-034</v>
      </c>
      <c r="B106" s="25" t="str">
        <v>Vysvětlí na příkladu, proč není možné realizovat všechny chtěné výdaje.</v>
      </c>
      <c r="C106" s="25" t="str">
        <v>Vyhodnotí na základě finančních možností, zda může realizovat svoje konkrétní přání.</v>
      </c>
      <c r="D106" s="1"/>
    </row>
    <row r="107" spans="1:4" ht="55.9" thickBot="1">
      <c r="A107" s="25" t="str">
        <v>CJS-CJS-006-ZV5-035</v>
      </c>
      <c r="B107" s="25" t="str">
        <v>Sestaví jednoduchý osobní rozpočet.</v>
      </c>
      <c r="C107" s="25" t="str">
        <v>Vybere ukázku rozpočtu vyrovnaného, schodkového a přebytkového mezi několika různými jednoduchými rozpočty jednotlivce.</v>
      </c>
      <c r="D107" s="1"/>
    </row>
    <row r="108" spans="1:4" ht="55.9" thickBot="1">
      <c r="A108" s="25" t="str">
        <v>CJS-CJS-006-ZV5-035</v>
      </c>
      <c r="B108" s="25" t="str">
        <v>Sestaví jednoduchý osobní rozpočet.</v>
      </c>
      <c r="C108" s="25" t="str">
        <v>Vybere ukázku rozpočtu vyrovnaného, schodkového a přebytkového mezi několika různými jednoduchými rozpočty jednotlivce.</v>
      </c>
      <c r="D108" s="1"/>
    </row>
    <row r="109" spans="1:4" ht="14.45" thickBot="1">
      <c r="A109" s="25" t="str">
        <v>X</v>
      </c>
      <c r="B109" s="25" t="str">
        <v>X</v>
      </c>
      <c r="C109" s="25" t="str">
        <v>X</v>
      </c>
      <c r="D109" s="1"/>
    </row>
  </sheetData>
  <sheetProtection formatRows="0"/>
  <customSheetViews>
    <customSheetView guid="{4A2F7C45-8BB6-429E-A198-7165F04177AC}">
      <selection sqref="A1:C1"/>
      <pageMargins left="0" right="0" top="0" bottom="0" header="0" footer="0"/>
      <pageSetup paperSize="9" orientation="landscape" r:id="rId1"/>
      <headerFooter>
        <oddHeader>&amp;L&amp;G</oddHeader>
        <oddFooter>&amp;L&amp;G&amp;RNávaznost OVU z RVP PV - 1. stupeň
&amp;P</oddFooter>
      </headerFooter>
    </customSheetView>
    <customSheetView guid="{B7D786BA-F380-4422-92C2-093D0B1D467C}">
      <selection sqref="A1:B1"/>
      <pageMargins left="0" right="0" top="0" bottom="0" header="0" footer="0"/>
      <pageSetup paperSize="9" orientation="landscape" r:id="rId2"/>
      <headerFooter>
        <oddHeader>&amp;L&amp;G</oddHeader>
        <oddFooter>&amp;L&amp;G&amp;RNávaznost OVU z RVP PV - 1. stupeň
&amp;P</oddFooter>
      </headerFooter>
    </customSheetView>
  </customSheetViews>
  <mergeCells count="5">
    <mergeCell ref="A11:B11"/>
    <mergeCell ref="B9:D9"/>
    <mergeCell ref="C11:C12"/>
    <mergeCell ref="D11:D12"/>
    <mergeCell ref="A1:C1"/>
  </mergeCells>
  <pageMargins left="0.59055118110236227" right="0.59055118110236227" top="0.94488188976377963" bottom="0.94488188976377963" header="0.31496062992125984" footer="0.27559055118110237"/>
  <pageSetup paperSize="9" orientation="landscape" r:id="rId3"/>
  <headerFooter>
    <oddHeader>&amp;L&amp;G</oddHeader>
    <oddFooter>&amp;L&amp;G&amp;RNávaznost OVU z RVP PV - 1. stupeň
&amp;P</oddFooter>
  </headerFooter>
  <drawing r:id="rId4"/>
  <legacyDrawingHF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I110"/>
  <sheetViews>
    <sheetView showGridLines="0" zoomScale="80" zoomScaleNormal="80" workbookViewId="0">
      <selection activeCell="A3" sqref="A3"/>
    </sheetView>
  </sheetViews>
  <sheetFormatPr defaultColWidth="8.85546875" defaultRowHeight="13.9"/>
  <cols>
    <col min="1" max="1" width="23.85546875" customWidth="1"/>
    <col min="2" max="4" width="31.140625" customWidth="1"/>
    <col min="5" max="8" width="37.28515625" style="47" customWidth="1"/>
    <col min="9" max="9" width="37.28515625" customWidth="1"/>
  </cols>
  <sheetData>
    <row r="1" spans="1:9" ht="84.6" customHeight="1">
      <c r="A1" s="67" t="s">
        <v>233</v>
      </c>
      <c r="B1" s="67"/>
      <c r="C1" s="67"/>
      <c r="D1" s="67"/>
      <c r="E1" s="38"/>
      <c r="F1" s="38"/>
      <c r="G1" s="38"/>
      <c r="H1" s="38"/>
      <c r="I1" s="10"/>
    </row>
    <row r="2" spans="1:9" ht="14.45" thickBot="1">
      <c r="A2" s="14"/>
      <c r="B2" s="10"/>
      <c r="C2" s="10"/>
      <c r="D2" s="10"/>
      <c r="E2" s="38"/>
      <c r="F2" s="38"/>
      <c r="G2" s="38"/>
      <c r="H2" s="38"/>
      <c r="I2" s="10"/>
    </row>
    <row r="3" spans="1:9" ht="14.45" thickBot="1">
      <c r="A3" s="8" t="s">
        <v>3</v>
      </c>
      <c r="B3" s="11" t="str">
        <f>Předmět!B5</f>
        <v>Člověk a jeho svět</v>
      </c>
      <c r="C3" s="21"/>
      <c r="D3" s="10"/>
      <c r="E3" s="38"/>
      <c r="F3" s="38"/>
      <c r="G3" s="38"/>
      <c r="H3" s="38"/>
      <c r="I3" s="10"/>
    </row>
    <row r="4" spans="1:9" ht="14.45" thickBot="1">
      <c r="A4" s="8" t="s">
        <v>5</v>
      </c>
      <c r="B4" s="12" t="str">
        <f>Předmět!B6</f>
        <v>Člověk a jeho svět</v>
      </c>
      <c r="C4" s="22"/>
      <c r="D4" s="10"/>
      <c r="E4" s="38"/>
      <c r="F4" s="38"/>
      <c r="G4" s="38"/>
      <c r="H4" s="38"/>
      <c r="I4" s="10"/>
    </row>
    <row r="5" spans="1:9" ht="42" thickBot="1">
      <c r="A5" s="8" t="s">
        <v>6</v>
      </c>
      <c r="B5" s="12" t="str">
        <f>Předmět!B7</f>
        <v>Péče o sebe a druhé
Společnost pro všechny
Udržitelné prostředí</v>
      </c>
      <c r="C5" s="22"/>
      <c r="D5" s="10"/>
      <c r="E5" s="38"/>
      <c r="F5" s="38"/>
      <c r="G5" s="38"/>
      <c r="H5" s="38"/>
      <c r="I5" s="10"/>
    </row>
    <row r="6" spans="1:9" ht="111" thickBot="1">
      <c r="A6" s="8" t="s">
        <v>8</v>
      </c>
      <c r="B6" s="12" t="str">
        <f>Předmět!B8</f>
        <v>• k učení
• komunikační
• osobnostní a sociální
• k občanství a udržitelnosti
• k podnikavosti a pracovní
• k řešení problémů
• kulturní
• digitální</v>
      </c>
      <c r="C6" s="22"/>
      <c r="D6" s="10"/>
      <c r="E6" s="38"/>
      <c r="F6" s="38"/>
      <c r="G6" s="38"/>
      <c r="H6" s="38"/>
      <c r="I6" s="10"/>
    </row>
    <row r="7" spans="1:9" ht="28.15" thickBot="1">
      <c r="A7" s="8" t="s">
        <v>10</v>
      </c>
      <c r="B7" s="13" t="str">
        <f>Předmět!B9</f>
        <v>Čtenářská a pisatelská
Logicko-matematická</v>
      </c>
      <c r="C7" s="23"/>
      <c r="D7" s="10"/>
      <c r="E7" s="38"/>
      <c r="F7" s="38"/>
      <c r="G7" s="38"/>
      <c r="H7" s="38"/>
      <c r="I7" s="10"/>
    </row>
    <row r="8" spans="1:9" ht="14.45" thickBot="1">
      <c r="A8" s="14"/>
      <c r="B8" s="10"/>
      <c r="C8" s="10"/>
      <c r="D8" s="10"/>
      <c r="E8" s="38"/>
      <c r="F8" s="38"/>
      <c r="G8" s="38"/>
      <c r="H8" s="38"/>
      <c r="I8" s="10"/>
    </row>
    <row r="9" spans="1:9" ht="16.149999999999999" thickBot="1">
      <c r="A9" s="19" t="s">
        <v>234</v>
      </c>
      <c r="B9" s="95" t="s">
        <v>235</v>
      </c>
      <c r="C9" s="96"/>
      <c r="D9" s="33"/>
      <c r="E9" s="39"/>
      <c r="F9" s="38"/>
      <c r="G9" s="38"/>
      <c r="H9" s="38"/>
      <c r="I9" s="10"/>
    </row>
    <row r="10" spans="1:9" ht="14.45" thickBot="1">
      <c r="A10" s="14"/>
      <c r="B10" s="10"/>
      <c r="C10" s="10"/>
      <c r="D10" s="10"/>
      <c r="E10" s="38"/>
      <c r="F10" s="38"/>
      <c r="G10" s="38"/>
      <c r="H10" s="38"/>
      <c r="I10" s="10"/>
    </row>
    <row r="11" spans="1:9" ht="14.45" thickBot="1">
      <c r="A11" s="69" t="s">
        <v>137</v>
      </c>
      <c r="B11" s="70"/>
      <c r="C11" s="85" t="s">
        <v>138</v>
      </c>
      <c r="D11" s="85" t="s">
        <v>231</v>
      </c>
      <c r="E11" s="81" t="s">
        <v>223</v>
      </c>
      <c r="F11" s="81" t="s">
        <v>224</v>
      </c>
      <c r="G11" s="81" t="s">
        <v>225</v>
      </c>
      <c r="H11" s="81" t="s">
        <v>226</v>
      </c>
      <c r="I11" s="81" t="s">
        <v>227</v>
      </c>
    </row>
    <row r="12" spans="1:9" ht="14.45" thickBot="1">
      <c r="A12" s="20" t="s">
        <v>62</v>
      </c>
      <c r="B12" s="20" t="s">
        <v>139</v>
      </c>
      <c r="C12" s="86"/>
      <c r="D12" s="86"/>
      <c r="E12" s="81"/>
      <c r="F12" s="81"/>
      <c r="G12" s="81"/>
      <c r="H12" s="81"/>
      <c r="I12" s="81"/>
    </row>
    <row r="13" spans="1:9" ht="69.599999999999994" thickBot="1">
      <c r="A13" s="24" t="str" cm="1">
        <f t="array" ref="A13:D109">IF('Krok 5 - Návaznost OVU z RVP PV'!A13:D109="","X",'Krok 5 - Návaznost OVU z RVP PV'!A13:D109)</f>
        <v>CJS-CJS-001-ZV5-001</v>
      </c>
      <c r="B13" s="24" t="str">
        <v>Vymezí hlavní typy krajiny a demonstruje rozdíly mezi nimi z hlediska přírody a lidské společnosti na úrovni lokální, regionální a globální.</v>
      </c>
      <c r="C13" s="24" t="str">
        <v xml:space="preserve">Odvozuje a dokládá jednoduché zákonitosti a principy, které v libovolné krajině pozoruje. </v>
      </c>
      <c r="D13" s="24" t="str">
        <v>X</v>
      </c>
      <c r="E13" s="40"/>
      <c r="F13" s="40"/>
      <c r="G13" s="40" t="s">
        <v>236</v>
      </c>
      <c r="H13" s="40" t="s">
        <v>237</v>
      </c>
      <c r="I13" s="24" t="str" cm="1">
        <f t="array" ref="I13:I109">IF('Krok 5 - Návaznost OVU z RVP PV'!C13:C109="","X",'Krok 5 - Návaznost OVU z RVP PV'!C13:C109)</f>
        <v xml:space="preserve">Odvozuje a dokládá jednoduché zákonitosti a principy, které v libovolné krajině pozoruje. </v>
      </c>
    </row>
    <row r="14" spans="1:9" ht="69.599999999999994" thickBot="1">
      <c r="A14" s="24" t="str"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>
        <v xml:space="preserve">Odvozuje a dokládá jednoduché zákonitosti a principy, které v libovolné krajině pozoruje. </v>
      </c>
      <c r="D14" s="24" t="str">
        <v>X</v>
      </c>
      <c r="E14" s="46"/>
      <c r="F14" s="46"/>
      <c r="G14" s="46"/>
      <c r="H14" s="46" t="s">
        <v>238</v>
      </c>
      <c r="I14" s="24" t="str">
        <v xml:space="preserve">Odvozuje a dokládá jednoduché zákonitosti a principy, které v libovolné krajině pozoruje. </v>
      </c>
    </row>
    <row r="15" spans="1:9" ht="55.9" thickBot="1">
      <c r="A15" s="24" t="str">
        <v>CJS-CJS-001-ZV5-002</v>
      </c>
      <c r="B15" s="24" t="str">
        <v>Využívá mapy k orientaci a vyjadřování o světě kolem nás.</v>
      </c>
      <c r="C15" s="24" t="str">
        <v>Čte mapu, a to jak vlastní mapové pole, tak i legendu a měřítko, vyhledá mapu vhodnou vzhledem k účelu.</v>
      </c>
      <c r="D15" s="24" t="str">
        <v>X</v>
      </c>
      <c r="E15" s="46" t="s">
        <v>239</v>
      </c>
      <c r="F15" s="46" t="s">
        <v>240</v>
      </c>
      <c r="G15" s="46" t="s">
        <v>241</v>
      </c>
      <c r="H15" s="46" t="s">
        <v>242</v>
      </c>
      <c r="I15" s="24" t="str">
        <v>Čte mapu, a to jak vlastní mapové pole, tak i legendu a měřítko, vyhledá mapu vhodnou vzhledem k účelu.</v>
      </c>
    </row>
    <row r="16" spans="1:9" ht="42" thickBot="1">
      <c r="A16" s="24" t="str">
        <v>CJS-CJS-001-ZV5-002</v>
      </c>
      <c r="B16" s="24" t="str">
        <v>Využívá mapy k orientaci a vyjadřování o světě kolem nás.</v>
      </c>
      <c r="C16" s="24" t="str">
        <v>Zorientuje mapu, orientuje se pomocí papírové a elektronické mapy v prostoru.</v>
      </c>
      <c r="D16" s="24" t="str">
        <v>X</v>
      </c>
      <c r="E16" s="46"/>
      <c r="F16" s="46" t="s">
        <v>243</v>
      </c>
      <c r="G16" s="46" t="s">
        <v>244</v>
      </c>
      <c r="H16" s="46" t="s">
        <v>245</v>
      </c>
      <c r="I16" s="24" t="str">
        <v>Zorientuje mapu, orientuje se pomocí papírové a elektronické mapy v prostoru.</v>
      </c>
    </row>
    <row r="17" spans="1:9" ht="55.9" thickBot="1">
      <c r="A17" s="24" t="str">
        <v>CJS-CJS-001-ZV5-002</v>
      </c>
      <c r="B17" s="24" t="str">
        <v>Využívá mapy k orientaci a vyjadřování o světě kolem nás.</v>
      </c>
      <c r="C17" s="24" t="str">
        <v>Vyhledá a popíše s pomocí turistické mapy průběh určené trasy, popř. vybere konkrétní trasu na základě předem daných parametrů.</v>
      </c>
      <c r="D17" s="24" t="str">
        <v>X</v>
      </c>
      <c r="E17" s="46"/>
      <c r="F17" s="46"/>
      <c r="G17" s="46" t="s">
        <v>246</v>
      </c>
      <c r="H17" s="46"/>
      <c r="I17" s="24" t="str">
        <v>Vyhledá a popíše s pomocí turistické mapy průběh určené trasy, popř. vybere konkrétní trasu na základě předem daných parametrů.</v>
      </c>
    </row>
    <row r="18" spans="1:9" ht="69.599999999999994" thickBot="1">
      <c r="A18" s="24" t="str">
        <v>CJS-CJS-001-ZV5-003</v>
      </c>
      <c r="B18" s="24" t="str">
        <v>Uvede příklady dokládající, že člověk, společnost a příroda se navzájem ovlivňují, že každý může svým chováním působit na životní prostředí.</v>
      </c>
      <c r="C18" s="24" t="str">
        <v>Určí, jak v daném místě (v ČR i mimo ČR) člověk pozměnil krajinu.</v>
      </c>
      <c r="D18" s="24" t="str">
        <v>X</v>
      </c>
      <c r="E18" s="46" t="s">
        <v>247</v>
      </c>
      <c r="F18" s="46" t="s">
        <v>248</v>
      </c>
      <c r="G18" s="46" t="s">
        <v>249</v>
      </c>
      <c r="H18" s="46" t="s">
        <v>250</v>
      </c>
      <c r="I18" s="24" t="str">
        <v>Určí, jak v daném místě (v ČR i mimo ČR) člověk pozměnil krajinu.</v>
      </c>
    </row>
    <row r="19" spans="1:9" ht="69.599999999999994" thickBot="1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Určí, jak v daném místě (v ČR i mimo ČR) člověk pozměnil krajinu.</v>
      </c>
      <c r="D19" s="24" t="str">
        <v>X</v>
      </c>
      <c r="E19" s="46"/>
      <c r="F19" s="46"/>
      <c r="G19" s="46"/>
      <c r="H19" s="46" t="s">
        <v>251</v>
      </c>
      <c r="I19" s="24" t="str">
        <v>Určí, jak v daném místě (v ČR i mimo ČR) člověk pozměnil krajinu.</v>
      </c>
    </row>
    <row r="20" spans="1:9" ht="83.45" thickBot="1">
      <c r="A20" s="24" t="str">
        <v>CJS-CJS-001-ZV5-004</v>
      </c>
      <c r="B20" s="24" t="str">
        <v>Posoudí na základě lokalizace specifika vlastního regionu, krajů ČR, sousedních států ČR a vybraných států v odlišných částech Evropy i světa a vliv těchto specifik na život v nich.</v>
      </c>
      <c r="C20" s="24" t="str">
        <v>Popisuje a porovná dvě území z hlediska vybraných charakteristik a možných důsledků na přírodu a život lidí v nich.</v>
      </c>
      <c r="D20" s="24" t="str">
        <v>X</v>
      </c>
      <c r="E20" s="46"/>
      <c r="F20" s="46"/>
      <c r="G20" s="46" t="s">
        <v>252</v>
      </c>
      <c r="H20" s="46" t="s">
        <v>253</v>
      </c>
      <c r="I20" s="24" t="str">
        <v>Popisuje a porovná dvě území z hlediska vybraných charakteristik a možných důsledků na přírodu a život lidí v nich.</v>
      </c>
    </row>
    <row r="21" spans="1:9" ht="83.45" thickBot="1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Popisuje a porovná dvě území z hlediska vybraných charakteristik a možných důsledků na přírodu a život lidí v nich.</v>
      </c>
      <c r="D21" s="24" t="str">
        <v>X</v>
      </c>
      <c r="E21" s="46"/>
      <c r="F21" s="46"/>
      <c r="G21" s="46"/>
      <c r="H21" s="46" t="s">
        <v>254</v>
      </c>
      <c r="I21" s="24" t="str">
        <v>Popisuje a porovná dvě území z hlediska vybraných charakteristik a možných důsledků na přírodu a život lidí v nich.</v>
      </c>
    </row>
    <row r="22" spans="1:9" ht="83.45" thickBot="1">
      <c r="A22" s="24" t="str">
        <v>CJS-CJS-001-ZV5-005</v>
      </c>
      <c r="B22" s="24" t="str">
        <v>Prokáže pochopení principu hlasování a jeho významu pro život v demokratické společnosti.</v>
      </c>
      <c r="C22" s="24" t="str">
        <v>Připraví hlasování ve třídě ve spolupráci se spolužáky a vysvětlí, jak volby probíhají.</v>
      </c>
      <c r="D22" s="24" t="str">
        <v>X</v>
      </c>
      <c r="E22" s="46" t="s">
        <v>255</v>
      </c>
      <c r="F22" s="46" t="s">
        <v>256</v>
      </c>
      <c r="G22" s="46" t="s">
        <v>257</v>
      </c>
      <c r="H22" s="46" t="s">
        <v>258</v>
      </c>
      <c r="I22" s="24" t="str">
        <v>Připraví hlasování ve třídě ve spolupráci se spolužáky a vysvětlí, jak volby probíhají.</v>
      </c>
    </row>
    <row r="23" spans="1:9" ht="42" thickBot="1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Zhodnotí popsaný průběh hlasování v různých situacích z hlediska dodržení principu hlasování.</v>
      </c>
      <c r="D23" s="24" t="str">
        <v>X</v>
      </c>
      <c r="E23" s="46"/>
      <c r="F23" s="46"/>
      <c r="G23" s="46"/>
      <c r="H23" s="46" t="s">
        <v>259</v>
      </c>
      <c r="I23" s="24" t="str">
        <v>Zhodnotí popsaný průběh hlasování v různých situacích z hlediska dodržení principu hlasování.</v>
      </c>
    </row>
    <row r="24" spans="1:9" ht="42" thickBot="1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 xml:space="preserve">V různých situacích rozhodne, zda je pro řešení problému vhodné hlasování a vysvětlí proč. </v>
      </c>
      <c r="D24" s="24" t="str">
        <v>X</v>
      </c>
      <c r="E24" s="46"/>
      <c r="F24" s="46"/>
      <c r="G24" s="46"/>
      <c r="H24" s="46"/>
      <c r="I24" s="24" t="str">
        <v xml:space="preserve">V různých situacích rozhodne, zda je pro řešení problému vhodné hlasování a vysvětlí proč. </v>
      </c>
    </row>
    <row r="25" spans="1:9" ht="111" thickBot="1">
      <c r="A25" s="24" t="str">
        <v>CJS-CJS-001-ZV5-006</v>
      </c>
      <c r="B25" s="24" t="str">
        <v>Prokáže základní porozumění roli prezidenta, politiků, soudců a policistů na základě reflexe příběhu či modelové situace.</v>
      </c>
      <c r="C25" s="24" t="str">
        <v xml:space="preserve">Vysvětlí, jakou roli měli v předložené modelové situaci či příběhu jednotliví představitelé státu, kteří se v nich vyskytovali.  </v>
      </c>
      <c r="D25" s="24" t="str">
        <v>X</v>
      </c>
      <c r="E25" s="46"/>
      <c r="F25" s="46"/>
      <c r="G25" s="46" t="s">
        <v>260</v>
      </c>
      <c r="H25" s="46" t="s">
        <v>261</v>
      </c>
      <c r="I25" s="24" t="str">
        <v xml:space="preserve">Vysvětlí, jakou roli měli v předložené modelové situaci či příběhu jednotliví představitelé státu, kteří se v nich vyskytovali.  </v>
      </c>
    </row>
    <row r="26" spans="1:9" ht="55.9" thickBot="1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 xml:space="preserve">Uvede příklady činnosti prezidenta, soudců a policistů, se kterými se setká prostřednictvím mediálních sdělení a vysvětlí jejich smysl. </v>
      </c>
      <c r="D26" s="24" t="str">
        <v>X</v>
      </c>
      <c r="E26" s="46"/>
      <c r="F26" s="46"/>
      <c r="G26" s="46"/>
      <c r="H26" s="46" t="s">
        <v>262</v>
      </c>
      <c r="I26" s="24" t="str">
        <v xml:space="preserve">Uvede příklady činnosti prezidenta, soudců a policistů, se kterými se setká prostřednictvím mediálních sdělení a vysvětlí jejich smysl. </v>
      </c>
    </row>
    <row r="27" spans="1:9" ht="97.15" thickBot="1">
      <c r="A27" s="24" t="str">
        <v>CJS-CJS-001-ZV5-007</v>
      </c>
      <c r="B27" s="24" t="str">
        <v>Vyhledá odpovědi na otázky související s činností obecního úřadu v dané lokalitě.</v>
      </c>
      <c r="C27" s="24" t="str">
        <v>Navrhne podnět na zlepšení života v obci a představí jej představiteli obce.</v>
      </c>
      <c r="D27" s="24" t="str">
        <v>X</v>
      </c>
      <c r="E27" s="46"/>
      <c r="F27" s="46"/>
      <c r="G27" s="46" t="s">
        <v>263</v>
      </c>
      <c r="H27" s="46" t="s">
        <v>264</v>
      </c>
      <c r="I27" s="24" t="str">
        <v>Navrhne podnět na zlepšení života v obci a představí jej představiteli obce.</v>
      </c>
    </row>
    <row r="28" spans="1:9" ht="42" thickBot="1">
      <c r="A28" s="24" t="str">
        <v>CJS-CJS-001-ZV5-007</v>
      </c>
      <c r="B28" s="24" t="str">
        <v>Vyhledá odpovědi na otázky související s činností obecního úřadu v dané lokalitě.</v>
      </c>
      <c r="C28" s="24" t="str">
        <v xml:space="preserve">Vyhledá informace týkající se řešení záležitostí občanů souvisejících s činností obecního úřadu. </v>
      </c>
      <c r="D28" s="24" t="str">
        <v>X</v>
      </c>
      <c r="E28" s="46"/>
      <c r="F28" s="46"/>
      <c r="G28" s="46"/>
      <c r="H28" s="46"/>
      <c r="I28" s="24" t="str">
        <v xml:space="preserve">Vyhledá informace týkající se řešení záležitostí občanů souvisejících s činností obecního úřadu. </v>
      </c>
    </row>
    <row r="29" spans="1:9" ht="69.599999999999994" thickBot="1">
      <c r="A29" s="24" t="str">
        <v>CJS-CJS-002-ZV5-008</v>
      </c>
      <c r="B29" s="24" t="str">
        <v>Rozpozná ve svém okolí a v digitálním světě jednání a chování, které není v souladu s pravidly a není možné ho tolerovat a přehlížet, a adekvátně na něj zareaguje.</v>
      </c>
      <c r="C29" s="24" t="str">
        <v xml:space="preserve">Vysvětlí, proč nevhodné chování či jednání nelze tolerovat či přehlížet. </v>
      </c>
      <c r="D29" s="24" t="str">
        <v>X</v>
      </c>
      <c r="E29" s="46" t="s">
        <v>265</v>
      </c>
      <c r="F29" s="46" t="s">
        <v>266</v>
      </c>
      <c r="G29" s="46" t="s">
        <v>267</v>
      </c>
      <c r="H29" s="46" t="s">
        <v>268</v>
      </c>
      <c r="I29" s="24" t="str">
        <v xml:space="preserve">Vysvětlí, proč nevhodné chování či jednání nelze tolerovat či přehlížet. </v>
      </c>
    </row>
    <row r="30" spans="1:9" ht="69.599999999999994" thickBot="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Předvede vhodný postup (reakci) na určité nevhodné jednání a chování. </v>
      </c>
      <c r="D30" s="24" t="str">
        <v>X</v>
      </c>
      <c r="E30" s="46" t="s">
        <v>269</v>
      </c>
      <c r="F30" s="46"/>
      <c r="G30" s="46"/>
      <c r="H30" s="46"/>
      <c r="I30" s="24" t="str">
        <v xml:space="preserve">Předvede vhodný postup (reakci) na určité nevhodné jednání a chování. </v>
      </c>
    </row>
    <row r="31" spans="1:9" ht="69.599999999999994" thickBot="1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>Řídí se pravidly slušné a bezpečné komunikace.</v>
      </c>
      <c r="D31" s="24" t="str">
        <v>X</v>
      </c>
      <c r="E31" s="46"/>
      <c r="F31" s="46"/>
      <c r="G31" s="46"/>
      <c r="H31" s="46"/>
      <c r="I31" s="24" t="str">
        <v>Řídí se pravidly slušné a bezpečné komunikace.</v>
      </c>
    </row>
    <row r="32" spans="1:9" ht="69.599999999999994" thickBot="1">
      <c r="A32" s="24" t="str">
        <v>CJS-CJS-002-ZV5-009</v>
      </c>
      <c r="B32" s="24" t="str">
        <v>Rozpozná v modelových situacích, které právo člověka bylo porušeno nebo jaká povinnost byla zanedbána.</v>
      </c>
      <c r="C32" s="24" t="str">
        <v>Rozpozná v modelových situacích, kdy bylo porušeno některé právo člověka nebo kdy byla zanedbána některá povinnost.</v>
      </c>
      <c r="D32" s="24" t="str">
        <v>X</v>
      </c>
      <c r="E32" s="46" t="s">
        <v>270</v>
      </c>
      <c r="F32" s="46" t="s">
        <v>271</v>
      </c>
      <c r="G32" s="46" t="s">
        <v>272</v>
      </c>
      <c r="H32" s="46" t="s">
        <v>273</v>
      </c>
      <c r="I32" s="24" t="str">
        <v>Rozpozná v modelových situacích, kdy bylo porušeno některé právo člověka nebo kdy byla zanedbána některá povinnost.</v>
      </c>
    </row>
    <row r="33" spans="1:9" ht="55.9" thickBot="1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>Popíše pro konkrétní situaci možný následek porušení práv nebo zanedbání povinnosti.</v>
      </c>
      <c r="D33" s="24" t="str">
        <v>X</v>
      </c>
      <c r="E33" s="46"/>
      <c r="F33" s="46"/>
      <c r="G33" s="46" t="s">
        <v>274</v>
      </c>
      <c r="H33" s="46" t="s">
        <v>275</v>
      </c>
      <c r="I33" s="24" t="str">
        <v>Popíše pro konkrétní situaci možný následek porušení práv nebo zanedbání povinnosti.</v>
      </c>
    </row>
    <row r="34" spans="1:9" ht="69.599999999999994" thickBot="1">
      <c r="A34" s="24" t="str">
        <v>CJS-CJS-002-ZV5-010</v>
      </c>
      <c r="B34" s="24" t="str">
        <v>Posoudí, co nebo kdo na něj má vliv ve fyzickém a digitálním prostředí, v modelové situaci se vymezí vůči nepříjemné nebo rizikové komunikaci.</v>
      </c>
      <c r="C34" s="24" t="str">
        <v>Zdůvodní, kdo a proč je jeho vzorem, proč by mohl být vzorem pro ostatní.</v>
      </c>
      <c r="D34" s="24" t="str">
        <v>X</v>
      </c>
      <c r="E34" s="46" t="s">
        <v>276</v>
      </c>
      <c r="F34" s="46" t="s">
        <v>277</v>
      </c>
      <c r="G34" s="46" t="s">
        <v>278</v>
      </c>
      <c r="H34" s="46" t="s">
        <v>279</v>
      </c>
      <c r="I34" s="24" t="str">
        <v>Zdůvodní, kdo a proč je jeho vzorem, proč by mohl být vzorem pro ostatní.</v>
      </c>
    </row>
    <row r="35" spans="1:9" ht="69.599999999999994" thickBot="1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 xml:space="preserve">Identifikuje a objasní příčiny chování různých osob, zda se z jeho pohledu jedná o pozitivní nebo negativní vliv. </v>
      </c>
      <c r="D35" s="24" t="str">
        <v>X</v>
      </c>
      <c r="E35" s="46"/>
      <c r="F35" s="46"/>
      <c r="G35" s="46" t="s">
        <v>280</v>
      </c>
      <c r="H35" s="46" t="s">
        <v>281</v>
      </c>
      <c r="I35" s="24" t="str">
        <v xml:space="preserve">Identifikuje a objasní příčiny chování různých osob, zda se z jeho pohledu jedná o pozitivní nebo negativní vliv. </v>
      </c>
    </row>
    <row r="36" spans="1:9" ht="69.599999999999994" thickBot="1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 xml:space="preserve">Zvolí vhodnou a přiměřenou techniku jako reakci na nepříjemnou nebo rizikovou komunikaci. </v>
      </c>
      <c r="D36" s="24" t="str">
        <v>X</v>
      </c>
      <c r="E36" s="46"/>
      <c r="F36" s="46"/>
      <c r="G36" s="46"/>
      <c r="H36" s="46" t="s">
        <v>282</v>
      </c>
      <c r="I36" s="24" t="str">
        <v xml:space="preserve">Zvolí vhodnou a přiměřenou techniku jako reakci na nepříjemnou nebo rizikovou komunikaci. </v>
      </c>
    </row>
    <row r="37" spans="1:9" ht="55.9" thickBot="1">
      <c r="A37" s="24" t="str">
        <v>CJS-CJS-002-ZV5-011</v>
      </c>
      <c r="B37" s="24" t="str">
        <v>Uvede příklady toho, v čem se shoduje a čím se liší život různých lidí.</v>
      </c>
      <c r="C37" s="24" t="str">
        <v xml:space="preserve">Identifikuje na základě příběhů dvou dětí podobnosti a rozdíly ve způsobu jejich života.  </v>
      </c>
      <c r="D37" s="24" t="str">
        <v>X</v>
      </c>
      <c r="E37" s="46" t="s">
        <v>283</v>
      </c>
      <c r="F37" s="46" t="s">
        <v>284</v>
      </c>
      <c r="G37" s="46" t="s">
        <v>285</v>
      </c>
      <c r="H37" s="46" t="s">
        <v>286</v>
      </c>
      <c r="I37" s="24" t="str">
        <v xml:space="preserve">Identifikuje na základě příběhů dvou dětí podobnosti a rozdíly ve způsobu jejich života.  </v>
      </c>
    </row>
    <row r="38" spans="1:9" ht="55.9" thickBot="1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Zpracuje vizuální materiál, který bude obsahovat příklady podobností a rozdílů života lidí na různých místech světa.  </v>
      </c>
      <c r="D38" s="24" t="str">
        <v>X</v>
      </c>
      <c r="E38" s="46"/>
      <c r="F38" s="46" t="s">
        <v>287</v>
      </c>
      <c r="G38" s="46" t="s">
        <v>288</v>
      </c>
      <c r="H38" s="46" t="s">
        <v>289</v>
      </c>
      <c r="I38" s="24" t="str">
        <v xml:space="preserve">Zpracuje vizuální materiál, který bude obsahovat příklady podobností a rozdílů života lidí na různých místech světa.  </v>
      </c>
    </row>
    <row r="39" spans="1:9" ht="42" thickBot="1">
      <c r="A39" s="24" t="str">
        <v>CJS-CJS-002-ZV5-011</v>
      </c>
      <c r="B39" s="24" t="str">
        <v>Uvede příklady toho, v čem se shoduje a čím se liší život různých lidí.</v>
      </c>
      <c r="C39" s="24" t="str">
        <v xml:space="preserve">Diskutuje o tom, jak se lidé z různých kultur navzájem obohacují. </v>
      </c>
      <c r="D39" s="24" t="str">
        <v>X</v>
      </c>
      <c r="E39" s="46"/>
      <c r="F39" s="46"/>
      <c r="G39" s="46"/>
      <c r="H39" s="46" t="s">
        <v>290</v>
      </c>
      <c r="I39" s="24" t="str">
        <v xml:space="preserve">Diskutuje o tom, jak se lidé z různých kultur navzájem obohacují. </v>
      </c>
    </row>
    <row r="40" spans="1:9" ht="55.9" thickBot="1">
      <c r="A40" s="24" t="str">
        <v>CJS-CJS-003-ZV5-012</v>
      </c>
      <c r="B40" s="24" t="str">
        <v>Zkoumá lokální historii prostřednictvím vlastního bádání nejméně ve dvou zdrojích.</v>
      </c>
      <c r="C40" s="24" t="str">
        <v xml:space="preserve">Prezentuje vlastní historické bádání. </v>
      </c>
      <c r="D40" s="24" t="str">
        <v>X</v>
      </c>
      <c r="E40" s="46"/>
      <c r="F40" s="46"/>
      <c r="G40" s="46" t="s">
        <v>291</v>
      </c>
      <c r="H40" s="46" t="s">
        <v>292</v>
      </c>
      <c r="I40" s="24" t="str">
        <v xml:space="preserve">Prezentuje vlastní historické bádání. </v>
      </c>
    </row>
    <row r="41" spans="1:9" ht="42" thickBot="1">
      <c r="A41" s="24" t="str">
        <v>CJS-CJS-003-ZV5-012</v>
      </c>
      <c r="B41" s="24" t="str">
        <v>Zkoumá lokální historii prostřednictvím vlastního bádání nejméně ve dvou zdrojích.</v>
      </c>
      <c r="C41" s="24" t="str">
        <v>Uvede, jaké zdroje a prameny použil.</v>
      </c>
      <c r="D41" s="24" t="str">
        <v>X</v>
      </c>
      <c r="E41" s="46"/>
      <c r="F41" s="46"/>
      <c r="G41" s="46"/>
      <c r="H41" s="46" t="s">
        <v>293</v>
      </c>
      <c r="I41" s="24" t="str">
        <v>Uvede, jaké zdroje a prameny použil.</v>
      </c>
    </row>
    <row r="42" spans="1:9" ht="55.9" thickBot="1">
      <c r="A42" s="24" t="str">
        <v>CJS-CJS-003-ZV5-013</v>
      </c>
      <c r="B42" s="24" t="str">
        <v>Porovná, jak lidé žili dříve a jak žijí dnes.</v>
      </c>
      <c r="C42" s="24" t="str">
        <v xml:space="preserve">Porovná, co se změnilo a co zůstává stejné. </v>
      </c>
      <c r="D42" s="24" t="str">
        <v>X</v>
      </c>
      <c r="E42" s="46"/>
      <c r="F42" s="46"/>
      <c r="G42" s="46" t="s">
        <v>294</v>
      </c>
      <c r="H42" s="46" t="s">
        <v>295</v>
      </c>
      <c r="I42" s="24" t="str">
        <v xml:space="preserve">Porovná, co se změnilo a co zůstává stejné. </v>
      </c>
    </row>
    <row r="43" spans="1:9" ht="28.15" thickBot="1">
      <c r="A43" s="24" t="str">
        <v>CJS-CJS-003-ZV5-013</v>
      </c>
      <c r="B43" s="24" t="str">
        <v>Porovná, jak lidé žili dříve a jak žijí dnes.</v>
      </c>
      <c r="C43" s="24" t="str">
        <v xml:space="preserve">Posoudí důvěryhodnost informací ve zpracování historické události. </v>
      </c>
      <c r="D43" s="24" t="str">
        <v>X</v>
      </c>
      <c r="E43" s="46"/>
      <c r="F43" s="46"/>
      <c r="G43" s="46"/>
      <c r="H43" s="46"/>
      <c r="I43" s="24" t="str">
        <v xml:space="preserve">Posoudí důvěryhodnost informací ve zpracování historické události. </v>
      </c>
    </row>
    <row r="44" spans="1:9" ht="28.15" thickBot="1">
      <c r="A44" s="24" t="str">
        <v>CJS-CJS-003-ZV5-013</v>
      </c>
      <c r="B44" s="24" t="str">
        <v>Porovná, jak lidé žili dříve a jak žijí dnes.</v>
      </c>
      <c r="C44" s="24" t="str">
        <v xml:space="preserve">Porovná, co se změnilo a co zůstává stejné. </v>
      </c>
      <c r="D44" s="24" t="str">
        <v>X</v>
      </c>
      <c r="E44" s="46"/>
      <c r="F44" s="46"/>
      <c r="G44" s="46"/>
      <c r="H44" s="46"/>
      <c r="I44" s="24" t="str">
        <v xml:space="preserve">Porovná, co se změnilo a co zůstává stejné. </v>
      </c>
    </row>
    <row r="45" spans="1:9" ht="55.9" thickBot="1">
      <c r="A45" s="24" t="str">
        <v>CJS-CJS-003-ZV5-014</v>
      </c>
      <c r="B45" s="24" t="str">
        <v>Vyjádří vlastními slovy význam vybraných státních svátků, významných dnů, regionálních výročí a tradic.</v>
      </c>
      <c r="C45" s="24" t="str">
        <v xml:space="preserve">Vysvětlí důvody oslavy vybraného státního svátku. </v>
      </c>
      <c r="D45" s="24" t="str">
        <v>X</v>
      </c>
      <c r="E45" s="46" t="s">
        <v>296</v>
      </c>
      <c r="F45" s="46" t="s">
        <v>297</v>
      </c>
      <c r="G45" s="46" t="s">
        <v>298</v>
      </c>
      <c r="H45" s="46" t="s">
        <v>299</v>
      </c>
      <c r="I45" s="24" t="str">
        <v xml:space="preserve">Vysvětlí důvody oslavy vybraného státního svátku. </v>
      </c>
    </row>
    <row r="46" spans="1:9" ht="55.9" thickBot="1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>Porovnává tradice svého regionu s tradicemi jiného regionu.</v>
      </c>
      <c r="D46" s="24" t="str">
        <v>X</v>
      </c>
      <c r="E46" s="46"/>
      <c r="F46" s="46"/>
      <c r="G46" s="46" t="s">
        <v>300</v>
      </c>
      <c r="H46" s="46" t="s">
        <v>301</v>
      </c>
      <c r="I46" s="24" t="str">
        <v>Porovnává tradice svého regionu s tradicemi jiného regionu.</v>
      </c>
    </row>
    <row r="47" spans="1:9" ht="55.9" thickBot="1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 xml:space="preserve">Reflektuje prožitý tematický den ve škole, který byl zaměřen na stání svátky nebo významné dny. </v>
      </c>
      <c r="D47" s="24" t="str">
        <v>X</v>
      </c>
      <c r="E47" s="46"/>
      <c r="F47" s="46"/>
      <c r="G47" s="46"/>
      <c r="H47" s="46"/>
      <c r="I47" s="24" t="str">
        <v xml:space="preserve">Reflektuje prožitý tematický den ve škole, který byl zaměřen na stání svátky nebo významné dny. </v>
      </c>
    </row>
    <row r="48" spans="1:9" ht="55.9" thickBot="1">
      <c r="A48" s="24" t="str">
        <v>CJS-CJS-004-ZV5-015</v>
      </c>
      <c r="B48" s="24" t="str">
        <v>Porovná na základě pozorování rozmanitost živé a neživé přírody ve svém okolí a realizuje zásah, kterým tuto rozmanitost podpoří.</v>
      </c>
      <c r="C48" s="24" t="str">
        <v>Určí daný organismus pomocí určovacího klíče, atlasu nebo aplikace.</v>
      </c>
      <c r="D48" s="24" t="str">
        <v>X</v>
      </c>
      <c r="E48" s="46" t="s">
        <v>302</v>
      </c>
      <c r="F48" s="46" t="s">
        <v>303</v>
      </c>
      <c r="G48" s="46" t="s">
        <v>304</v>
      </c>
      <c r="H48" s="46" t="s">
        <v>305</v>
      </c>
      <c r="I48" s="24" t="str">
        <v>Určí daný organismus pomocí určovacího klíče, atlasu nebo aplikace.</v>
      </c>
    </row>
    <row r="49" spans="1:9" ht="55.9" thickBot="1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>Vyvozuje vlastnosti společné pro danou skupinu organismů.</v>
      </c>
      <c r="D49" s="24" t="str">
        <v>X</v>
      </c>
      <c r="E49" s="46" t="s">
        <v>306</v>
      </c>
      <c r="F49" s="46"/>
      <c r="G49" s="46"/>
      <c r="H49" s="46"/>
      <c r="I49" s="24" t="str">
        <v>Vyvozuje vlastnosti společné pro danou skupinu organismů.</v>
      </c>
    </row>
    <row r="50" spans="1:9" ht="55.9" thickBot="1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Reflektuje a hodnotí dopady jím provedeného opatření podporujícího biodiverzitu v okolí školy.</v>
      </c>
      <c r="D50" s="24" t="str">
        <v>X</v>
      </c>
      <c r="E50" s="46"/>
      <c r="F50" s="46"/>
      <c r="G50" s="46"/>
      <c r="H50" s="46"/>
      <c r="I50" s="24" t="str">
        <v>Reflektuje a hodnotí dopady jím provedeného opatření podporujícího biodiverzitu v okolí školy.</v>
      </c>
    </row>
    <row r="51" spans="1:9" ht="55.9" thickBot="1">
      <c r="A51" s="24" t="str">
        <v>CJS-CJS-004-ZV5-016</v>
      </c>
      <c r="B51" s="24" t="str">
        <v>Zhodnotí vliv podmínek prostředí na životní funkce a projevy vybraných organismů na základě vlastního pokusu.</v>
      </c>
      <c r="C51" s="24" t="str">
        <v>Popíše svá zjištění, formuluje závěry svého experimentování.</v>
      </c>
      <c r="D51" s="24" t="str">
        <v>X</v>
      </c>
      <c r="E51" s="46" t="s">
        <v>307</v>
      </c>
      <c r="F51" s="46" t="s">
        <v>307</v>
      </c>
      <c r="G51" s="46" t="s">
        <v>308</v>
      </c>
      <c r="H51" s="46" t="s">
        <v>309</v>
      </c>
      <c r="I51" s="24" t="str">
        <v>Popíše svá zjištění, formuluje závěry svého experimentování.</v>
      </c>
    </row>
    <row r="52" spans="1:9" ht="55.9" thickBot="1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Reflektuje a hodnotí dopady jím provedeného opatření podporujícího biodiverzitu v okolí školy.</v>
      </c>
      <c r="D52" s="24" t="str">
        <v>X</v>
      </c>
      <c r="E52" s="46"/>
      <c r="F52" s="46"/>
      <c r="G52" s="46"/>
      <c r="H52" s="46" t="s">
        <v>310</v>
      </c>
      <c r="I52" s="24" t="str">
        <v>Reflektuje a hodnotí dopady jím provedeného opatření podporujícího biodiverzitu v okolí školy.</v>
      </c>
    </row>
    <row r="53" spans="1:9" ht="55.9" thickBot="1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 xml:space="preserve">Zhodnotí možné pozitivní i negativní dopady změny podmínek na život organismů. </v>
      </c>
      <c r="D53" s="24" t="str">
        <v>X</v>
      </c>
      <c r="E53" s="46"/>
      <c r="F53" s="46"/>
      <c r="G53" s="46"/>
      <c r="H53" s="46"/>
      <c r="I53" s="24" t="str">
        <v xml:space="preserve">Zhodnotí možné pozitivní i negativní dopady změny podmínek na život organismů. </v>
      </c>
    </row>
    <row r="54" spans="1:9" ht="55.9" thickBot="1">
      <c r="A54" s="24" t="str">
        <v>CJS-CJS-004-ZV5-017</v>
      </c>
      <c r="B54" s="24" t="str">
        <v>Porovná jednotlivé organismy z hlediska jejich podobných a odlišných znaků a vzájemné příbuznosti.</v>
      </c>
      <c r="C54" s="24" t="str">
        <v>Pozoruje a popisuje rozdíly ve vzhledu mezi různými jedinci stejného druhu.</v>
      </c>
      <c r="D54" s="24" t="str">
        <v>X</v>
      </c>
      <c r="E54" s="46" t="s">
        <v>311</v>
      </c>
      <c r="F54" s="46" t="s">
        <v>311</v>
      </c>
      <c r="G54" s="46" t="s">
        <v>312</v>
      </c>
      <c r="H54" s="46" t="s">
        <v>313</v>
      </c>
      <c r="I54" s="24" t="str">
        <v>Pozoruje a popisuje rozdíly ve vzhledu mezi různými jedinci stejného druhu.</v>
      </c>
    </row>
    <row r="55" spans="1:9" ht="55.9" thickBot="1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>Porovná shody a rozdíly v rozmanitosti mezi jedinci jednoho druhu v závislosti na pohlaví a vnitrodruhové variabilitě.</v>
      </c>
      <c r="D55" s="24" t="str">
        <v>X</v>
      </c>
      <c r="E55" s="46"/>
      <c r="F55" s="46"/>
      <c r="G55" s="46" t="s">
        <v>314</v>
      </c>
      <c r="H55" s="46" t="s">
        <v>315</v>
      </c>
      <c r="I55" s="24" t="str">
        <v>Porovná shody a rozdíly v rozmanitosti mezi jedinci jednoho druhu v závislosti na pohlaví a vnitrodruhové variabilitě.</v>
      </c>
    </row>
    <row r="56" spans="1:9" ht="55.9" thickBot="1">
      <c r="A56" s="24" t="str">
        <v>CJS-CJS-004-ZV5-018</v>
      </c>
      <c r="B56" s="24" t="str">
        <v>Oceňuje rozmanitost přírody a způsobů jejího poznávání na základě reflexe společně prožité výukové zkušenosti.</v>
      </c>
      <c r="C56" s="24" t="str">
        <v xml:space="preserve">Reflektuje své pocity z poznávání přírodnin prostřednictvím smyslů. </v>
      </c>
      <c r="D56" s="24" t="str">
        <v>X</v>
      </c>
      <c r="E56" s="46" t="s">
        <v>316</v>
      </c>
      <c r="F56" s="46" t="s">
        <v>317</v>
      </c>
      <c r="G56" s="46" t="s">
        <v>318</v>
      </c>
      <c r="H56" s="46" t="s">
        <v>319</v>
      </c>
      <c r="I56" s="24" t="str">
        <v xml:space="preserve">Reflektuje své pocity z poznávání přírodnin prostřednictvím smyslů. </v>
      </c>
    </row>
    <row r="57" spans="1:9" ht="55.9" thickBot="1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>Porovná rozdílné přístupy ve sdílení poznávání v rámci různých přírodovědných vzdělávacích institucí.</v>
      </c>
      <c r="D57" s="24" t="str">
        <v>X</v>
      </c>
      <c r="E57" s="46"/>
      <c r="F57" s="46"/>
      <c r="G57" s="46"/>
      <c r="H57" s="46"/>
      <c r="I57" s="24" t="str">
        <v>Porovná rozdílné přístupy ve sdílení poznávání v rámci různých přírodovědných vzdělávacích institucí.</v>
      </c>
    </row>
    <row r="58" spans="1:9" ht="55.9" thickBot="1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Hodnotí svými slovy význam přírodovědných vzdělávacích institucí v kontextu sdílení poznávání pro sebe i pro společnost.</v>
      </c>
      <c r="D58" s="24" t="str">
        <v>X</v>
      </c>
      <c r="E58" s="46"/>
      <c r="F58" s="46"/>
      <c r="G58" s="46"/>
      <c r="H58" s="46"/>
      <c r="I58" s="24" t="str">
        <v>Hodnotí svými slovy význam přírodovědných vzdělávacích institucí v kontextu sdílení poznávání pro sebe i pro společnost.</v>
      </c>
    </row>
    <row r="59" spans="1:9" ht="83.45" thickBot="1">
      <c r="A59" s="24" t="str">
        <v>CJS-CJS-004-ZV5-019</v>
      </c>
      <c r="B59" s="24" t="str">
        <v>Odhadne a změří vhodnými měřidly vzdálenost, čas, hmotnost, objem a teplotu, výsledek měření uvede se správnými jednotkami a zjištěné informace využije v praktických situacích.</v>
      </c>
      <c r="C59" s="24" t="str">
        <v xml:space="preserve">Používá k měření vhodné typy měřidel, včetně digitálních. </v>
      </c>
      <c r="D59" s="24" t="str">
        <v>X</v>
      </c>
      <c r="E59" s="46" t="s">
        <v>320</v>
      </c>
      <c r="F59" s="46" t="s">
        <v>321</v>
      </c>
      <c r="G59" s="46" t="s">
        <v>322</v>
      </c>
      <c r="H59" s="46" t="s">
        <v>323</v>
      </c>
      <c r="I59" s="24" t="str">
        <v xml:space="preserve">Používá k měření vhodné typy měřidel, včetně digitálních. </v>
      </c>
    </row>
    <row r="60" spans="1:9" ht="83.45" thickBot="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>Zaznamená a porovná svá měření se svým odhadem.</v>
      </c>
      <c r="D60" s="24" t="str">
        <v>X</v>
      </c>
      <c r="E60" s="46"/>
      <c r="F60" s="46"/>
      <c r="G60" s="46" t="s">
        <v>324</v>
      </c>
      <c r="H60" s="46" t="s">
        <v>325</v>
      </c>
      <c r="I60" s="24" t="str">
        <v>Zaznamená a porovná svá měření se svým odhadem.</v>
      </c>
    </row>
    <row r="61" spans="1:9" ht="55.9" thickBot="1">
      <c r="A61" s="24" t="str">
        <v>CJS-CJS-004-ZV5-020</v>
      </c>
      <c r="B61" s="24" t="str">
        <v>Porovná základní vlastnosti látek jednotlivých skupenství na základě vlastních pokusů.</v>
      </c>
      <c r="C61" s="24" t="str">
        <v>Ověří experimentálně vybrané vlastnosti látek.</v>
      </c>
      <c r="D61" s="24" t="str">
        <v>X</v>
      </c>
      <c r="E61" s="46" t="s">
        <v>326</v>
      </c>
      <c r="F61" s="46" t="s">
        <v>327</v>
      </c>
      <c r="G61" s="46" t="s">
        <v>328</v>
      </c>
      <c r="H61" s="46" t="s">
        <v>329</v>
      </c>
      <c r="I61" s="24" t="str">
        <v>Ověří experimentálně vybrané vlastnosti látek.</v>
      </c>
    </row>
    <row r="62" spans="1:9" ht="42" thickBot="1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 xml:space="preserve">Zdůvodní výběr látky (materiálu) pro výrobu konkrétních předmětů. </v>
      </c>
      <c r="D62" s="24" t="str">
        <v>X</v>
      </c>
      <c r="E62" s="46" t="s">
        <v>330</v>
      </c>
      <c r="F62" s="46" t="s">
        <v>331</v>
      </c>
      <c r="G62" s="46"/>
      <c r="H62" s="46"/>
      <c r="I62" s="24" t="str">
        <v xml:space="preserve">Zdůvodní výběr látky (materiálu) pro výrobu konkrétních předmětů. </v>
      </c>
    </row>
    <row r="63" spans="1:9" ht="42" thickBot="1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Popíše skupenství vody při oběhu vody na Zemi. </v>
      </c>
      <c r="D63" s="24" t="str">
        <v>X</v>
      </c>
      <c r="E63" s="46"/>
      <c r="F63" s="46"/>
      <c r="G63" s="46"/>
      <c r="H63" s="46"/>
      <c r="I63" s="24" t="str">
        <v xml:space="preserve">Popíše skupenství vody při oběhu vody na Zemi. </v>
      </c>
    </row>
    <row r="64" spans="1:9" ht="42" thickBot="1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>Uvede příklady látek v různých skupenstvích.</v>
      </c>
      <c r="D64" s="24" t="str">
        <v>X</v>
      </c>
      <c r="E64" s="46"/>
      <c r="F64" s="46"/>
      <c r="G64" s="46"/>
      <c r="H64" s="46"/>
      <c r="I64" s="24" t="str">
        <v>Uvede příklady látek v různých skupenstvích.</v>
      </c>
    </row>
    <row r="65" spans="1:9" ht="42" thickBot="1">
      <c r="A65" s="24" t="str">
        <v>CJS-CJS-004-ZV5-021</v>
      </c>
      <c r="B65" s="24" t="str">
        <v>Charakterizuje Zemi jako jednu z planet Sluneční soustavy.</v>
      </c>
      <c r="C65" s="24" t="str">
        <v>Demonstruje na modelu otáčení Země, uvede souvislost mezi rotací Země a střídáním dne a noci.</v>
      </c>
      <c r="D65" s="24" t="str">
        <v>X</v>
      </c>
      <c r="E65" s="46"/>
      <c r="F65" s="46"/>
      <c r="G65" s="46"/>
      <c r="H65" s="46" t="s">
        <v>332</v>
      </c>
      <c r="I65" s="24" t="str">
        <v>Demonstruje na modelu otáčení Země, uvede souvislost mezi rotací Země a střídáním dne a noci.</v>
      </c>
    </row>
    <row r="66" spans="1:9" ht="28.15" thickBot="1">
      <c r="A66" s="24" t="str">
        <v>CJS-CJS-004-ZV5-021</v>
      </c>
      <c r="B66" s="24" t="str">
        <v>Charakterizuje Zemi jako jednu z planet Sluneční soustavy.</v>
      </c>
      <c r="C66" s="24" t="str">
        <v>Demonstruje a popíše pohyby Země a Měsíce kolem Slunce.</v>
      </c>
      <c r="D66" s="24" t="str">
        <v>X</v>
      </c>
      <c r="E66" s="46"/>
      <c r="F66" s="46"/>
      <c r="G66" s="46"/>
      <c r="H66" s="46" t="s">
        <v>333</v>
      </c>
      <c r="I66" s="24" t="str">
        <v>Demonstruje a popíše pohyby Země a Měsíce kolem Slunce.</v>
      </c>
    </row>
    <row r="67" spans="1:9" ht="28.15" thickBot="1">
      <c r="A67" s="24" t="str">
        <v>CJS-CJS-004-ZV5-021</v>
      </c>
      <c r="B67" s="24" t="str">
        <v>Charakterizuje Zemi jako jednu z planet Sluneční soustavy.</v>
      </c>
      <c r="C67" s="24" t="str">
        <v xml:space="preserve">Popíše vztah mezi oběhem Země kolem Slunce a délkou roku. </v>
      </c>
      <c r="D67" s="24" t="str">
        <v>X</v>
      </c>
      <c r="E67" s="46"/>
      <c r="F67" s="46"/>
      <c r="G67" s="46"/>
      <c r="H67" s="46" t="s">
        <v>334</v>
      </c>
      <c r="I67" s="24" t="str">
        <v xml:space="preserve">Popíše vztah mezi oběhem Země kolem Slunce a délkou roku. </v>
      </c>
    </row>
    <row r="68" spans="1:9" ht="28.15" thickBot="1">
      <c r="A68" s="24" t="str">
        <v>CJS-CJS-004-ZV5-021</v>
      </c>
      <c r="B68" s="24" t="str">
        <v>Charakterizuje Zemi jako jednu z planet Sluneční soustavy.</v>
      </c>
      <c r="C68" s="24" t="str">
        <v xml:space="preserve">Popíše vztah mezi oběhem Země kolem Slunce a délkou roku. </v>
      </c>
      <c r="D68" s="24" t="str">
        <v>X</v>
      </c>
      <c r="E68" s="46"/>
      <c r="F68" s="46"/>
      <c r="G68" s="46"/>
      <c r="H68" s="46" t="s">
        <v>335</v>
      </c>
      <c r="I68" s="24" t="str">
        <v xml:space="preserve">Popíše vztah mezi oběhem Země kolem Slunce a délkou roku. </v>
      </c>
    </row>
    <row r="69" spans="1:9" ht="69.599999999999994" thickBot="1">
      <c r="A69" s="24" t="str">
        <v>CJS-CJS-005-ZV5-022</v>
      </c>
      <c r="B69" s="24" t="str">
        <v>Dodržuje pravidla bezpečného pohybu a pobytu v různém prostředí, prokáže zodpovědné jednání při styku s neznámými osobami, předměty a látkami.</v>
      </c>
      <c r="C69" s="24" t="str">
        <v xml:space="preserve">Uvede pravidla bezpečného zacházení s elektrickými přístroji. </v>
      </c>
      <c r="D69" s="24" t="str">
        <v>X</v>
      </c>
      <c r="E69" s="46" t="s">
        <v>336</v>
      </c>
      <c r="F69" s="46" t="s">
        <v>337</v>
      </c>
      <c r="G69" s="46" t="s">
        <v>338</v>
      </c>
      <c r="H69" s="46" t="s">
        <v>339</v>
      </c>
      <c r="I69" s="24" t="str">
        <v xml:space="preserve">Uvede pravidla bezpečného zacházení s elektrickými přístroji. </v>
      </c>
    </row>
    <row r="70" spans="1:9" ht="69.599999999999994" thickBot="1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>Vyhledá a popíše s pomocí turistické mapy průběh určené trasy, popř. vybere konkrétní trasu na základě předem daných parametrů.</v>
      </c>
      <c r="D70" s="24" t="str">
        <v>X</v>
      </c>
      <c r="E70" s="46" t="s">
        <v>340</v>
      </c>
      <c r="F70" s="46" t="s">
        <v>341</v>
      </c>
      <c r="G70" s="46" t="s">
        <v>342</v>
      </c>
      <c r="H70" s="46"/>
      <c r="I70" s="24" t="str">
        <v>Vyhledá a popíše s pomocí turistické mapy průběh určené trasy, popř. vybere konkrétní trasu na základě předem daných parametrů.</v>
      </c>
    </row>
    <row r="71" spans="1:9" ht="69.599999999999994" thickBot="1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>Vyhledá a popíše s pomocí turistické mapy průběh určené trasy, popř. vybere konkrétní trasu na základě předem daných parametrů.</v>
      </c>
      <c r="D71" s="24" t="str">
        <v>X</v>
      </c>
      <c r="E71" s="46" t="s">
        <v>343</v>
      </c>
      <c r="F71" s="46" t="s">
        <v>344</v>
      </c>
      <c r="G71" s="46" t="s">
        <v>345</v>
      </c>
      <c r="H71" s="46"/>
      <c r="I71" s="24" t="str">
        <v>Vyhledá a popíše s pomocí turistické mapy průběh určené trasy, popř. vybere konkrétní trasu na základě předem daných parametrů.</v>
      </c>
    </row>
    <row r="72" spans="1:9" ht="83.45" thickBot="1">
      <c r="A72" s="24" t="str">
        <v>CJS-CJS-005-ZV5-023</v>
      </c>
      <c r="B72" s="24" t="str">
        <v>Předvede v modelové situaci správné chování podle pravidel silničního provozu, pohybuje se bezpečně a samostatně v reálném silničním provozu v roli chodce i cyklisty.</v>
      </c>
      <c r="C72" s="24" t="str">
        <v>Zhodnotí cestu, kterou si vyhledá pomocí online aplikace, z hlediska bezpečnosti.</v>
      </c>
      <c r="D72" s="24" t="str">
        <v>X</v>
      </c>
      <c r="E72" s="46" t="s">
        <v>346</v>
      </c>
      <c r="F72" s="46" t="s">
        <v>347</v>
      </c>
      <c r="G72" s="46" t="s">
        <v>348</v>
      </c>
      <c r="H72" s="46" t="s">
        <v>349</v>
      </c>
      <c r="I72" s="24" t="str">
        <v>Zhodnotí cestu, kterou si vyhledá pomocí online aplikace, z hlediska bezpečnosti.</v>
      </c>
    </row>
    <row r="73" spans="1:9" ht="83.45" thickBot="1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>Zhodnotí cestu, kterou si vyhledá pomocí online aplikace, z hlediska bezpečnosti.</v>
      </c>
      <c r="D73" s="24" t="str">
        <v>X</v>
      </c>
      <c r="E73" s="46" t="s">
        <v>350</v>
      </c>
      <c r="F73" s="46"/>
      <c r="G73" s="46" t="s">
        <v>351</v>
      </c>
      <c r="H73" s="46" t="s">
        <v>352</v>
      </c>
      <c r="I73" s="24" t="str">
        <v>Zhodnotí cestu, kterou si vyhledá pomocí online aplikace, z hlediska bezpečnosti.</v>
      </c>
    </row>
    <row r="74" spans="1:9" ht="83.45" thickBot="1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>Zhodnotí cestu, kterou si vyhledá pomocí online aplikace, z hlediska bezpečnosti.</v>
      </c>
      <c r="D74" s="24" t="str">
        <v>X</v>
      </c>
      <c r="E74" s="46" t="s">
        <v>353</v>
      </c>
      <c r="F74" s="46"/>
      <c r="G74" s="46"/>
      <c r="H74" s="46" t="s">
        <v>354</v>
      </c>
      <c r="I74" s="24" t="str">
        <v>Zhodnotí cestu, kterou si vyhledá pomocí online aplikace, z hlediska bezpečnosti.</v>
      </c>
    </row>
    <row r="75" spans="1:9" ht="55.9" thickBot="1">
      <c r="A75" s="24" t="str">
        <v>CJS-CJS-005-ZV5-024</v>
      </c>
      <c r="B75" s="24" t="str">
        <v>Využívá poznatky o fungování lidského těla k podpoře vlastního zdravého způsobu života, rozlišuje jednotlivé etapy lidského života.</v>
      </c>
      <c r="C75" s="24" t="str">
        <v xml:space="preserve">Uvede a zdůvodní zásady zdravého způsobu života, které aktuálně dodržuje. </v>
      </c>
      <c r="D75" s="24" t="str">
        <v>X</v>
      </c>
      <c r="E75" s="46" t="s">
        <v>355</v>
      </c>
      <c r="F75" s="46" t="s">
        <v>356</v>
      </c>
      <c r="G75" s="46" t="s">
        <v>357</v>
      </c>
      <c r="H75" s="46" t="s">
        <v>358</v>
      </c>
      <c r="I75" s="24" t="str">
        <v xml:space="preserve">Uvede a zdůvodní zásady zdravého způsobu života, které aktuálně dodržuje. </v>
      </c>
    </row>
    <row r="76" spans="1:9" ht="69.599999999999994" thickBot="1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Rozliší pozitivní a negativní vlivy způsobu života na činnost organismu. </v>
      </c>
      <c r="D76" s="24" t="str">
        <v>X</v>
      </c>
      <c r="E76" s="46" t="s">
        <v>359</v>
      </c>
      <c r="F76" s="46" t="s">
        <v>360</v>
      </c>
      <c r="G76" s="46" t="s">
        <v>361</v>
      </c>
      <c r="H76" s="46" t="s">
        <v>362</v>
      </c>
      <c r="I76" s="24" t="str">
        <v xml:space="preserve">Rozliší pozitivní a negativní vlivy způsobu života na činnost organismu. </v>
      </c>
    </row>
    <row r="77" spans="1:9" ht="55.9" thickBot="1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>Rozhodne se v modelových situacích účelně ve prospěch zdraví.</v>
      </c>
      <c r="D77" s="24" t="str">
        <v>X</v>
      </c>
      <c r="E77" s="46" t="s">
        <v>363</v>
      </c>
      <c r="F77" s="46" t="s">
        <v>364</v>
      </c>
      <c r="G77" s="46"/>
      <c r="H77" s="46" t="s">
        <v>365</v>
      </c>
      <c r="I77" s="24" t="str">
        <v>Rozhodne se v modelových situacích účelně ve prospěch zdraví.</v>
      </c>
    </row>
    <row r="78" spans="1:9" ht="69.599999999999994" thickBot="1">
      <c r="A78" s="24" t="str">
        <v>CJS-CJS-005-ZV5-025</v>
      </c>
      <c r="B78" s="24" t="str">
        <v>Předvede v modelové situaci základní techniky odmítnutí návykových látek a posoudí vliv návykových látek a závislostního chování na zdraví člověka.</v>
      </c>
      <c r="C78" s="24" t="str">
        <v>Zdůvodní výhody, které život bez závislostí přináší - zdravotní, ekonomické, společenské.</v>
      </c>
      <c r="D78" s="24" t="str">
        <v>X</v>
      </c>
      <c r="E78" s="46" t="s">
        <v>366</v>
      </c>
      <c r="F78" s="46" t="s">
        <v>367</v>
      </c>
      <c r="G78" s="46" t="s">
        <v>368</v>
      </c>
      <c r="H78" s="46" t="s">
        <v>369</v>
      </c>
      <c r="I78" s="24" t="str">
        <v>Zdůvodní výhody, které život bez závislostí přináší - zdravotní, ekonomické, společenské.</v>
      </c>
    </row>
    <row r="79" spans="1:9" ht="69.599999999999994" thickBot="1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 xml:space="preserve">Uvede, na koho se může obrátit v situacích, kdy se v jeho okolí vyskytne problém související se zneužíváním návykových látek či ohrožení závislostním chováním. </v>
      </c>
      <c r="D79" s="24" t="str">
        <v>X</v>
      </c>
      <c r="E79" s="46"/>
      <c r="F79" s="46" t="s">
        <v>370</v>
      </c>
      <c r="G79" s="46"/>
      <c r="H79" s="46" t="s">
        <v>371</v>
      </c>
      <c r="I79" s="24" t="str">
        <v xml:space="preserve">Uvede, na koho se může obrátit v situacích, kdy se v jeho okolí vyskytne problém související se zneužíváním návykových látek či ohrožení závislostním chováním. </v>
      </c>
    </row>
    <row r="80" spans="1:9" ht="69.599999999999994" thickBot="1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>Zdůvodní výhody, které život bez závislostí přináší - zdravotní, ekonomické, společenské.</v>
      </c>
      <c r="D80" s="24" t="str">
        <v>X</v>
      </c>
      <c r="E80" s="46"/>
      <c r="F80" s="46"/>
      <c r="G80" s="46"/>
      <c r="H80" s="46" t="s">
        <v>372</v>
      </c>
      <c r="I80" s="24" t="str">
        <v>Zdůvodní výhody, které život bez závislostí přináší - zdravotní, ekonomické, společenské.</v>
      </c>
    </row>
    <row r="81" spans="1:9" ht="69.599999999999994" thickBot="1">
      <c r="A81" s="24" t="str">
        <v>CJS-CJS-005-ZV5-026</v>
      </c>
      <c r="B81" s="24" t="str">
        <v>Vysvětlí funkci základních složek Integrovaného záchranného systému a uplatňuje v modelových situacích účelné způsoby chování při mimořádných událostech.</v>
      </c>
      <c r="C81" s="24" t="str">
        <v xml:space="preserve">Předvede v modelové situaci základní postupy jednání v případě zaznění varovného signálu. </v>
      </c>
      <c r="D81" s="24" t="str">
        <v>X</v>
      </c>
      <c r="E81" s="46" t="s">
        <v>373</v>
      </c>
      <c r="F81" s="46" t="s">
        <v>374</v>
      </c>
      <c r="G81" s="46" t="s">
        <v>375</v>
      </c>
      <c r="H81" s="46" t="s">
        <v>376</v>
      </c>
      <c r="I81" s="24" t="str">
        <v xml:space="preserve">Předvede v modelové situaci základní postupy jednání v případě zaznění varovného signálu. </v>
      </c>
    </row>
    <row r="82" spans="1:9" ht="69.599999999999994" thickBot="1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Uvede postup modelové evakuace školy. </v>
      </c>
      <c r="D82" s="24" t="str">
        <v>X</v>
      </c>
      <c r="E82" s="46" t="s">
        <v>377</v>
      </c>
      <c r="F82" s="46" t="s">
        <v>378</v>
      </c>
      <c r="G82" s="46" t="s">
        <v>379</v>
      </c>
      <c r="H82" s="46" t="s">
        <v>380</v>
      </c>
      <c r="I82" s="24" t="str">
        <v xml:space="preserve">Uvede postup modelové evakuace školy. </v>
      </c>
    </row>
    <row r="83" spans="1:9" ht="69.599999999999994" thickBot="1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>Uvede na konkrétních příkladech základní úkoly jednotlivých složek IZS při ochraně zdraví a bezpečí obyvatel - Policie ČR, HZS, Zdravotnická záchranná služba.</v>
      </c>
      <c r="D83" s="24" t="str">
        <v>X</v>
      </c>
      <c r="E83" s="46" t="s">
        <v>381</v>
      </c>
      <c r="F83" s="46" t="s">
        <v>382</v>
      </c>
      <c r="G83" s="46" t="s">
        <v>383</v>
      </c>
      <c r="H83" s="46" t="s">
        <v>384</v>
      </c>
      <c r="I83" s="24" t="str">
        <v>Uvede na konkrétních příkladech základní úkoly jednotlivých složek IZS při ochraně zdraví a bezpečí obyvatel - Policie ČR, HZS, Zdravotnická záchranná služba.</v>
      </c>
    </row>
    <row r="84" spans="1:9" ht="69.599999999999994" thickBot="1">
      <c r="A84" s="24" t="str">
        <v>CJS-CJS-005-ZV5-027</v>
      </c>
      <c r="B84" s="24" t="str">
        <v>Zdůvodní význam bezpečného chování při styku s hořlavými látkami a zábavní pyrotechnikou, aplikuje pravidla protipožární ochrany v modelových situacích.</v>
      </c>
      <c r="C84" s="24" t="str">
        <v>Uvede příklady, jak může vzniknout oheň doma i v přírodě.</v>
      </c>
      <c r="D84" s="24" t="str">
        <v>X</v>
      </c>
      <c r="E84" s="46" t="s">
        <v>385</v>
      </c>
      <c r="F84" s="46" t="s">
        <v>386</v>
      </c>
      <c r="G84" s="46" t="s">
        <v>387</v>
      </c>
      <c r="H84" s="46" t="s">
        <v>388</v>
      </c>
      <c r="I84" s="24" t="str">
        <v>Uvede příklady, jak může vzniknout oheň doma i v přírodě.</v>
      </c>
    </row>
    <row r="85" spans="1:9" ht="69.599999999999994" thickBot="1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>Odmítne v modelové situaci použití zábavní pyrotechniky a manipulaci s otevřeným ohněm.</v>
      </c>
      <c r="D85" s="24" t="str">
        <v>X</v>
      </c>
      <c r="E85" s="46" t="s">
        <v>389</v>
      </c>
      <c r="F85" s="46" t="s">
        <v>390</v>
      </c>
      <c r="G85" s="46" t="s">
        <v>391</v>
      </c>
      <c r="H85" s="46" t="s">
        <v>392</v>
      </c>
      <c r="I85" s="24" t="str">
        <v>Odmítne v modelové situaci použití zábavní pyrotechniky a manipulaci s otevřeným ohněm.</v>
      </c>
    </row>
    <row r="86" spans="1:9" ht="69.599999999999994" thickBot="1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>Uvede příklady, jak může vzniknout oheň doma i v přírodě.</v>
      </c>
      <c r="D86" s="24" t="str">
        <v>X</v>
      </c>
      <c r="E86" s="46" t="s">
        <v>393</v>
      </c>
      <c r="F86" s="46"/>
      <c r="G86" s="46"/>
      <c r="H86" s="46"/>
      <c r="I86" s="24" t="str">
        <v>Uvede příklady, jak může vzniknout oheň doma i v přírodě.</v>
      </c>
    </row>
    <row r="87" spans="1:9" ht="55.9" thickBot="1">
      <c r="A87" s="24" t="str">
        <v>CJS-CJS-005-ZV5-028</v>
      </c>
      <c r="B87" s="24" t="str">
        <v>Rozlišuje činnosti Armády ČR v době míru a při válečných konfliktech.</v>
      </c>
      <c r="C87" s="24" t="str">
        <v>Vyhledá a popíše hlavní úkoly Armády ČR a příklady její činnosti při obraně suverenity a územní celistvosti ČR.</v>
      </c>
      <c r="D87" s="24" t="str">
        <v>X</v>
      </c>
      <c r="E87" s="46"/>
      <c r="F87" s="46" t="s">
        <v>394</v>
      </c>
      <c r="G87" s="46" t="s">
        <v>395</v>
      </c>
      <c r="H87" s="46" t="s">
        <v>396</v>
      </c>
      <c r="I87" s="24" t="str">
        <v>Vyhledá a popíše hlavní úkoly Armády ČR a příklady její činnosti při obraně suverenity a územní celistvosti ČR.</v>
      </c>
    </row>
    <row r="88" spans="1:9" ht="42" thickBot="1">
      <c r="A88" s="24" t="str">
        <v>CJS-CJS-005-ZV5-028</v>
      </c>
      <c r="B88" s="24" t="str">
        <v>Rozlišuje činnosti Armády ČR v době míru a při válečných konfliktech.</v>
      </c>
      <c r="C88" s="24" t="str">
        <v>Porovná základní činnosti armády v době míru a při válečných konfliktech.</v>
      </c>
      <c r="D88" s="24" t="str">
        <v>X</v>
      </c>
      <c r="E88" s="46"/>
      <c r="F88" s="46"/>
      <c r="G88" s="46"/>
      <c r="H88" s="46" t="s">
        <v>397</v>
      </c>
      <c r="I88" s="24" t="str">
        <v>Porovná základní činnosti armády v době míru a při válečných konfliktech.</v>
      </c>
    </row>
    <row r="89" spans="1:9" ht="55.9" thickBot="1">
      <c r="A89" s="24" t="str">
        <v>CJS-CJS-005-ZV5-028</v>
      </c>
      <c r="B89" s="24" t="str">
        <v>Rozlišuje činnosti Armády ČR v době míru a při válečných konfliktech.</v>
      </c>
      <c r="C89" s="24" t="str">
        <v>Vyhledá a popíše hlavní úkoly Armády ČR a příklady její činnosti při obraně suverenity a územní celistvosti ČR.</v>
      </c>
      <c r="D89" s="24" t="str">
        <v>X</v>
      </c>
      <c r="E89" s="46"/>
      <c r="F89" s="46"/>
      <c r="G89" s="46"/>
      <c r="H89" s="46"/>
      <c r="I89" s="24" t="str">
        <v>Vyhledá a popíše hlavní úkoly Armády ČR a příklady její činnosti při obraně suverenity a územní celistvosti ČR.</v>
      </c>
    </row>
    <row r="90" spans="1:9" ht="69.599999999999994" thickBot="1">
      <c r="A90" s="24" t="str">
        <v>CJS-CJS-005-ZV5-029</v>
      </c>
      <c r="B90" s="24" t="str">
        <v>V modelové situaci ošetří drobná poranění a poranění menšího rozsahu, odliší je od závažných úrazů a život ohrožujících stavů a přivolá první pomoc.</v>
      </c>
      <c r="C90" s="24" t="str">
        <v>Předvede v modelové situaci při ošetření krvácejícího poranění, jak se chránit před možnou nákazou krví.</v>
      </c>
      <c r="D90" s="24" t="str">
        <v>X</v>
      </c>
      <c r="E90" s="46" t="s">
        <v>398</v>
      </c>
      <c r="F90" s="46" t="s">
        <v>399</v>
      </c>
      <c r="G90" s="46" t="s">
        <v>400</v>
      </c>
      <c r="H90" s="46" t="s">
        <v>401</v>
      </c>
      <c r="I90" s="24" t="str">
        <v>Předvede v modelové situaci při ošetření krvácejícího poranění, jak se chránit před možnou nákazou krví.</v>
      </c>
    </row>
    <row r="91" spans="1:9" ht="69.599999999999994" thickBot="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>V modelové situaci ošetří drobná poranění a poranění menšího rozsahu, odliší je od závažných úrazů a život ohrožujících stavů a přivolá první pomoc.</v>
      </c>
      <c r="D91" s="24" t="str">
        <v>X</v>
      </c>
      <c r="E91" s="46"/>
      <c r="F91" s="46"/>
      <c r="G91" s="46" t="s">
        <v>402</v>
      </c>
      <c r="H91" s="46"/>
      <c r="I91" s="24" t="str">
        <v>V modelové situaci ošetří drobná poranění a poranění menšího rozsahu, odliší je od závažných úrazů a život ohrožujících stavů a přivolá první pomoc.</v>
      </c>
    </row>
    <row r="92" spans="1:9" ht="83.45" thickBot="1">
      <c r="A92" s="24" t="str">
        <v>CJS-CJS-005-ZV5-030</v>
      </c>
      <c r="B92" s="24" t="str">
        <v>Uplatňuje respektující chování při navazování vztahů a orientuje se v bezpečných způsobech sexuálního chování, obrátí se na důvěryhodnou osobu či instituci v případě pocitu ohrožení.</v>
      </c>
      <c r="C92" s="24" t="str">
        <v xml:space="preserve">Rozhodne na modelových příkladech, které chování ve vztahu lze považovat za respektující a bezpečné a proti kterým způsobům chování je třeba se vymezit. </v>
      </c>
      <c r="D92" s="24" t="str">
        <v>X</v>
      </c>
      <c r="E92" s="46" t="s">
        <v>403</v>
      </c>
      <c r="F92" s="46" t="s">
        <v>404</v>
      </c>
      <c r="G92" s="46" t="s">
        <v>405</v>
      </c>
      <c r="H92" s="46" t="s">
        <v>406</v>
      </c>
      <c r="I92" s="24" t="str">
        <v xml:space="preserve">Rozhodne na modelových příkladech, které chování ve vztahu lze považovat za respektující a bezpečné a proti kterým způsobům chování je třeba se vymezit. </v>
      </c>
    </row>
    <row r="93" spans="1:9" ht="83.45" thickBot="1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>Rozpozná na modelových příkladech projevy partnerského, sexuálního a/nebo genderově podmíněného násilí.</v>
      </c>
      <c r="D93" s="24" t="str">
        <v>X</v>
      </c>
      <c r="E93" s="46" t="s">
        <v>407</v>
      </c>
      <c r="F93" s="46"/>
      <c r="G93" s="46" t="s">
        <v>408</v>
      </c>
      <c r="H93" s="46" t="s">
        <v>409</v>
      </c>
      <c r="I93" s="24" t="str">
        <v>Rozpozná na modelových příkladech projevy partnerského, sexuálního a/nebo genderově podmíněného násilí.</v>
      </c>
    </row>
    <row r="94" spans="1:9" ht="83.45" thickBot="1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 xml:space="preserve">Identifikuje v modelových situacích chování osob, které ohrožuje bezpečí druhých a zdůvodní právo takové chování odmítnout. </v>
      </c>
      <c r="D94" s="24" t="str">
        <v>X</v>
      </c>
      <c r="E94" s="46" t="s">
        <v>410</v>
      </c>
      <c r="F94" s="46"/>
      <c r="G94" s="46" t="s">
        <v>411</v>
      </c>
      <c r="H94" s="46"/>
      <c r="I94" s="24" t="str">
        <v xml:space="preserve">Identifikuje v modelových situacích chování osob, které ohrožuje bezpečí druhých a zdůvodní právo takové chování odmítnout. </v>
      </c>
    </row>
    <row r="95" spans="1:9" ht="55.9" thickBot="1">
      <c r="A95" s="24" t="str">
        <v>CJS-CJS-005-ZV5-031</v>
      </c>
      <c r="B95" s="24" t="str">
        <v>Plánuje vlastní denní režim a uplatňuje v něm základní zdravotně preventivní návyky.</v>
      </c>
      <c r="C95" s="24" t="str">
        <v>Popíše/předvede prvky duševní hygieny, které zařazuje do vlastního denního režimu.</v>
      </c>
      <c r="D95" s="24" t="str">
        <v>X</v>
      </c>
      <c r="E95" s="46" t="s">
        <v>412</v>
      </c>
      <c r="F95" s="46" t="s">
        <v>413</v>
      </c>
      <c r="G95" s="46" t="s">
        <v>414</v>
      </c>
      <c r="H95" s="46" t="s">
        <v>415</v>
      </c>
      <c r="I95" s="24" t="str">
        <v>Popíše/předvede prvky duševní hygieny, které zařazuje do vlastního denního režimu.</v>
      </c>
    </row>
    <row r="96" spans="1:9" ht="55.9" thickBot="1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>Zdůvodní potřebu uplatňování základních hygienických opatření při prevenci nákazy i šíření infekčních nemocí.</v>
      </c>
      <c r="D96" s="24" t="str">
        <v>X</v>
      </c>
      <c r="E96" s="46" t="s">
        <v>416</v>
      </c>
      <c r="F96" s="46"/>
      <c r="G96" s="46" t="s">
        <v>417</v>
      </c>
      <c r="H96" s="46" t="s">
        <v>418</v>
      </c>
      <c r="I96" s="24" t="str">
        <v>Zdůvodní potřebu uplatňování základních hygienických opatření při prevenci nákazy i šíření infekčních nemocí.</v>
      </c>
    </row>
    <row r="97" spans="1:9" ht="55.9" thickBot="1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Zhodnotí v modelových situacích, jak může dodržování/nedodržování denního režimu ovlivňovat lidské zdraví.</v>
      </c>
      <c r="D97" s="24" t="str">
        <v>X</v>
      </c>
      <c r="E97" s="46"/>
      <c r="F97" s="46"/>
      <c r="G97" s="46" t="s">
        <v>419</v>
      </c>
      <c r="H97" s="46"/>
      <c r="I97" s="24" t="str">
        <v>Zhodnotí v modelových situacích, jak může dodržování/nedodržování denního režimu ovlivňovat lidské zdraví.</v>
      </c>
    </row>
    <row r="98" spans="1:9" ht="55.9" thickBot="1">
      <c r="A98" s="24" t="str">
        <v>CJS-CJS-005-ZV5-032</v>
      </c>
      <c r="B98" s="24" t="str">
        <v>Navrhne celodenní stravu pro sebe a zhodnotí ji z hlediska základních výživových doporučení.</v>
      </c>
      <c r="C98" s="24" t="str">
        <v xml:space="preserve">Zhodnotí pestrost svého jídelníčku, navrhne svůj jídelníček na jeden den. </v>
      </c>
      <c r="D98" s="24" t="str">
        <v>X</v>
      </c>
      <c r="E98" s="46" t="s">
        <v>420</v>
      </c>
      <c r="F98" s="46" t="s">
        <v>421</v>
      </c>
      <c r="G98" s="46" t="s">
        <v>422</v>
      </c>
      <c r="H98" s="46" t="s">
        <v>423</v>
      </c>
      <c r="I98" s="24" t="str">
        <v xml:space="preserve">Zhodnotí pestrost svého jídelníčku, navrhne svůj jídelníček na jeden den. </v>
      </c>
    </row>
    <row r="99" spans="1:9" ht="42" thickBot="1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>Vysvětlí souvislost mezi konzumací některých potravin a prevencí zubního kazu.</v>
      </c>
      <c r="D99" s="24" t="str">
        <v>X</v>
      </c>
      <c r="E99" s="46" t="s">
        <v>424</v>
      </c>
      <c r="F99" s="46" t="s">
        <v>425</v>
      </c>
      <c r="G99" s="46" t="s">
        <v>426</v>
      </c>
      <c r="H99" s="46" t="s">
        <v>427</v>
      </c>
      <c r="I99" s="24" t="str">
        <v>Vysvětlí souvislost mezi konzumací některých potravin a prevencí zubního kazu.</v>
      </c>
    </row>
    <row r="100" spans="1:9" ht="42" thickBot="1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>Navrhne a připraví jednoduchý pokrm a nápoj v souladu s výživovým doporučením.</v>
      </c>
      <c r="D100" s="24" t="str">
        <v>X</v>
      </c>
      <c r="E100" s="46" t="s">
        <v>428</v>
      </c>
      <c r="F100" s="46" t="s">
        <v>429</v>
      </c>
      <c r="G100" s="46" t="s">
        <v>430</v>
      </c>
      <c r="H100" s="46" t="s">
        <v>431</v>
      </c>
      <c r="I100" s="24" t="str">
        <v>Navrhne a připraví jednoduchý pokrm a nápoj v souladu s výživovým doporučením.</v>
      </c>
    </row>
    <row r="101" spans="1:9" ht="28.15" thickBot="1">
      <c r="A101" s="24" t="str">
        <v>CJS-CJS-006-ZV5-033</v>
      </c>
      <c r="B101" s="24" t="str">
        <v>Používá peníze v běžných modelových situacích.</v>
      </c>
      <c r="C101" s="24" t="str">
        <v>Používá peníze v běžných modelových situacích.</v>
      </c>
      <c r="D101" s="24" t="str">
        <v>X</v>
      </c>
      <c r="E101" s="46" t="s">
        <v>432</v>
      </c>
      <c r="F101" s="46" t="s">
        <v>433</v>
      </c>
      <c r="G101" s="46" t="s">
        <v>434</v>
      </c>
      <c r="H101" s="46" t="s">
        <v>435</v>
      </c>
      <c r="I101" s="24" t="str">
        <v>Používá peníze v běžných modelových situacích.</v>
      </c>
    </row>
    <row r="102" spans="1:9" ht="28.15" thickBot="1">
      <c r="A102" s="24" t="str">
        <v>CJS-CJS-006-ZV5-033</v>
      </c>
      <c r="B102" s="24" t="str">
        <v>Používá peníze v běžných modelových situacích.</v>
      </c>
      <c r="C102" s="24" t="str">
        <v xml:space="preserve">Zaplatí různými způsoby danou částku. </v>
      </c>
      <c r="D102" s="24" t="str">
        <v>X</v>
      </c>
      <c r="E102" s="46" t="s">
        <v>436</v>
      </c>
      <c r="F102" s="46" t="s">
        <v>437</v>
      </c>
      <c r="G102" s="46" t="s">
        <v>438</v>
      </c>
      <c r="H102" s="46"/>
      <c r="I102" s="24" t="str">
        <v xml:space="preserve">Zaplatí různými způsoby danou částku. </v>
      </c>
    </row>
    <row r="103" spans="1:9" ht="28.15" thickBot="1">
      <c r="A103" s="24" t="str">
        <v>CJS-CJS-006-ZV5-033</v>
      </c>
      <c r="B103" s="24" t="str">
        <v>Používá peníze v běžných modelových situacích.</v>
      </c>
      <c r="C103" s="24" t="str">
        <v>Vrátí nazpět správný obnos.</v>
      </c>
      <c r="D103" s="24" t="str">
        <v>X</v>
      </c>
      <c r="E103" s="46" t="s">
        <v>439</v>
      </c>
      <c r="F103" s="46" t="s">
        <v>440</v>
      </c>
      <c r="G103" s="46" t="s">
        <v>441</v>
      </c>
      <c r="H103" s="46"/>
      <c r="I103" s="24" t="str">
        <v>Vrátí nazpět správný obnos.</v>
      </c>
    </row>
    <row r="104" spans="1:9" ht="55.9" thickBot="1">
      <c r="A104" s="24" t="str">
        <v>CJS-CJS-006-ZV5-034</v>
      </c>
      <c r="B104" s="24" t="str">
        <v>Vysvětlí na příkladu, proč není možné realizovat všechny chtěné výdaje.</v>
      </c>
      <c r="C104" s="24" t="str">
        <v>Analyzuje finanční možnosti, které má k dispozici.</v>
      </c>
      <c r="D104" s="24" t="str">
        <v>X</v>
      </c>
      <c r="E104" s="46"/>
      <c r="F104" s="46"/>
      <c r="G104" s="46" t="s">
        <v>442</v>
      </c>
      <c r="H104" s="46" t="s">
        <v>443</v>
      </c>
      <c r="I104" s="24" t="str">
        <v>Analyzuje finanční možnosti, které má k dispozici.</v>
      </c>
    </row>
    <row r="105" spans="1:9" ht="42" thickBot="1">
      <c r="A105" s="24" t="str">
        <v>CJS-CJS-006-ZV5-034</v>
      </c>
      <c r="B105" s="24" t="str">
        <v>Vysvětlí na příkladu, proč není možné realizovat všechny chtěné výdaje.</v>
      </c>
      <c r="C105" s="24" t="str">
        <v>Vyhodnotí finanční náklady na realizaci různých přání.</v>
      </c>
      <c r="D105" s="24" t="str">
        <v>X</v>
      </c>
      <c r="E105" s="46"/>
      <c r="F105" s="46"/>
      <c r="G105" s="46"/>
      <c r="H105" s="46"/>
      <c r="I105" s="24" t="str">
        <v>Vyhodnotí finanční náklady na realizaci různých přání.</v>
      </c>
    </row>
    <row r="106" spans="1:9" ht="42" thickBot="1">
      <c r="A106" s="24" t="str">
        <v>CJS-CJS-006-ZV5-034</v>
      </c>
      <c r="B106" s="24" t="str">
        <v>Vysvětlí na příkladu, proč není možné realizovat všechny chtěné výdaje.</v>
      </c>
      <c r="C106" s="24" t="str">
        <v>Vyhodnotí na základě finančních možností, zda může realizovat svoje konkrétní přání.</v>
      </c>
      <c r="D106" s="24" t="str">
        <v>X</v>
      </c>
      <c r="E106" s="46"/>
      <c r="F106" s="46"/>
      <c r="G106" s="46"/>
      <c r="H106" s="46"/>
      <c r="I106" s="24" t="str">
        <v>Vyhodnotí na základě finančních možností, zda může realizovat svoje konkrétní přání.</v>
      </c>
    </row>
    <row r="107" spans="1:9" ht="55.9" thickBot="1">
      <c r="A107" s="24" t="str">
        <v>CJS-CJS-006-ZV5-035</v>
      </c>
      <c r="B107" s="24" t="str">
        <v>Sestaví jednoduchý osobní rozpočet.</v>
      </c>
      <c r="C107" s="24" t="str">
        <v>Vybere ukázku rozpočtu vyrovnaného, schodkového a přebytkového mezi několika různými jednoduchými rozpočty jednotlivce.</v>
      </c>
      <c r="D107" s="24" t="str">
        <v>X</v>
      </c>
      <c r="E107" s="46"/>
      <c r="F107" s="46"/>
      <c r="G107" s="46" t="s">
        <v>444</v>
      </c>
      <c r="H107" s="46" t="s">
        <v>445</v>
      </c>
      <c r="I107" s="24" t="str">
        <v>Vybere ukázku rozpočtu vyrovnaného, schodkového a přebytkového mezi několika různými jednoduchými rozpočty jednotlivce.</v>
      </c>
    </row>
    <row r="108" spans="1:9" ht="55.9" thickBot="1">
      <c r="A108" s="24" t="str">
        <v>CJS-CJS-006-ZV5-035</v>
      </c>
      <c r="B108" s="24" t="str">
        <v>Sestaví jednoduchý osobní rozpočet.</v>
      </c>
      <c r="C108" s="24" t="str">
        <v>Vybere ukázku rozpočtu vyrovnaného, schodkového a přebytkového mezi několika různými jednoduchými rozpočty jednotlivce.</v>
      </c>
      <c r="D108" s="24" t="str">
        <v>X</v>
      </c>
      <c r="E108" s="46"/>
      <c r="F108" s="46"/>
      <c r="G108" s="46" t="s">
        <v>446</v>
      </c>
      <c r="H108" s="46" t="s">
        <v>447</v>
      </c>
      <c r="I108" s="24" t="str">
        <v>Vybere ukázku rozpočtu vyrovnaného, schodkového a přebytkového mezi několika různými jednoduchými rozpočty jednotlivce.</v>
      </c>
    </row>
    <row r="109" spans="1:9" ht="14.45" thickBot="1">
      <c r="A109" s="24" t="str">
        <v>X</v>
      </c>
      <c r="B109" s="24" t="str">
        <v>X</v>
      </c>
      <c r="C109" s="24" t="str">
        <v>X</v>
      </c>
      <c r="D109" s="24" t="str">
        <v>X</v>
      </c>
      <c r="E109" s="46"/>
      <c r="F109" s="46"/>
      <c r="G109" s="46"/>
      <c r="H109" s="46"/>
      <c r="I109" s="24" t="str">
        <v>X</v>
      </c>
    </row>
    <row r="110" spans="1:9">
      <c r="A110" s="5"/>
      <c r="B110" s="5"/>
      <c r="C110" s="5"/>
      <c r="D110" s="5"/>
      <c r="E110" s="41"/>
      <c r="F110" s="41"/>
      <c r="G110" s="41"/>
      <c r="H110" s="41"/>
      <c r="I110" s="5"/>
    </row>
  </sheetData>
  <sheetProtection formatRows="0"/>
  <customSheetViews>
    <customSheetView guid="{4A2F7C45-8BB6-429E-A198-7165F04177AC}" scale="80" showGridLines="0" topLeftCell="C92">
      <selection sqref="A1:D1"/>
      <pageMargins left="0" right="0" top="0" bottom="0" header="0" footer="0"/>
      <pageSetup paperSize="8" orientation="landscape" r:id="rId1"/>
      <headerFooter>
        <oddHeader>&amp;L&amp;G</oddHeader>
        <oddFooter>&amp;L&amp;G&amp;RLinie - 1. stupeň
&amp;P</oddFooter>
      </headerFooter>
    </customSheetView>
    <customSheetView guid="{B7D786BA-F380-4422-92C2-093D0B1D467C}" scale="80" showGridLines="0" topLeftCell="C92">
      <selection sqref="A1:B1"/>
      <pageMargins left="0" right="0" top="0" bottom="0" header="0" footer="0"/>
      <pageSetup paperSize="8" orientation="landscape" r:id="rId2"/>
      <headerFooter>
        <oddHeader>&amp;L&amp;G</oddHeader>
        <oddFooter>&amp;L&amp;G&amp;RLinie - 1. stupeň
&amp;P</oddFooter>
      </headerFooter>
    </customSheetView>
  </customSheetViews>
  <mergeCells count="10">
    <mergeCell ref="A1:D1"/>
    <mergeCell ref="B9:C9"/>
    <mergeCell ref="I11:I12"/>
    <mergeCell ref="A11:B11"/>
    <mergeCell ref="C11:C12"/>
    <mergeCell ref="D11:D12"/>
    <mergeCell ref="E11:E12"/>
    <mergeCell ref="F11:F12"/>
    <mergeCell ref="G11:G12"/>
    <mergeCell ref="H11:H12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&amp;L&amp;G&amp;RLinie - 1. stupeň
&amp;P</oddFooter>
  </headerFooter>
  <drawing r:id="rId4"/>
  <legacyDrawingHF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J514"/>
  <sheetViews>
    <sheetView showGridLines="0" zoomScale="75" zoomScaleNormal="75" workbookViewId="0">
      <selection activeCell="F6" sqref="F6"/>
    </sheetView>
  </sheetViews>
  <sheetFormatPr defaultColWidth="8.85546875" defaultRowHeight="14.25" customHeight="1"/>
  <cols>
    <col min="1" max="1" width="23.85546875" style="5" customWidth="1"/>
    <col min="2" max="4" width="31.140625" style="5" customWidth="1"/>
    <col min="5" max="5" width="37.28515625" style="5" customWidth="1"/>
    <col min="6" max="10" width="37.28515625" style="44" customWidth="1"/>
    <col min="11" max="11" width="38.28515625" style="5" customWidth="1"/>
    <col min="12" max="13" width="35.140625" style="5" customWidth="1"/>
    <col min="14" max="14" width="36.140625" style="5" customWidth="1"/>
    <col min="15" max="15" width="31" style="5" customWidth="1"/>
    <col min="16" max="16384" width="8.85546875" style="5"/>
  </cols>
  <sheetData>
    <row r="1" spans="1:10" ht="66.599999999999994" customHeight="1">
      <c r="A1" s="67" t="s">
        <v>448</v>
      </c>
      <c r="B1" s="87"/>
      <c r="C1" s="87"/>
      <c r="D1" s="87"/>
      <c r="E1" s="10"/>
      <c r="F1" s="42"/>
      <c r="G1" s="42"/>
      <c r="H1" s="42"/>
      <c r="I1" s="42"/>
      <c r="J1" s="42"/>
    </row>
    <row r="2" spans="1:10">
      <c r="A2" s="14"/>
      <c r="B2" s="10"/>
      <c r="C2" s="10"/>
      <c r="D2" s="10"/>
      <c r="E2" s="10"/>
      <c r="F2" s="42"/>
      <c r="G2" s="42"/>
      <c r="H2" s="42"/>
      <c r="I2" s="42"/>
      <c r="J2" s="42"/>
    </row>
    <row r="3" spans="1:10">
      <c r="A3" s="8" t="s">
        <v>3</v>
      </c>
      <c r="B3" s="26" t="str">
        <f>Předmět!B5</f>
        <v>Člověk a jeho svět</v>
      </c>
      <c r="C3" s="27"/>
      <c r="D3" s="10"/>
      <c r="E3" s="10"/>
      <c r="F3" s="42"/>
      <c r="G3" s="42"/>
      <c r="H3" s="42"/>
      <c r="I3" s="42"/>
      <c r="J3" s="42"/>
    </row>
    <row r="4" spans="1:10" ht="28.5">
      <c r="A4" s="8" t="s">
        <v>5</v>
      </c>
      <c r="B4" s="28" t="str">
        <f>Předmět!B6</f>
        <v>Člověk a jeho svět</v>
      </c>
      <c r="C4" s="29"/>
      <c r="D4" s="10"/>
      <c r="E4" s="10"/>
      <c r="F4" s="42"/>
      <c r="G4" s="42"/>
      <c r="H4" s="42"/>
      <c r="I4" s="42"/>
      <c r="J4" s="42"/>
    </row>
    <row r="5" spans="1:10" ht="42">
      <c r="A5" s="8" t="s">
        <v>6</v>
      </c>
      <c r="B5" s="28" t="str">
        <f>Předmět!B7</f>
        <v>Péče o sebe a druhé
Společnost pro všechny
Udržitelné prostředí</v>
      </c>
      <c r="C5" s="29"/>
      <c r="D5" s="10"/>
      <c r="E5" s="10"/>
      <c r="F5" s="42"/>
      <c r="G5" s="42"/>
      <c r="H5" s="42"/>
      <c r="I5" s="42"/>
      <c r="J5" s="42"/>
    </row>
    <row r="6" spans="1:10" ht="112.5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29"/>
      <c r="D6" s="10"/>
      <c r="E6" s="10"/>
      <c r="F6" s="42"/>
      <c r="G6" s="42"/>
      <c r="H6" s="42"/>
      <c r="I6" s="42"/>
      <c r="J6" s="42"/>
    </row>
    <row r="7" spans="1:10" ht="28.5">
      <c r="A7" s="8" t="s">
        <v>10</v>
      </c>
      <c r="B7" s="30" t="str">
        <f>Předmět!B9</f>
        <v>Čtenářská a pisatelská
Logicko-matematická</v>
      </c>
      <c r="C7" s="31"/>
      <c r="D7" s="10"/>
      <c r="E7" s="10"/>
      <c r="F7" s="42"/>
      <c r="G7" s="42"/>
      <c r="H7" s="42"/>
      <c r="I7" s="42"/>
      <c r="J7" s="42"/>
    </row>
    <row r="8" spans="1:10">
      <c r="A8" s="14"/>
      <c r="B8" s="10"/>
      <c r="C8" s="10"/>
      <c r="D8" s="10"/>
      <c r="E8" s="10"/>
      <c r="F8" s="42"/>
      <c r="G8" s="42"/>
      <c r="H8" s="42"/>
      <c r="I8" s="42"/>
      <c r="J8" s="42"/>
    </row>
    <row r="9" spans="1:10" ht="15.75">
      <c r="A9" s="19" t="s">
        <v>449</v>
      </c>
      <c r="B9" s="95" t="s">
        <v>450</v>
      </c>
      <c r="C9" s="96"/>
      <c r="D9" s="33"/>
      <c r="E9" s="33"/>
      <c r="F9" s="42"/>
      <c r="G9" s="42"/>
      <c r="H9" s="42"/>
      <c r="I9" s="42"/>
      <c r="J9" s="42"/>
    </row>
    <row r="10" spans="1:10">
      <c r="A10" s="14"/>
      <c r="B10" s="10"/>
      <c r="C10" s="10"/>
      <c r="D10" s="10"/>
      <c r="E10" s="10"/>
      <c r="F10" s="42"/>
      <c r="G10" s="42"/>
      <c r="H10" s="42"/>
      <c r="I10" s="42"/>
      <c r="J10" s="42"/>
    </row>
    <row r="11" spans="1:10" ht="15">
      <c r="A11" s="97" t="s">
        <v>223</v>
      </c>
      <c r="B11" s="98"/>
      <c r="C11" s="98"/>
      <c r="D11" s="32"/>
      <c r="E11" s="32"/>
      <c r="F11" s="43"/>
      <c r="G11" s="42"/>
      <c r="H11" s="42"/>
      <c r="I11" s="42"/>
      <c r="J11" s="42"/>
    </row>
    <row r="12" spans="1:10" ht="14.45" customHeight="1">
      <c r="A12" s="69" t="s">
        <v>137</v>
      </c>
      <c r="B12" s="70"/>
      <c r="C12" s="85" t="s">
        <v>138</v>
      </c>
      <c r="D12" s="85" t="s">
        <v>451</v>
      </c>
      <c r="E12" s="85" t="s">
        <v>452</v>
      </c>
      <c r="F12" s="91" t="s">
        <v>453</v>
      </c>
      <c r="G12" s="91" t="s">
        <v>454</v>
      </c>
      <c r="H12" s="91" t="s">
        <v>455</v>
      </c>
      <c r="I12" s="91" t="s">
        <v>456</v>
      </c>
      <c r="J12" s="91" t="s">
        <v>457</v>
      </c>
    </row>
    <row r="13" spans="1:10" ht="14.45" customHeight="1">
      <c r="A13" s="20" t="s">
        <v>62</v>
      </c>
      <c r="B13" s="20" t="s">
        <v>139</v>
      </c>
      <c r="C13" s="86"/>
      <c r="D13" s="86"/>
      <c r="E13" s="86"/>
      <c r="F13" s="92"/>
      <c r="G13" s="92"/>
      <c r="H13" s="92"/>
      <c r="I13" s="92"/>
      <c r="J13" s="92"/>
    </row>
    <row r="14" spans="1:10" ht="70.5">
      <c r="A14" s="24" t="str" cm="1">
        <f t="array" ref="A14:D110">IF('Krok 6 - Linie'!A13:D109="","X",'Krok 6 - Linie'!A13:D109)</f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>
        <v xml:space="preserve">Odvozuje a dokládá jednoduché zákonitosti a principy, které v libovolné krajině pozoruje. </v>
      </c>
      <c r="D14" s="24" t="str">
        <v>X</v>
      </c>
      <c r="E14" s="24" t="str" cm="1">
        <f t="array" ref="E14:E110">IF('Krok 6 - Linie'!E13:E109="","X",'Krok 6 - Linie'!E13:E109)</f>
        <v>X</v>
      </c>
      <c r="F14" s="45"/>
      <c r="G14" s="45"/>
      <c r="H14" s="45"/>
      <c r="I14" s="45"/>
      <c r="J14" s="45"/>
    </row>
    <row r="15" spans="1:10" ht="70.5">
      <c r="A15" s="24" t="str">
        <v>CJS-CJS-001-ZV5-001</v>
      </c>
      <c r="B15" s="24" t="str">
        <v>Vymezí hlavní typy krajiny a demonstruje rozdíly mezi nimi z hlediska přírody a lidské společnosti na úrovni lokální, regionální a globální.</v>
      </c>
      <c r="C15" s="24" t="str">
        <v xml:space="preserve">Odvozuje a dokládá jednoduché zákonitosti a principy, které v libovolné krajině pozoruje. </v>
      </c>
      <c r="D15" s="24" t="str">
        <v>X</v>
      </c>
      <c r="E15" s="24" t="str">
        <v>X</v>
      </c>
      <c r="F15" s="45"/>
      <c r="G15" s="45"/>
      <c r="H15" s="45"/>
      <c r="I15" s="45"/>
      <c r="J15" s="45"/>
    </row>
    <row r="16" spans="1:10" ht="56.25">
      <c r="A16" s="24" t="str">
        <v>CJS-CJS-001-ZV5-002</v>
      </c>
      <c r="B16" s="24" t="str">
        <v>Využívá mapy k orientaci a vyjadřování o světě kolem nás.</v>
      </c>
      <c r="C16" s="24" t="str">
        <v>Čte mapu, a to jak vlastní mapové pole, tak i legendu a měřítko, vyhledá mapu vhodnou vzhledem k účelu.</v>
      </c>
      <c r="D16" s="24" t="str">
        <v>X</v>
      </c>
      <c r="E16" s="24" t="str">
        <v xml:space="preserve">Orientuje se vpravo, vlevo, před, za, nahoře, dole.
</v>
      </c>
      <c r="F16" s="45"/>
      <c r="G16" s="45"/>
      <c r="H16" s="45"/>
      <c r="I16" s="45"/>
      <c r="J16" s="45"/>
    </row>
    <row r="17" spans="1:10" ht="42">
      <c r="A17" s="24" t="str">
        <v>CJS-CJS-001-ZV5-002</v>
      </c>
      <c r="B17" s="24" t="str">
        <v>Využívá mapy k orientaci a vyjadřování o světě kolem nás.</v>
      </c>
      <c r="C17" s="24" t="str">
        <v>Zorientuje mapu, orientuje se pomocí papírové a elektronické mapy v prostoru.</v>
      </c>
      <c r="D17" s="24" t="str">
        <v>X</v>
      </c>
      <c r="E17" s="24" t="str">
        <v>X</v>
      </c>
      <c r="F17" s="45"/>
      <c r="G17" s="45"/>
      <c r="H17" s="45"/>
      <c r="I17" s="45"/>
      <c r="J17" s="45"/>
    </row>
    <row r="18" spans="1:10" ht="70.5">
      <c r="A18" s="24" t="str">
        <v>CJS-CJS-001-ZV5-002</v>
      </c>
      <c r="B18" s="24" t="str">
        <v>Využívá mapy k orientaci a vyjadřování o světě kolem nás.</v>
      </c>
      <c r="C18" s="24" t="str">
        <v>Vyhledá a popíše s pomocí turistické mapy průběh určené trasy, popř. vybere konkrétní trasu na základě předem daných parametrů.</v>
      </c>
      <c r="D18" s="24" t="str">
        <v>X</v>
      </c>
      <c r="E18" s="24" t="str">
        <v>X</v>
      </c>
      <c r="F18" s="45"/>
      <c r="G18" s="45"/>
      <c r="H18" s="45"/>
      <c r="I18" s="45"/>
      <c r="J18" s="45"/>
    </row>
    <row r="19" spans="1:10" ht="98.25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Určí, jak v daném místě (v ČR i mimo ČR) člověk pozměnil krajinu.</v>
      </c>
      <c r="D19" s="24" t="str">
        <v>X</v>
      </c>
      <c r="E19" s="24" t="str">
        <v>Popíše správné chování v přírodě a jednoduše zdůvodní důsledky nevhodného chování.</v>
      </c>
      <c r="F19" s="45"/>
      <c r="G19" s="45"/>
      <c r="H19" s="45" t="s">
        <v>458</v>
      </c>
      <c r="I19" s="45" t="s">
        <v>459</v>
      </c>
      <c r="J19" s="45"/>
    </row>
    <row r="20" spans="1:10" ht="70.5">
      <c r="A20" s="24" t="str">
        <v>CJS-CJS-001-ZV5-003</v>
      </c>
      <c r="B20" s="24" t="str">
        <v>Uvede příklady dokládající, že člověk, společnost a příroda se navzájem ovlivňují, že každý může svým chováním působit na životní prostředí.</v>
      </c>
      <c r="C20" s="24" t="str">
        <v>Určí, jak v daném místě (v ČR i mimo ČR) člověk pozměnil krajinu.</v>
      </c>
      <c r="D20" s="24" t="str">
        <v>X</v>
      </c>
      <c r="E20" s="24" t="str">
        <v>X</v>
      </c>
      <c r="F20" s="45"/>
      <c r="G20" s="45"/>
      <c r="H20" s="45"/>
      <c r="I20" s="45"/>
      <c r="J20" s="45"/>
    </row>
    <row r="21" spans="1:10" ht="84.75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Popisuje a porovná dvě území z hlediska vybraných charakteristik a možných důsledků na přírodu a život lidí v nich.</v>
      </c>
      <c r="D21" s="24" t="str">
        <v>X</v>
      </c>
      <c r="E21" s="24" t="str">
        <v>X</v>
      </c>
      <c r="F21" s="45"/>
      <c r="G21" s="45"/>
      <c r="H21" s="45"/>
      <c r="I21" s="45"/>
      <c r="J21" s="45"/>
    </row>
    <row r="22" spans="1:10" ht="84.75">
      <c r="A22" s="24" t="str">
        <v>CJS-CJS-001-ZV5-004</v>
      </c>
      <c r="B22" s="24" t="str">
        <v>Posoudí na základě lokalizace specifika vlastního regionu, krajů ČR, sousedních států ČR a vybraných států v odlišných částech Evropy i světa a vliv těchto specifik na život v nich.</v>
      </c>
      <c r="C22" s="24" t="str">
        <v>Popisuje a porovná dvě území z hlediska vybraných charakteristik a možných důsledků na přírodu a život lidí v nich.</v>
      </c>
      <c r="D22" s="24" t="str">
        <v>X</v>
      </c>
      <c r="E22" s="24" t="str">
        <v>X</v>
      </c>
      <c r="F22" s="45"/>
      <c r="G22" s="45"/>
      <c r="H22" s="45"/>
      <c r="I22" s="45"/>
      <c r="J22" s="45"/>
    </row>
    <row r="23" spans="1:10" ht="56.25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Připraví hlasování ve třídě ve spolupráci se spolužáky a vysvětlí, jak volby probíhají.</v>
      </c>
      <c r="D23" s="24" t="str">
        <v>X</v>
      </c>
      <c r="E23" s="24" t="str">
        <v>Účastní se hlasování v reálné situaci.</v>
      </c>
      <c r="F23" s="45"/>
      <c r="G23" s="45"/>
      <c r="H23" s="45" t="s">
        <v>460</v>
      </c>
      <c r="I23" s="45"/>
      <c r="J23" s="45"/>
    </row>
    <row r="24" spans="1:10" ht="56.25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>Zhodnotí popsaný průběh hlasování v různých situacích z hlediska dodržení principu hlasování.</v>
      </c>
      <c r="D24" s="24" t="str">
        <v>X</v>
      </c>
      <c r="E24" s="24" t="str">
        <v>X</v>
      </c>
      <c r="F24" s="45"/>
      <c r="G24" s="45"/>
      <c r="H24" s="45"/>
      <c r="I24" s="45"/>
      <c r="J24" s="45"/>
    </row>
    <row r="25" spans="1:10" ht="56.25">
      <c r="A25" s="24" t="str">
        <v>CJS-CJS-001-ZV5-005</v>
      </c>
      <c r="B25" s="24" t="str">
        <v>Prokáže pochopení principu hlasování a jeho významu pro život v demokratické společnosti.</v>
      </c>
      <c r="C25" s="24" t="str">
        <v xml:space="preserve">V různých situacích rozhodne, zda je pro řešení problému vhodné hlasování a vysvětlí proč. </v>
      </c>
      <c r="D25" s="24" t="str">
        <v>X</v>
      </c>
      <c r="E25" s="24" t="str">
        <v>X</v>
      </c>
      <c r="F25" s="45"/>
      <c r="G25" s="45"/>
      <c r="H25" s="45"/>
      <c r="I25" s="45"/>
      <c r="J25" s="45"/>
    </row>
    <row r="26" spans="1:10" ht="70.5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 xml:space="preserve">Vysvětlí, jakou roli měli v předložené modelové situaci či příběhu jednotliví představitelé státu, kteří se v nich vyskytovali.  </v>
      </c>
      <c r="D26" s="24" t="str">
        <v>X</v>
      </c>
      <c r="E26" s="24" t="str">
        <v>X</v>
      </c>
      <c r="F26" s="45"/>
      <c r="G26" s="45"/>
      <c r="H26" s="45"/>
      <c r="I26" s="45"/>
      <c r="J26" s="45"/>
    </row>
    <row r="27" spans="1:10" ht="70.5">
      <c r="A27" s="24" t="str">
        <v>CJS-CJS-001-ZV5-006</v>
      </c>
      <c r="B27" s="24" t="str">
        <v>Prokáže základní porozumění roli prezidenta, politiků, soudců a policistů na základě reflexe příběhu či modelové situace.</v>
      </c>
      <c r="C27" s="24" t="str">
        <v xml:space="preserve">Uvede příklady činnosti prezidenta, soudců a policistů, se kterými se setká prostřednictvím mediálních sdělení a vysvětlí jejich smysl. </v>
      </c>
      <c r="D27" s="24" t="str">
        <v>X</v>
      </c>
      <c r="E27" s="24" t="str">
        <v>X</v>
      </c>
      <c r="F27" s="45"/>
      <c r="G27" s="45"/>
      <c r="H27" s="45"/>
      <c r="I27" s="45"/>
      <c r="J27" s="45"/>
    </row>
    <row r="28" spans="1:10" ht="42">
      <c r="A28" s="24" t="str">
        <v>CJS-CJS-001-ZV5-007</v>
      </c>
      <c r="B28" s="24" t="str">
        <v>Vyhledá odpovědi na otázky související s činností obecního úřadu v dané lokalitě.</v>
      </c>
      <c r="C28" s="24" t="str">
        <v>Navrhne podnět na zlepšení života v obci a představí jej představiteli obce.</v>
      </c>
      <c r="D28" s="24" t="str">
        <v>X</v>
      </c>
      <c r="E28" s="24" t="str">
        <v>X</v>
      </c>
      <c r="F28" s="45"/>
      <c r="G28" s="45"/>
      <c r="H28" s="45"/>
      <c r="I28" s="45"/>
      <c r="J28" s="45"/>
    </row>
    <row r="29" spans="1:10" ht="56.25">
      <c r="A29" s="24" t="str">
        <v>CJS-CJS-001-ZV5-007</v>
      </c>
      <c r="B29" s="24" t="str">
        <v>Vyhledá odpovědi na otázky související s činností obecního úřadu v dané lokalitě.</v>
      </c>
      <c r="C29" s="24" t="str">
        <v xml:space="preserve">Vyhledá informace týkající se řešení záležitostí občanů souvisejících s činností obecního úřadu. </v>
      </c>
      <c r="D29" s="24" t="str">
        <v>X</v>
      </c>
      <c r="E29" s="24" t="str">
        <v>X</v>
      </c>
      <c r="F29" s="45"/>
      <c r="G29" s="45"/>
      <c r="H29" s="45"/>
      <c r="I29" s="45"/>
      <c r="J29" s="45"/>
    </row>
    <row r="30" spans="1:10" ht="14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Vysvětlí, proč nevhodné chování či jednání nelze tolerovat či přehlížet. </v>
      </c>
      <c r="D30" s="24" t="str">
        <v>X</v>
      </c>
      <c r="E30" s="24" t="str">
        <v xml:space="preserve">Popíše chování jednotlivých aktérů na základě příběhu.                                          </v>
      </c>
      <c r="F30" s="45"/>
      <c r="G30" s="45"/>
      <c r="H30" s="45"/>
      <c r="I30" s="45" t="s">
        <v>461</v>
      </c>
      <c r="J30" s="45" t="s">
        <v>462</v>
      </c>
    </row>
    <row r="31" spans="1:10" ht="84.75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 xml:space="preserve">Předvede vhodný postup (reakci) na určité nevhodné jednání a chování. </v>
      </c>
      <c r="D31" s="24" t="str">
        <v>X</v>
      </c>
      <c r="E31" s="24" t="str">
        <v>Upozorní na nevhodné chování, které je nutné oznámit důvěryhodné osobě.</v>
      </c>
      <c r="F31" s="45"/>
      <c r="G31" s="45"/>
      <c r="H31" s="45" t="s">
        <v>463</v>
      </c>
      <c r="I31" s="45" t="s">
        <v>464</v>
      </c>
      <c r="J31" s="45"/>
    </row>
    <row r="32" spans="1:10" ht="84.75">
      <c r="A32" s="24" t="str">
        <v>CJS-CJS-002-ZV5-008</v>
      </c>
      <c r="B32" s="24" t="str">
        <v>Rozpozná ve svém okolí a v digitálním světě jednání a chování, které není v souladu s pravidly a není možné ho tolerovat a přehlížet, a adekvátně na něj zareaguje.</v>
      </c>
      <c r="C32" s="24" t="str">
        <v>Řídí se pravidly slušné a bezpečné komunikace.</v>
      </c>
      <c r="D32" s="24" t="str">
        <v>X</v>
      </c>
      <c r="E32" s="24" t="str">
        <v>X</v>
      </c>
      <c r="F32" s="45"/>
      <c r="G32" s="45"/>
      <c r="H32" s="45"/>
      <c r="I32" s="45"/>
      <c r="J32" s="45"/>
    </row>
    <row r="33" spans="1:10" ht="112.5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>Rozpozná v modelových situacích, kdy bylo porušeno některé právo člověka nebo kdy byla zanedbána některá povinnost.</v>
      </c>
      <c r="D33" s="24" t="str">
        <v>X</v>
      </c>
      <c r="E33" s="24" t="str">
        <v xml:space="preserve">Uvede příklady svých povinností ve škole a doma. 
</v>
      </c>
      <c r="F33" s="45"/>
      <c r="G33" s="45"/>
      <c r="H33" s="45"/>
      <c r="I33" s="45" t="s">
        <v>465</v>
      </c>
      <c r="J33" s="45"/>
    </row>
    <row r="34" spans="1:10" ht="56.25">
      <c r="A34" s="24" t="str">
        <v>CJS-CJS-002-ZV5-009</v>
      </c>
      <c r="B34" s="24" t="str">
        <v>Rozpozná v modelových situacích, které právo člověka bylo porušeno nebo jaká povinnost byla zanedbána.</v>
      </c>
      <c r="C34" s="24" t="str">
        <v>Popíše pro konkrétní situaci možný následek porušení práv nebo zanedbání povinnosti.</v>
      </c>
      <c r="D34" s="24" t="str">
        <v>X</v>
      </c>
      <c r="E34" s="24" t="str">
        <v>X</v>
      </c>
      <c r="F34" s="45"/>
      <c r="G34" s="45"/>
      <c r="H34" s="45"/>
      <c r="I34" s="45"/>
      <c r="J34" s="45"/>
    </row>
    <row r="35" spans="1:10" ht="70.5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>Zdůvodní, kdo a proč je jeho vzorem, proč by mohl být vzorem pro ostatní.</v>
      </c>
      <c r="D35" s="24" t="str">
        <v>X</v>
      </c>
      <c r="E35" s="24" t="str">
        <v>Identifikuje ve spolupráci se spolužáky v příběhu situace, kdy se dětský hrdina nechává ovlivnit někým či něčím jiným a vyjádří se, zda je tento vliv podle něj dobrý či špatný.</v>
      </c>
      <c r="F35" s="45"/>
      <c r="G35" s="45"/>
      <c r="H35" s="45" t="s">
        <v>466</v>
      </c>
      <c r="I35" s="45"/>
      <c r="J35" s="45" t="s">
        <v>462</v>
      </c>
    </row>
    <row r="36" spans="1:10" ht="70.5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 xml:space="preserve">Identifikuje a objasní příčiny chování různých osob, zda se z jeho pohledu jedná o pozitivní nebo negativní vliv. </v>
      </c>
      <c r="D36" s="24" t="str">
        <v>X</v>
      </c>
      <c r="E36" s="24" t="str">
        <v>X</v>
      </c>
      <c r="F36" s="45"/>
      <c r="G36" s="45"/>
      <c r="H36" s="45"/>
      <c r="I36" s="45"/>
      <c r="J36" s="45"/>
    </row>
    <row r="37" spans="1:10" ht="70.5">
      <c r="A37" s="24" t="str">
        <v>CJS-CJS-002-ZV5-010</v>
      </c>
      <c r="B37" s="24" t="str">
        <v>Posoudí, co nebo kdo na něj má vliv ve fyzickém a digitálním prostředí, v modelové situaci se vymezí vůči nepříjemné nebo rizikové komunikaci.</v>
      </c>
      <c r="C37" s="24" t="str">
        <v xml:space="preserve">Zvolí vhodnou a přiměřenou techniku jako reakci na nepříjemnou nebo rizikovou komunikaci. </v>
      </c>
      <c r="D37" s="24" t="str">
        <v>X</v>
      </c>
      <c r="E37" s="24" t="str">
        <v>X</v>
      </c>
      <c r="F37" s="45"/>
      <c r="G37" s="45"/>
      <c r="H37" s="45"/>
      <c r="I37" s="45"/>
      <c r="J37" s="45"/>
    </row>
    <row r="38" spans="1:10" ht="56.25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Identifikuje na základě příběhů dvou dětí podobnosti a rozdíly ve způsobu jejich života.  </v>
      </c>
      <c r="D38" s="24" t="str">
        <v>X</v>
      </c>
      <c r="E38" s="24" t="str">
        <v xml:space="preserve">Porovná způsob trávení volného času, denní režim, slavení svátků ve své rodině a v rodině spolužáka.             </v>
      </c>
      <c r="F38" s="45" t="s">
        <v>467</v>
      </c>
      <c r="G38" s="45" t="s">
        <v>468</v>
      </c>
      <c r="H38" s="45" t="s">
        <v>469</v>
      </c>
      <c r="I38" s="45" t="s">
        <v>470</v>
      </c>
      <c r="J38" s="45"/>
    </row>
    <row r="39" spans="1:10" ht="56.25">
      <c r="A39" s="24" t="str">
        <v>CJS-CJS-002-ZV5-011</v>
      </c>
      <c r="B39" s="24" t="str">
        <v>Uvede příklady toho, v čem se shoduje a čím se liší život různých lidí.</v>
      </c>
      <c r="C39" s="24" t="str">
        <v xml:space="preserve">Zpracuje vizuální materiál, který bude obsahovat příklady podobností a rozdílů života lidí na různých místech světa.  </v>
      </c>
      <c r="D39" s="24" t="str">
        <v>X</v>
      </c>
      <c r="E39" s="24" t="str">
        <v>X</v>
      </c>
      <c r="F39" s="45"/>
      <c r="G39" s="45"/>
      <c r="H39" s="45"/>
      <c r="I39" s="45"/>
      <c r="J39" s="45"/>
    </row>
    <row r="40" spans="1:10" ht="42">
      <c r="A40" s="24" t="str">
        <v>CJS-CJS-002-ZV5-011</v>
      </c>
      <c r="B40" s="24" t="str">
        <v>Uvede příklady toho, v čem se shoduje a čím se liší život různých lidí.</v>
      </c>
      <c r="C40" s="24" t="str">
        <v xml:space="preserve">Diskutuje o tom, jak se lidé z různých kultur navzájem obohacují. </v>
      </c>
      <c r="D40" s="24" t="str">
        <v>X</v>
      </c>
      <c r="E40" s="24" t="str">
        <v>X</v>
      </c>
      <c r="F40" s="45"/>
      <c r="G40" s="45"/>
      <c r="H40" s="45"/>
      <c r="I40" s="45"/>
      <c r="J40" s="45"/>
    </row>
    <row r="41" spans="1:10" ht="56.25">
      <c r="A41" s="24" t="str">
        <v>CJS-CJS-003-ZV5-012</v>
      </c>
      <c r="B41" s="24" t="str">
        <v>Zkoumá lokální historii prostřednictvím vlastního bádání nejméně ve dvou zdrojích.</v>
      </c>
      <c r="C41" s="24" t="str">
        <v xml:space="preserve">Prezentuje vlastní historické bádání. </v>
      </c>
      <c r="D41" s="24" t="str">
        <v>X</v>
      </c>
      <c r="E41" s="24" t="str">
        <v>X</v>
      </c>
      <c r="F41" s="45"/>
      <c r="G41" s="45"/>
      <c r="H41" s="45"/>
      <c r="I41" s="45"/>
      <c r="J41" s="45"/>
    </row>
    <row r="42" spans="1:10" ht="56.25">
      <c r="A42" s="24" t="str">
        <v>CJS-CJS-003-ZV5-012</v>
      </c>
      <c r="B42" s="24" t="str">
        <v>Zkoumá lokální historii prostřednictvím vlastního bádání nejméně ve dvou zdrojích.</v>
      </c>
      <c r="C42" s="24" t="str">
        <v>Uvede, jaké zdroje a prameny použil.</v>
      </c>
      <c r="D42" s="24" t="str">
        <v>X</v>
      </c>
      <c r="E42" s="24" t="str">
        <v>X</v>
      </c>
      <c r="F42" s="45"/>
      <c r="G42" s="45"/>
      <c r="H42" s="45"/>
      <c r="I42" s="45"/>
      <c r="J42" s="45"/>
    </row>
    <row r="43" spans="1:10" ht="28.5">
      <c r="A43" s="24" t="str">
        <v>CJS-CJS-003-ZV5-013</v>
      </c>
      <c r="B43" s="24" t="str">
        <v>Porovná, jak lidé žili dříve a jak žijí dnes.</v>
      </c>
      <c r="C43" s="24" t="str">
        <v xml:space="preserve">Porovná, co se změnilo a co zůstává stejné. </v>
      </c>
      <c r="D43" s="24" t="str">
        <v>X</v>
      </c>
      <c r="E43" s="24" t="str">
        <v>X</v>
      </c>
      <c r="F43" s="45"/>
      <c r="G43" s="45"/>
      <c r="H43" s="45"/>
      <c r="I43" s="45"/>
      <c r="J43" s="45"/>
    </row>
    <row r="44" spans="1:10" ht="42">
      <c r="A44" s="24" t="str">
        <v>CJS-CJS-003-ZV5-013</v>
      </c>
      <c r="B44" s="24" t="str">
        <v>Porovná, jak lidé žili dříve a jak žijí dnes.</v>
      </c>
      <c r="C44" s="24" t="str">
        <v xml:space="preserve">Posoudí důvěryhodnost informací ve zpracování historické události. </v>
      </c>
      <c r="D44" s="24" t="str">
        <v>X</v>
      </c>
      <c r="E44" s="24" t="str">
        <v>X</v>
      </c>
      <c r="F44" s="45"/>
      <c r="G44" s="45"/>
      <c r="H44" s="45"/>
      <c r="I44" s="45"/>
      <c r="J44" s="45"/>
    </row>
    <row r="45" spans="1:10" ht="28.5">
      <c r="A45" s="24" t="str">
        <v>CJS-CJS-003-ZV5-013</v>
      </c>
      <c r="B45" s="24" t="str">
        <v>Porovná, jak lidé žili dříve a jak žijí dnes.</v>
      </c>
      <c r="C45" s="24" t="str">
        <v xml:space="preserve">Porovná, co se změnilo a co zůstává stejné. </v>
      </c>
      <c r="D45" s="24" t="str">
        <v>X</v>
      </c>
      <c r="E45" s="24" t="str">
        <v>X</v>
      </c>
      <c r="F45" s="45"/>
      <c r="G45" s="45"/>
      <c r="H45" s="45"/>
      <c r="I45" s="45"/>
      <c r="J45" s="45"/>
    </row>
    <row r="46" spans="1:10" ht="98.25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 xml:space="preserve">Vysvětlí důvody oslavy vybraného státního svátku. </v>
      </c>
      <c r="D46" s="24" t="str">
        <v>X</v>
      </c>
      <c r="E46" s="24" t="str">
        <v>Popíše, jak slaví narozeniny, Vánoce a Velikonoce.</v>
      </c>
      <c r="F46" s="45"/>
      <c r="G46" s="45"/>
      <c r="H46" s="45" t="s">
        <v>471</v>
      </c>
      <c r="I46" s="45" t="s">
        <v>472</v>
      </c>
      <c r="J46" s="45"/>
    </row>
    <row r="47" spans="1:10" ht="56.25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>Porovnává tradice svého regionu s tradicemi jiného regionu.</v>
      </c>
      <c r="D47" s="24" t="str">
        <v>X</v>
      </c>
      <c r="E47" s="24" t="str">
        <v>X</v>
      </c>
      <c r="F47" s="45"/>
      <c r="G47" s="45"/>
      <c r="H47" s="45"/>
      <c r="I47" s="45"/>
      <c r="J47" s="45"/>
    </row>
    <row r="48" spans="1:10" ht="56.25">
      <c r="A48" s="24" t="str">
        <v>CJS-CJS-003-ZV5-014</v>
      </c>
      <c r="B48" s="24" t="str">
        <v>Vyjádří vlastními slovy význam vybraných státních svátků, významných dnů, regionálních výročí a tradic.</v>
      </c>
      <c r="C48" s="24" t="str">
        <v xml:space="preserve">Reflektuje prožitý tematický den ve škole, který byl zaměřen na stání svátky nebo významné dny. </v>
      </c>
      <c r="D48" s="24" t="str">
        <v>X</v>
      </c>
      <c r="E48" s="24" t="str">
        <v>X</v>
      </c>
      <c r="F48" s="45"/>
      <c r="G48" s="45"/>
      <c r="H48" s="45"/>
      <c r="I48" s="45"/>
      <c r="J48" s="45"/>
    </row>
    <row r="49" spans="1:10" ht="70.5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>Určí daný organismus pomocí určovacího klíče, atlasu nebo aplikace.</v>
      </c>
      <c r="D49" s="24" t="str">
        <v>X</v>
      </c>
      <c r="E49" s="24" t="str">
        <v xml:space="preserve">Zkoumá vlastnosti organismů a neživých přírodnin pomocí smyslového vnímání.   
</v>
      </c>
      <c r="F49" s="45"/>
      <c r="G49" s="45"/>
      <c r="H49" s="45" t="s">
        <v>473</v>
      </c>
      <c r="I49" s="45" t="s">
        <v>474</v>
      </c>
      <c r="J49" s="45"/>
    </row>
    <row r="50" spans="1:10" ht="112.5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Vyvozuje vlastnosti společné pro danou skupinu organismů.</v>
      </c>
      <c r="D50" s="24" t="str">
        <v>X</v>
      </c>
      <c r="E50" s="24" t="str">
        <v>Chová se ohleduplně při kontaktu s živými organismy - jak k nim samotným, tak k jejich životnímu prostředí.</v>
      </c>
      <c r="F50" s="45"/>
      <c r="G50" s="45"/>
      <c r="H50" s="45" t="s">
        <v>475</v>
      </c>
      <c r="I50" s="45" t="s">
        <v>476</v>
      </c>
      <c r="J50" s="45"/>
    </row>
    <row r="51" spans="1:10" ht="70.5">
      <c r="A51" s="24" t="str">
        <v>CJS-CJS-004-ZV5-015</v>
      </c>
      <c r="B51" s="24" t="str">
        <v>Porovná na základě pozorování rozmanitost živé a neživé přírody ve svém okolí a realizuje zásah, kterým tuto rozmanitost podpoří.</v>
      </c>
      <c r="C51" s="24" t="str">
        <v>Reflektuje a hodnotí dopady jím provedeného opatření podporujícího biodiverzitu v okolí školy.</v>
      </c>
      <c r="D51" s="24" t="str">
        <v>X</v>
      </c>
      <c r="E51" s="24" t="str">
        <v>X</v>
      </c>
      <c r="F51" s="45"/>
      <c r="G51" s="45"/>
      <c r="H51" s="45"/>
      <c r="I51" s="45"/>
      <c r="J51" s="45"/>
    </row>
    <row r="52" spans="1:10" ht="56.25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Popíše svá zjištění, formuluje závěry svého experimentování.</v>
      </c>
      <c r="D52" s="24" t="str">
        <v>X</v>
      </c>
      <c r="E52" s="24" t="str">
        <v>Popisuje podmínky nezbytné pro živé organismy žijící v různém prostředí na základě zkušeností.</v>
      </c>
      <c r="F52" s="45"/>
      <c r="G52" s="45"/>
      <c r="H52" s="45"/>
      <c r="I52" s="45"/>
      <c r="J52" s="45"/>
    </row>
    <row r="53" spans="1:10" ht="56.25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>Reflektuje a hodnotí dopady jím provedeného opatření podporujícího biodiverzitu v okolí školy.</v>
      </c>
      <c r="D53" s="24" t="str">
        <v>X</v>
      </c>
      <c r="E53" s="24" t="str">
        <v>X</v>
      </c>
      <c r="F53" s="45"/>
      <c r="G53" s="45"/>
      <c r="H53" s="45"/>
      <c r="I53" s="45"/>
      <c r="J53" s="45"/>
    </row>
    <row r="54" spans="1:10" ht="56.25">
      <c r="A54" s="24" t="str">
        <v>CJS-CJS-004-ZV5-016</v>
      </c>
      <c r="B54" s="24" t="str">
        <v>Zhodnotí vliv podmínek prostředí na životní funkce a projevy vybraných organismů na základě vlastního pokusu.</v>
      </c>
      <c r="C54" s="24" t="str">
        <v xml:space="preserve">Zhodnotí možné pozitivní i negativní dopady změny podmínek na život organismů. </v>
      </c>
      <c r="D54" s="24" t="str">
        <v>X</v>
      </c>
      <c r="E54" s="24" t="str">
        <v>X</v>
      </c>
      <c r="F54" s="45"/>
      <c r="G54" s="45"/>
      <c r="H54" s="45"/>
      <c r="I54" s="45"/>
      <c r="J54" s="45"/>
    </row>
    <row r="55" spans="1:10" ht="84.75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>Pozoruje a popisuje rozdíly ve vzhledu mezi různými jedinci stejného druhu.</v>
      </c>
      <c r="D55" s="24" t="str">
        <v>X</v>
      </c>
      <c r="E55" s="24" t="str">
        <v xml:space="preserve">Pozoruje a popisuje rozdíly vzhledu mezi různě starými jedinci daného druhu. </v>
      </c>
      <c r="F55" s="45"/>
      <c r="G55" s="45"/>
      <c r="H55" s="45" t="s">
        <v>477</v>
      </c>
      <c r="I55" s="45"/>
      <c r="J55" s="45"/>
    </row>
    <row r="56" spans="1:10" ht="70.5">
      <c r="A56" s="24" t="str">
        <v>CJS-CJS-004-ZV5-017</v>
      </c>
      <c r="B56" s="24" t="str">
        <v>Porovná jednotlivé organismy z hlediska jejich podobných a odlišných znaků a vzájemné příbuznosti.</v>
      </c>
      <c r="C56" s="24" t="str">
        <v>Porovná shody a rozdíly v rozmanitosti mezi jedinci jednoho druhu v závislosti na pohlaví a vnitrodruhové variabilitě.</v>
      </c>
      <c r="D56" s="24" t="str">
        <v>X</v>
      </c>
      <c r="E56" s="24" t="str">
        <v>X</v>
      </c>
      <c r="F56" s="45"/>
      <c r="G56" s="45"/>
      <c r="H56" s="45"/>
      <c r="I56" s="45"/>
      <c r="J56" s="45"/>
    </row>
    <row r="57" spans="1:10" ht="56.25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 xml:space="preserve">Reflektuje své pocity z poznávání přírodnin prostřednictvím smyslů. </v>
      </c>
      <c r="D57" s="24" t="str">
        <v>X</v>
      </c>
      <c r="E57" s="24" t="str">
        <v xml:space="preserve">Poznává přírodniny v prostředí školní třídy či školní zahrady prostřednictvím smyslů. </v>
      </c>
      <c r="F57" s="45"/>
      <c r="G57" s="45"/>
      <c r="H57" s="45" t="s">
        <v>478</v>
      </c>
      <c r="I57" s="45"/>
      <c r="J57" s="45"/>
    </row>
    <row r="58" spans="1:10" ht="56.25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Porovná rozdílné přístupy ve sdílení poznávání v rámci různých přírodovědných vzdělávacích institucí.</v>
      </c>
      <c r="D58" s="24" t="str">
        <v>X</v>
      </c>
      <c r="E58" s="24" t="str">
        <v>X</v>
      </c>
      <c r="F58" s="45"/>
      <c r="G58" s="45"/>
      <c r="H58" s="45"/>
      <c r="I58" s="45"/>
      <c r="J58" s="45"/>
    </row>
    <row r="59" spans="1:10" ht="70.5">
      <c r="A59" s="24" t="str">
        <v>CJS-CJS-004-ZV5-018</v>
      </c>
      <c r="B59" s="24" t="str">
        <v>Oceňuje rozmanitost přírody a způsobů jejího poznávání na základě reflexe společně prožité výukové zkušenosti.</v>
      </c>
      <c r="C59" s="24" t="str">
        <v>Hodnotí svými slovy význam přírodovědných vzdělávacích institucí v kontextu sdílení poznávání pro sebe i pro společnost.</v>
      </c>
      <c r="D59" s="24" t="str">
        <v>X</v>
      </c>
      <c r="E59" s="24" t="str">
        <v>X</v>
      </c>
      <c r="F59" s="45"/>
      <c r="G59" s="45"/>
      <c r="H59" s="45"/>
      <c r="I59" s="45"/>
      <c r="J59" s="45"/>
    </row>
    <row r="60" spans="1:10" ht="197.25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 xml:space="preserve">Používá k měření vhodné typy měřidel, včetně digitálních. </v>
      </c>
      <c r="D60" s="24" t="str">
        <v>X</v>
      </c>
      <c r="E60" s="24" t="str">
        <v>Rozliší části dne, popíše a uspořádá události v čase.</v>
      </c>
      <c r="F60" s="45"/>
      <c r="G60" s="45"/>
      <c r="H60" s="45"/>
      <c r="I60" s="45" t="s">
        <v>479</v>
      </c>
      <c r="J60" s="45"/>
    </row>
    <row r="61" spans="1:10" ht="98.25">
      <c r="A61" s="24" t="str">
        <v>CJS-CJS-004-ZV5-019</v>
      </c>
      <c r="B61" s="24" t="str">
        <v>Odhadne a změří vhodnými měřidly vzdálenost, čas, hmotnost, objem a teplotu, výsledek měření uvede se správnými jednotkami a zjištěné informace využije v praktických situacích.</v>
      </c>
      <c r="C61" s="24" t="str">
        <v>Zaznamená a porovná svá měření se svým odhadem.</v>
      </c>
      <c r="D61" s="24" t="str">
        <v>X</v>
      </c>
      <c r="E61" s="24" t="str">
        <v>X</v>
      </c>
      <c r="F61" s="45"/>
      <c r="G61" s="45"/>
      <c r="H61" s="45"/>
      <c r="I61" s="45"/>
      <c r="J61" s="45"/>
    </row>
    <row r="62" spans="1:10" ht="154.5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>Ověří experimentálně vybrané vlastnosti látek.</v>
      </c>
      <c r="D62" s="24" t="str">
        <v>X</v>
      </c>
      <c r="E62" s="24" t="str">
        <v xml:space="preserve">Popíše u běžných předmětů, z jakého jsou materiálu.                                     
</v>
      </c>
      <c r="F62" s="45"/>
      <c r="G62" s="45"/>
      <c r="H62" s="45"/>
      <c r="I62" s="45" t="s">
        <v>480</v>
      </c>
      <c r="J62" s="45"/>
    </row>
    <row r="63" spans="1:10" ht="56.25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Zdůvodní výběr látky (materiálu) pro výrobu konkrétních předmětů. </v>
      </c>
      <c r="D63" s="24" t="str">
        <v>X</v>
      </c>
      <c r="E63" s="24" t="str">
        <v xml:space="preserve">Třídí odpad podle materiálu. </v>
      </c>
      <c r="F63" s="45"/>
      <c r="G63" s="45"/>
      <c r="H63" s="45" t="s">
        <v>481</v>
      </c>
      <c r="I63" s="45"/>
      <c r="J63" s="45"/>
    </row>
    <row r="64" spans="1:10" ht="42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 xml:space="preserve">Popíše skupenství vody při oběhu vody na Zemi. </v>
      </c>
      <c r="D64" s="24" t="str">
        <v>X</v>
      </c>
      <c r="E64" s="24" t="str">
        <v>X</v>
      </c>
      <c r="F64" s="45"/>
      <c r="G64" s="45"/>
      <c r="H64" s="45"/>
      <c r="I64" s="45"/>
      <c r="J64" s="45"/>
    </row>
    <row r="65" spans="1:10" ht="42">
      <c r="A65" s="24" t="str">
        <v>CJS-CJS-004-ZV5-020</v>
      </c>
      <c r="B65" s="24" t="str">
        <v>Porovná základní vlastnosti látek jednotlivých skupenství na základě vlastních pokusů.</v>
      </c>
      <c r="C65" s="24" t="str">
        <v>Uvede příklady látek v různých skupenstvích.</v>
      </c>
      <c r="D65" s="24" t="str">
        <v>X</v>
      </c>
      <c r="E65" s="24" t="str">
        <v>X</v>
      </c>
      <c r="F65" s="45"/>
      <c r="G65" s="45"/>
      <c r="H65" s="45"/>
      <c r="I65" s="45"/>
      <c r="J65" s="45"/>
    </row>
    <row r="66" spans="1:10" ht="56.25">
      <c r="A66" s="24" t="str">
        <v>CJS-CJS-004-ZV5-021</v>
      </c>
      <c r="B66" s="24" t="str">
        <v>Charakterizuje Zemi jako jednu z planet Sluneční soustavy.</v>
      </c>
      <c r="C66" s="24" t="str">
        <v>Demonstruje na modelu otáčení Země, uvede souvislost mezi rotací Země a střídáním dne a noci.</v>
      </c>
      <c r="D66" s="24" t="str">
        <v>X</v>
      </c>
      <c r="E66" s="24" t="str">
        <v>X</v>
      </c>
      <c r="F66" s="45"/>
      <c r="G66" s="45"/>
      <c r="H66" s="45"/>
      <c r="I66" s="45"/>
      <c r="J66" s="45"/>
    </row>
    <row r="67" spans="1:10" ht="28.5">
      <c r="A67" s="24" t="str">
        <v>CJS-CJS-004-ZV5-021</v>
      </c>
      <c r="B67" s="24" t="str">
        <v>Charakterizuje Zemi jako jednu z planet Sluneční soustavy.</v>
      </c>
      <c r="C67" s="24" t="str">
        <v>Demonstruje a popíše pohyby Země a Měsíce kolem Slunce.</v>
      </c>
      <c r="D67" s="24" t="str">
        <v>X</v>
      </c>
      <c r="E67" s="24" t="str">
        <v>X</v>
      </c>
      <c r="F67" s="45"/>
      <c r="G67" s="45"/>
      <c r="H67" s="45"/>
      <c r="I67" s="45"/>
      <c r="J67" s="45"/>
    </row>
    <row r="68" spans="1:10" ht="42">
      <c r="A68" s="24" t="str">
        <v>CJS-CJS-004-ZV5-021</v>
      </c>
      <c r="B68" s="24" t="str">
        <v>Charakterizuje Zemi jako jednu z planet Sluneční soustavy.</v>
      </c>
      <c r="C68" s="24" t="str">
        <v xml:space="preserve">Popíše vztah mezi oběhem Země kolem Slunce a délkou roku. </v>
      </c>
      <c r="D68" s="24" t="str">
        <v>X</v>
      </c>
      <c r="E68" s="24" t="str">
        <v>X</v>
      </c>
      <c r="F68" s="45"/>
      <c r="G68" s="45"/>
      <c r="H68" s="45"/>
      <c r="I68" s="45"/>
      <c r="J68" s="45"/>
    </row>
    <row r="69" spans="1:10" ht="42">
      <c r="A69" s="24" t="str">
        <v>CJS-CJS-004-ZV5-021</v>
      </c>
      <c r="B69" s="24" t="str">
        <v>Charakterizuje Zemi jako jednu z planet Sluneční soustavy.</v>
      </c>
      <c r="C69" s="24" t="str">
        <v xml:space="preserve">Popíše vztah mezi oběhem Země kolem Slunce a délkou roku. </v>
      </c>
      <c r="D69" s="24" t="str">
        <v>X</v>
      </c>
      <c r="E69" s="24" t="str">
        <v>X</v>
      </c>
      <c r="F69" s="45"/>
      <c r="G69" s="45"/>
      <c r="H69" s="45"/>
      <c r="I69" s="45"/>
      <c r="J69" s="45"/>
    </row>
    <row r="70" spans="1:10" ht="70.5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 xml:space="preserve">Uvede pravidla bezpečného zacházení s elektrickými přístroji. </v>
      </c>
      <c r="D70" s="24" t="str">
        <v>X</v>
      </c>
      <c r="E70" s="24" t="str">
        <v xml:space="preserve">Rozezná určité nebezpečné situace a uvede, jak je možné jim předcházet.
</v>
      </c>
      <c r="F70" s="45"/>
      <c r="G70" s="45"/>
      <c r="H70" s="45" t="s">
        <v>482</v>
      </c>
      <c r="I70" s="45"/>
      <c r="J70" s="45"/>
    </row>
    <row r="71" spans="1:10" ht="112.5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>Vyhledá a popíše s pomocí turistické mapy průběh určené trasy, popř. vybere konkrétní trasu na základě předem daných parametrů.</v>
      </c>
      <c r="D71" s="24" t="str">
        <v>X</v>
      </c>
      <c r="E71" s="24" t="str">
        <v xml:space="preserve">Dodržuje bezpečnostní pokyny dospělých, při hrách a činnostech, neriskuje, neohrožuje ostatní.                                         </v>
      </c>
      <c r="F71" s="45"/>
      <c r="G71" s="45"/>
      <c r="H71" s="45" t="s">
        <v>483</v>
      </c>
      <c r="I71" s="45" t="s">
        <v>484</v>
      </c>
      <c r="J71" s="45"/>
    </row>
    <row r="72" spans="1:10" ht="126.75">
      <c r="A72" s="24" t="str">
        <v>CJS-CJS-005-ZV5-022</v>
      </c>
      <c r="B72" s="24" t="str">
        <v>Dodržuje pravidla bezpečného pohybu a pobytu v různém prostředí, prokáže zodpovědné jednání při styku s neznámými osobami, předměty a látkami.</v>
      </c>
      <c r="C72" s="24" t="str">
        <v>Vyhledá a popíše s pomocí turistické mapy průběh určené trasy, popř. vybere konkrétní trasu na základě předem daných parametrů.</v>
      </c>
      <c r="D72" s="24" t="str">
        <v>X</v>
      </c>
      <c r="E72" s="24" t="str">
        <v>Určí bezpečný způsob používání vybraných elektrických spotřebičů.</v>
      </c>
      <c r="F72" s="45"/>
      <c r="G72" s="45"/>
      <c r="H72" s="45" t="s">
        <v>460</v>
      </c>
      <c r="I72" s="45" t="s">
        <v>485</v>
      </c>
      <c r="J72" s="45"/>
    </row>
    <row r="73" spans="1:10" ht="84.75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>Zhodnotí cestu, kterou si vyhledá pomocí online aplikace, z hlediska bezpečnosti.</v>
      </c>
      <c r="D73" s="24" t="str">
        <v>X</v>
      </c>
      <c r="E73" s="24" t="str">
        <v xml:space="preserve">Pojmenuje účastníky silničního provozu a jejich role. 
</v>
      </c>
      <c r="F73" s="45"/>
      <c r="G73" s="45"/>
      <c r="H73" s="45" t="s">
        <v>486</v>
      </c>
      <c r="I73" s="45"/>
      <c r="J73" s="45"/>
    </row>
    <row r="74" spans="1:10" ht="84.75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>Zhodnotí cestu, kterou si vyhledá pomocí online aplikace, z hlediska bezpečnosti.</v>
      </c>
      <c r="D74" s="24" t="str">
        <v>X</v>
      </c>
      <c r="E74" s="24" t="str">
        <v xml:space="preserve">Rozezná světelné signály a základní dopravní značky pro chodce.
</v>
      </c>
      <c r="F74" s="45"/>
      <c r="G74" s="45"/>
      <c r="H74" s="45"/>
      <c r="I74" s="45"/>
      <c r="J74" s="45"/>
    </row>
    <row r="75" spans="1:10" ht="183">
      <c r="A75" s="24" t="str">
        <v>CJS-CJS-005-ZV5-023</v>
      </c>
      <c r="B75" s="24" t="str">
        <v>Předvede v modelové situaci správné chování podle pravidel silničního provozu, pohybuje se bezpečně a samostatně v reálném silničním provozu v roli chodce i cyklisty.</v>
      </c>
      <c r="C75" s="24" t="str">
        <v>Zhodnotí cestu, kterou si vyhledá pomocí online aplikace, z hlediska bezpečnosti.</v>
      </c>
      <c r="D75" s="24" t="str">
        <v>X</v>
      </c>
      <c r="E75" s="24" t="str">
        <v>Uvede základní pravidla bezpečnosti při jízdě ve veřejné dopravě.</v>
      </c>
      <c r="F75" s="45"/>
      <c r="G75" s="45"/>
      <c r="H75" s="45"/>
      <c r="I75" s="45" t="s">
        <v>487</v>
      </c>
      <c r="J75" s="45"/>
    </row>
    <row r="76" spans="1:10" ht="70.5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Uvede a zdůvodní zásady zdravého způsobu života, které aktuálně dodržuje. </v>
      </c>
      <c r="D76" s="24" t="str">
        <v>X</v>
      </c>
      <c r="E76" s="24" t="str">
        <v xml:space="preserve">Pojmenuje členy rodiny, seřadí členy rodiny podle věku.                                  
</v>
      </c>
      <c r="F76" s="45"/>
      <c r="G76" s="45"/>
      <c r="H76" s="45"/>
      <c r="I76" s="45"/>
      <c r="J76" s="45"/>
    </row>
    <row r="77" spans="1:10" ht="70.5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 xml:space="preserve">Rozliší pozitivní a negativní vlivy způsobu života na činnost organismu. </v>
      </c>
      <c r="D77" s="24" t="str">
        <v>X</v>
      </c>
      <c r="E77" s="24" t="str">
        <v xml:space="preserve">Rozliší s využitím obrazového materiálu období lidského života. 
</v>
      </c>
      <c r="F77" s="45"/>
      <c r="G77" s="45"/>
      <c r="H77" s="45"/>
      <c r="I77" s="45"/>
      <c r="J77" s="45"/>
    </row>
    <row r="78" spans="1:10" ht="84.75">
      <c r="A78" s="24" t="str">
        <v>CJS-CJS-005-ZV5-024</v>
      </c>
      <c r="B78" s="24" t="str">
        <v>Využívá poznatky o fungování lidského těla k podpoře vlastního zdravého způsobu života, rozlišuje jednotlivé etapy lidského života.</v>
      </c>
      <c r="C78" s="24" t="str">
        <v>Rozhodne se v modelových situacích účelně ve prospěch zdraví.</v>
      </c>
      <c r="D78" s="24" t="str">
        <v>X</v>
      </c>
      <c r="E78" s="24" t="str">
        <v>Orientuje se na svém těle, pojmenuje části těla a některé orgány, uvede jejich funkci.</v>
      </c>
      <c r="F78" s="45"/>
      <c r="G78" s="45"/>
      <c r="H78" s="45" t="s">
        <v>488</v>
      </c>
      <c r="I78" s="45"/>
      <c r="J78" s="45"/>
    </row>
    <row r="79" spans="1:10" ht="84.75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>Zdůvodní výhody, které život bez závislostí přináší - zdravotní, ekonomické, společenské.</v>
      </c>
      <c r="D79" s="24" t="str">
        <v>X</v>
      </c>
      <c r="E79" s="24" t="str">
        <v xml:space="preserve">                          
</v>
      </c>
      <c r="F79" s="45"/>
      <c r="G79" s="45"/>
      <c r="H79" s="45"/>
      <c r="I79" s="45"/>
      <c r="J79" s="45"/>
    </row>
    <row r="80" spans="1:10" ht="84.75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 xml:space="preserve">Uvede, na koho se může obrátit v situacích, kdy se v jeho okolí vyskytne problém související se zneužíváním návykových látek či ohrožení závislostním chováním. </v>
      </c>
      <c r="D80" s="24" t="str">
        <v>X</v>
      </c>
      <c r="E80" s="24" t="str">
        <v>X</v>
      </c>
      <c r="F80" s="45"/>
      <c r="G80" s="45"/>
      <c r="H80" s="45"/>
      <c r="I80" s="45"/>
      <c r="J80" s="45"/>
    </row>
    <row r="81" spans="1:10" ht="84.75">
      <c r="A81" s="24" t="str">
        <v>CJS-CJS-005-ZV5-025</v>
      </c>
      <c r="B81" s="24" t="str">
        <v>Předvede v modelové situaci základní techniky odmítnutí návykových látek a posoudí vliv návykových látek a závislostního chování na zdraví člověka.</v>
      </c>
      <c r="C81" s="24" t="str">
        <v>Zdůvodní výhody, které život bez závislostí přináší - zdravotní, ekonomické, společenské.</v>
      </c>
      <c r="D81" s="24" t="str">
        <v>X</v>
      </c>
      <c r="E81" s="24" t="str">
        <v>X</v>
      </c>
      <c r="F81" s="45"/>
      <c r="G81" s="45"/>
      <c r="H81" s="45"/>
      <c r="I81" s="45"/>
      <c r="J81" s="45"/>
    </row>
    <row r="82" spans="1:10" ht="98.25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Předvede v modelové situaci základní postupy jednání v případě zaznění varovného signálu. </v>
      </c>
      <c r="D82" s="24" t="str">
        <v>X</v>
      </c>
      <c r="E82" s="24" t="str">
        <v xml:space="preserve">Předvede v modelové situaci účelné chování v případě vzniku mimořádné události podle pokynů dospělého.
</v>
      </c>
      <c r="F82" s="45"/>
      <c r="G82" s="45"/>
      <c r="H82" s="45" t="s">
        <v>489</v>
      </c>
      <c r="I82" s="45" t="s">
        <v>490</v>
      </c>
      <c r="J82" s="45"/>
    </row>
    <row r="83" spans="1:10" ht="98.25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 xml:space="preserve">Uvede postup modelové evakuace školy. </v>
      </c>
      <c r="D83" s="24" t="str">
        <v>X</v>
      </c>
      <c r="E83" s="24" t="str">
        <v xml:space="preserve">Uvede, na koho se obrátí v případě ohrožení, kde může hledat pomoc.
</v>
      </c>
      <c r="F83" s="45"/>
      <c r="G83" s="45"/>
      <c r="H83" s="45" t="s">
        <v>491</v>
      </c>
      <c r="I83" s="45"/>
      <c r="J83" s="45"/>
    </row>
    <row r="84" spans="1:10" ht="98.25">
      <c r="A84" s="24" t="str">
        <v>CJS-CJS-005-ZV5-026</v>
      </c>
      <c r="B84" s="24" t="str">
        <v>Vysvětlí funkci základních složek Integrovaného záchranného systému a uplatňuje v modelových situacích účelné způsoby chování při mimořádných událostech.</v>
      </c>
      <c r="C84" s="24" t="str">
        <v>Uvede na konkrétních příkladech základní úkoly jednotlivých složek IZS při ochraně zdraví a bezpečí obyvatel - Policie ČR, HZS, Zdravotnická záchranná služba.</v>
      </c>
      <c r="D84" s="24" t="str">
        <v>X</v>
      </c>
      <c r="E84" s="24" t="str">
        <v xml:space="preserve">Rozezná vozidla základních složek IZS. </v>
      </c>
      <c r="F84" s="45"/>
      <c r="G84" s="45"/>
      <c r="H84" s="45"/>
      <c r="I84" s="45"/>
      <c r="J84" s="45"/>
    </row>
    <row r="85" spans="1:10" ht="84.75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>Uvede příklady, jak může vzniknout oheň doma i v přírodě.</v>
      </c>
      <c r="D85" s="24" t="str">
        <v>X</v>
      </c>
      <c r="E85" s="24" t="str">
        <v xml:space="preserve">Popíše, kdy oheň lidem pomáhá a kdy může škodit.                                          </v>
      </c>
      <c r="F85" s="45"/>
      <c r="G85" s="45"/>
      <c r="H85" s="45" t="s">
        <v>486</v>
      </c>
      <c r="I85" s="45"/>
      <c r="J85" s="45"/>
    </row>
    <row r="86" spans="1:10" ht="84.75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>Odmítne v modelové situaci použití zábavní pyrotechniky a manipulaci s otevřeným ohněm.</v>
      </c>
      <c r="D86" s="24" t="str">
        <v>X</v>
      </c>
      <c r="E86" s="24" t="str">
        <v xml:space="preserve">Uvede příklady, jak může vzniknout oheň doma, v přírodě.
</v>
      </c>
      <c r="F86" s="45"/>
      <c r="G86" s="45"/>
      <c r="H86" s="45" t="s">
        <v>460</v>
      </c>
      <c r="I86" s="45"/>
      <c r="J86" s="45"/>
    </row>
    <row r="87" spans="1:10" ht="84.75">
      <c r="A87" s="24" t="str">
        <v>CJS-CJS-005-ZV5-027</v>
      </c>
      <c r="B87" s="24" t="str">
        <v>Zdůvodní význam bezpečného chování při styku s hořlavými látkami a zábavní pyrotechnikou, aplikuje pravidla protipožární ochrany v modelových situacích.</v>
      </c>
      <c r="C87" s="24" t="str">
        <v>Uvede příklady, jak může vzniknout oheň doma i v přírodě.</v>
      </c>
      <c r="D87" s="24" t="str">
        <v>X</v>
      </c>
      <c r="E87" s="24" t="str">
        <v xml:space="preserve">Nacvičí pod vedením učitele chování v modelové situaci požárního poplachu. </v>
      </c>
      <c r="F87" s="45"/>
      <c r="G87" s="45"/>
      <c r="H87" s="45"/>
      <c r="I87" s="45"/>
      <c r="J87" s="45"/>
    </row>
    <row r="88" spans="1:10" ht="56.25">
      <c r="A88" s="24" t="str">
        <v>CJS-CJS-005-ZV5-028</v>
      </c>
      <c r="B88" s="24" t="str">
        <v>Rozlišuje činnosti Armády ČR v době míru a při válečných konfliktech.</v>
      </c>
      <c r="C88" s="24" t="str">
        <v>Vyhledá a popíše hlavní úkoly Armády ČR a příklady její činnosti při obraně suverenity a územní celistvosti ČR.</v>
      </c>
      <c r="D88" s="24" t="str">
        <v>X</v>
      </c>
      <c r="E88" s="24" t="str">
        <v>X</v>
      </c>
      <c r="F88" s="45"/>
      <c r="G88" s="45"/>
      <c r="H88" s="45"/>
      <c r="I88" s="45"/>
      <c r="J88" s="45"/>
    </row>
    <row r="89" spans="1:10" ht="42">
      <c r="A89" s="24" t="str">
        <v>CJS-CJS-005-ZV5-028</v>
      </c>
      <c r="B89" s="24" t="str">
        <v>Rozlišuje činnosti Armády ČR v době míru a při válečných konfliktech.</v>
      </c>
      <c r="C89" s="24" t="str">
        <v>Porovná základní činnosti armády v době míru a při válečných konfliktech.</v>
      </c>
      <c r="D89" s="24" t="str">
        <v>X</v>
      </c>
      <c r="E89" s="24" t="str">
        <v>X</v>
      </c>
      <c r="F89" s="45"/>
      <c r="G89" s="45"/>
      <c r="H89" s="45"/>
      <c r="I89" s="45"/>
      <c r="J89" s="45"/>
    </row>
    <row r="90" spans="1:10" ht="56.25">
      <c r="A90" s="24" t="str">
        <v>CJS-CJS-005-ZV5-028</v>
      </c>
      <c r="B90" s="24" t="str">
        <v>Rozlišuje činnosti Armády ČR v době míru a při válečných konfliktech.</v>
      </c>
      <c r="C90" s="24" t="str">
        <v>Vyhledá a popíše hlavní úkoly Armády ČR a příklady její činnosti při obraně suverenity a územní celistvosti ČR.</v>
      </c>
      <c r="D90" s="24" t="str">
        <v>X</v>
      </c>
      <c r="E90" s="24" t="str">
        <v>X</v>
      </c>
      <c r="F90" s="45"/>
      <c r="G90" s="45"/>
      <c r="H90" s="45"/>
      <c r="I90" s="45"/>
      <c r="J90" s="45"/>
    </row>
    <row r="91" spans="1:10" ht="183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>Předvede v modelové situaci při ošetření krvácejícího poranění, jak se chránit před možnou nákazou krví.</v>
      </c>
      <c r="D91" s="24" t="str">
        <v>X</v>
      </c>
      <c r="E91" s="24" t="str">
        <v xml:space="preserve">Ohlásí případné poranění či zhoršení zdravotního stavu ihned dospělému.    Uvede, na koho se v případě úrazu ve škole obrátit.
</v>
      </c>
      <c r="F91" s="45"/>
      <c r="G91" s="45"/>
      <c r="H91" s="45" t="s">
        <v>486</v>
      </c>
      <c r="I91" s="45" t="s">
        <v>487</v>
      </c>
      <c r="J91" s="45"/>
    </row>
    <row r="92" spans="1:10" ht="84.75">
      <c r="A92" s="24" t="str">
        <v>CJS-CJS-005-ZV5-029</v>
      </c>
      <c r="B92" s="24" t="str">
        <v>V modelové situaci ošetří drobná poranění a poranění menšího rozsahu, odliší je od závažných úrazů a život ohrožujících stavů a přivolá první pomoc.</v>
      </c>
      <c r="C92" s="24" t="str">
        <v>V modelové situaci ošetří drobná poranění a poranění menšího rozsahu, odliší je od závažných úrazů a život ohrožujících stavů a přivolá první pomoc.</v>
      </c>
      <c r="D92" s="24" t="str">
        <v>X</v>
      </c>
      <c r="E92" s="24" t="str">
        <v>X</v>
      </c>
      <c r="F92" s="45"/>
      <c r="G92" s="45"/>
      <c r="H92" s="45"/>
      <c r="I92" s="45"/>
      <c r="J92" s="45"/>
    </row>
    <row r="93" spans="1:10" ht="98.25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 xml:space="preserve">Rozhodne na modelových příkladech, které chování ve vztahu lze považovat za respektující a bezpečné a proti kterým způsobům chování je třeba se vymezit. </v>
      </c>
      <c r="D93" s="24" t="str">
        <v>X</v>
      </c>
      <c r="E93" s="24" t="str">
        <v xml:space="preserve">Řekne „ne“ v situacích, které to vyžadují - při nevhodném dotýkání.            
</v>
      </c>
      <c r="F93" s="45"/>
      <c r="G93" s="45"/>
      <c r="H93" s="45" t="s">
        <v>463</v>
      </c>
      <c r="I93" s="45"/>
      <c r="J93" s="45"/>
    </row>
    <row r="94" spans="1:10" ht="98.25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>Rozpozná na modelových příkladech projevy partnerského, sexuálního a/nebo genderově podmíněného násilí.</v>
      </c>
      <c r="D94" s="24" t="str">
        <v>X</v>
      </c>
      <c r="E94" s="24" t="str">
        <v xml:space="preserve">Uvede, koho v případě potřeby přivolat na pomoc a jak.                         
</v>
      </c>
      <c r="F94" s="45"/>
      <c r="G94" s="45"/>
      <c r="H94" s="45"/>
      <c r="I94" s="45"/>
      <c r="J94" s="45"/>
    </row>
    <row r="95" spans="1:10" ht="98.25">
      <c r="A95" s="24" t="str">
        <v>CJS-CJS-005-ZV5-030</v>
      </c>
      <c r="B95" s="24" t="str">
        <v>Uplatňuje respektující chování při navazování vztahů a orientuje se v bezpečných způsobech sexuálního chování, obrátí se na důvěryhodnou osobu či instituci v případě pocitu ohrožení.</v>
      </c>
      <c r="C95" s="24" t="str">
        <v xml:space="preserve">Identifikuje v modelových situacích chování osob, které ohrožuje bezpečí druhých a zdůvodní právo takové chování odmítnout. </v>
      </c>
      <c r="D95" s="24" t="str">
        <v>X</v>
      </c>
      <c r="E95" s="24" t="str">
        <v xml:space="preserve">Řeší konflikty s vrstevníky dohodou, odmítá násilí, ponižování. </v>
      </c>
      <c r="F95" s="45"/>
      <c r="G95" s="45"/>
      <c r="H95" s="45" t="s">
        <v>483</v>
      </c>
      <c r="I95" s="45" t="s">
        <v>492</v>
      </c>
      <c r="J95" s="45"/>
    </row>
    <row r="96" spans="1:10" ht="42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>Popíše/předvede prvky duševní hygieny, které zařazuje do vlastního denního režimu.</v>
      </c>
      <c r="D96" s="24" t="str">
        <v>X</v>
      </c>
      <c r="E96" s="24" t="str">
        <v xml:space="preserve">Dodržuje základní návyky osobní hygieny.                                        
</v>
      </c>
      <c r="F96" s="45"/>
      <c r="G96" s="45"/>
      <c r="H96" s="45"/>
      <c r="I96" s="45"/>
      <c r="J96" s="45"/>
    </row>
    <row r="97" spans="1:10" ht="56.25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Zdůvodní potřebu uplatňování základních hygienických opatření při prevenci nákazy i šíření infekčních nemocí.</v>
      </c>
      <c r="D97" s="24" t="str">
        <v>X</v>
      </c>
      <c r="E97" s="24" t="str">
        <v>Zvládá sebeobsluhu, péči o své věci a blízké prostředí.</v>
      </c>
      <c r="F97" s="45"/>
      <c r="G97" s="45"/>
      <c r="H97" s="45" t="s">
        <v>493</v>
      </c>
      <c r="I97" s="45"/>
      <c r="J97" s="45"/>
    </row>
    <row r="98" spans="1:10" ht="56.25">
      <c r="A98" s="24" t="str">
        <v>CJS-CJS-005-ZV5-031</v>
      </c>
      <c r="B98" s="24" t="str">
        <v>Plánuje vlastní denní režim a uplatňuje v něm základní zdravotně preventivní návyky.</v>
      </c>
      <c r="C98" s="24" t="str">
        <v>Zhodnotí v modelových situacích, jak může dodržování/nedodržování denního režimu ovlivňovat lidské zdraví.</v>
      </c>
      <c r="D98" s="24" t="str">
        <v>X</v>
      </c>
      <c r="E98" s="24" t="str">
        <v>X</v>
      </c>
      <c r="F98" s="45"/>
      <c r="G98" s="45"/>
      <c r="H98" s="45"/>
      <c r="I98" s="45"/>
      <c r="J98" s="45"/>
    </row>
    <row r="99" spans="1:10" ht="56.25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 xml:space="preserve">Zhodnotí pestrost svého jídelníčku, navrhne svůj jídelníček na jeden den. </v>
      </c>
      <c r="D99" s="24" t="str">
        <v>X</v>
      </c>
      <c r="E99" s="24" t="str">
        <v xml:space="preserve">Rozliší pět denních jídel, chápe základní význam pestré stravy.  
</v>
      </c>
      <c r="F99" s="45"/>
      <c r="G99" s="45"/>
      <c r="H99" s="45"/>
      <c r="I99" s="45" t="s">
        <v>494</v>
      </c>
      <c r="J99" s="45"/>
    </row>
    <row r="100" spans="1:10" ht="56.25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>Vysvětlí souvislost mezi konzumací některých potravin a prevencí zubního kazu.</v>
      </c>
      <c r="D100" s="24" t="str">
        <v>X</v>
      </c>
      <c r="E100" s="24" t="str">
        <v xml:space="preserve">Pojmenuje základní potraviny a nápoje,
různé druhy ovoce a zeleniny. 
</v>
      </c>
      <c r="F100" s="45"/>
      <c r="G100" s="45"/>
      <c r="H100" s="45"/>
      <c r="I100" s="45"/>
      <c r="J100" s="45"/>
    </row>
    <row r="101" spans="1:10" ht="112.5">
      <c r="A101" s="24" t="str">
        <v>CJS-CJS-005-ZV5-032</v>
      </c>
      <c r="B101" s="24" t="str">
        <v>Navrhne celodenní stravu pro sebe a zhodnotí ji z hlediska základních výživových doporučení.</v>
      </c>
      <c r="C101" s="24" t="str">
        <v>Navrhne a připraví jednoduchý pokrm a nápoj v souladu s výživovým doporučením.</v>
      </c>
      <c r="D101" s="24" t="str">
        <v>X</v>
      </c>
      <c r="E101" s="24" t="str">
        <v>Dodržuje základní pravidla hygieny v souvislosti s jídlem a pitím a odpovídající kulturu stolování.</v>
      </c>
      <c r="F101" s="45"/>
      <c r="G101" s="45"/>
      <c r="H101" s="45" t="s">
        <v>495</v>
      </c>
      <c r="I101" s="45" t="s">
        <v>496</v>
      </c>
      <c r="J101" s="45"/>
    </row>
    <row r="102" spans="1:10" ht="197.25">
      <c r="A102" s="24" t="str">
        <v>CJS-CJS-006-ZV5-033</v>
      </c>
      <c r="B102" s="24" t="str">
        <v>Používá peníze v běžných modelových situacích.</v>
      </c>
      <c r="C102" s="24" t="str">
        <v>Používá peníze v běžných modelových situacích.</v>
      </c>
      <c r="D102" s="24" t="str">
        <v>X</v>
      </c>
      <c r="E102" s="24" t="str">
        <v>Rozlišuje české mince podle hodnoty.</v>
      </c>
      <c r="F102" s="45"/>
      <c r="G102" s="45"/>
      <c r="H102" s="45"/>
      <c r="I102" s="45" t="s">
        <v>497</v>
      </c>
      <c r="J102" s="45"/>
    </row>
    <row r="103" spans="1:10" ht="197.25">
      <c r="A103" s="24" t="str">
        <v>CJS-CJS-006-ZV5-033</v>
      </c>
      <c r="B103" s="24" t="str">
        <v>Používá peníze v běžných modelových situacích.</v>
      </c>
      <c r="C103" s="24" t="str">
        <v xml:space="preserve">Zaplatí různými způsoby danou částku. </v>
      </c>
      <c r="D103" s="24" t="str">
        <v>X</v>
      </c>
      <c r="E103" s="24" t="str">
        <v>Zaplatí různými způsoby do 20 korun s oporou o manipulaci.</v>
      </c>
      <c r="F103" s="45"/>
      <c r="G103" s="45"/>
      <c r="H103" s="45"/>
      <c r="I103" s="45" t="s">
        <v>497</v>
      </c>
      <c r="J103" s="45" t="s">
        <v>498</v>
      </c>
    </row>
    <row r="104" spans="1:10" ht="42">
      <c r="A104" s="24" t="str">
        <v>CJS-CJS-006-ZV5-033</v>
      </c>
      <c r="B104" s="24" t="str">
        <v>Používá peníze v běžných modelových situacích.</v>
      </c>
      <c r="C104" s="24" t="str">
        <v>Vrátí nazpět správný obnos.</v>
      </c>
      <c r="D104" s="24" t="str">
        <v>X</v>
      </c>
      <c r="E104" s="24" t="str">
        <v>Vrátí nazpět do 20 korun s oporou o manipulaci.</v>
      </c>
      <c r="F104" s="45"/>
      <c r="G104" s="45"/>
      <c r="H104" s="45"/>
      <c r="I104" s="45"/>
      <c r="J104" s="45" t="s">
        <v>498</v>
      </c>
    </row>
    <row r="105" spans="1:10" ht="42">
      <c r="A105" s="24" t="str">
        <v>CJS-CJS-006-ZV5-034</v>
      </c>
      <c r="B105" s="24" t="str">
        <v>Vysvětlí na příkladu, proč není možné realizovat všechny chtěné výdaje.</v>
      </c>
      <c r="C105" s="24" t="str">
        <v>Analyzuje finanční možnosti, které má k dispozici.</v>
      </c>
      <c r="D105" s="24" t="str">
        <v>X</v>
      </c>
      <c r="E105" s="24" t="str">
        <v>X</v>
      </c>
      <c r="F105" s="45"/>
      <c r="G105" s="45"/>
      <c r="H105" s="45"/>
      <c r="I105" s="45"/>
      <c r="J105" s="45"/>
    </row>
    <row r="106" spans="1:10" ht="42">
      <c r="A106" s="24" t="str">
        <v>CJS-CJS-006-ZV5-034</v>
      </c>
      <c r="B106" s="24" t="str">
        <v>Vysvětlí na příkladu, proč není možné realizovat všechny chtěné výdaje.</v>
      </c>
      <c r="C106" s="24" t="str">
        <v>Vyhodnotí finanční náklady na realizaci různých přání.</v>
      </c>
      <c r="D106" s="24" t="str">
        <v>X</v>
      </c>
      <c r="E106" s="24" t="str">
        <v>X</v>
      </c>
      <c r="F106" s="45"/>
      <c r="G106" s="45"/>
      <c r="H106" s="45"/>
      <c r="I106" s="45"/>
      <c r="J106" s="45"/>
    </row>
    <row r="107" spans="1:10" ht="42">
      <c r="A107" s="24" t="str">
        <v>CJS-CJS-006-ZV5-034</v>
      </c>
      <c r="B107" s="24" t="str">
        <v>Vysvětlí na příkladu, proč není možné realizovat všechny chtěné výdaje.</v>
      </c>
      <c r="C107" s="24" t="str">
        <v>Vyhodnotí na základě finančních možností, zda může realizovat svoje konkrétní přání.</v>
      </c>
      <c r="D107" s="24" t="str">
        <v>X</v>
      </c>
      <c r="E107" s="24" t="str">
        <v>X</v>
      </c>
      <c r="F107" s="45"/>
      <c r="G107" s="45"/>
      <c r="H107" s="45"/>
      <c r="I107" s="45"/>
      <c r="J107" s="45"/>
    </row>
    <row r="108" spans="1:10" ht="70.5">
      <c r="A108" s="24" t="str">
        <v>CJS-CJS-006-ZV5-035</v>
      </c>
      <c r="B108" s="24" t="str">
        <v>Sestaví jednoduchý osobní rozpočet.</v>
      </c>
      <c r="C108" s="24" t="str">
        <v>Vybere ukázku rozpočtu vyrovnaného, schodkového a přebytkového mezi několika různými jednoduchými rozpočty jednotlivce.</v>
      </c>
      <c r="D108" s="24" t="str">
        <v>X</v>
      </c>
      <c r="E108" s="24" t="str">
        <v>X</v>
      </c>
      <c r="F108" s="45"/>
      <c r="G108" s="45"/>
      <c r="H108" s="45"/>
      <c r="I108" s="45"/>
      <c r="J108" s="45"/>
    </row>
    <row r="109" spans="1:10" ht="70.5">
      <c r="A109" s="24" t="str">
        <v>CJS-CJS-006-ZV5-035</v>
      </c>
      <c r="B109" s="24" t="str">
        <v>Sestaví jednoduchý osobní rozpočet.</v>
      </c>
      <c r="C109" s="24" t="str">
        <v>Vybere ukázku rozpočtu vyrovnaného, schodkového a přebytkového mezi několika různými jednoduchými rozpočty jednotlivce.</v>
      </c>
      <c r="D109" s="24" t="str">
        <v>X</v>
      </c>
      <c r="E109" s="24" t="str">
        <v>X</v>
      </c>
      <c r="F109" s="45"/>
      <c r="G109" s="45"/>
      <c r="H109" s="45"/>
      <c r="I109" s="45"/>
      <c r="J109" s="45"/>
    </row>
    <row r="110" spans="1:10">
      <c r="A110" s="24" t="str">
        <v>X</v>
      </c>
      <c r="B110" s="24" t="str">
        <v>X</v>
      </c>
      <c r="C110" s="24" t="str">
        <v>X</v>
      </c>
      <c r="D110" s="24" t="str">
        <v>X</v>
      </c>
      <c r="E110" s="24" t="str">
        <v>X</v>
      </c>
      <c r="F110" s="45"/>
      <c r="G110" s="45"/>
      <c r="H110" s="45"/>
      <c r="I110" s="45"/>
      <c r="J110" s="45"/>
    </row>
    <row r="111" spans="1:10">
      <c r="A111" s="10"/>
      <c r="B111" s="10"/>
      <c r="C111" s="10"/>
      <c r="D111" s="10"/>
      <c r="E111" s="10"/>
      <c r="F111" s="42"/>
      <c r="G111" s="42"/>
      <c r="H111" s="42"/>
      <c r="I111" s="42"/>
      <c r="J111" s="42"/>
    </row>
    <row r="112" spans="1:10" ht="15">
      <c r="A112" s="97" t="s">
        <v>224</v>
      </c>
      <c r="B112" s="98"/>
      <c r="C112" s="98"/>
      <c r="D112" s="10"/>
      <c r="E112" s="10"/>
      <c r="F112" s="42"/>
      <c r="G112" s="42"/>
      <c r="H112" s="42"/>
      <c r="I112" s="42"/>
      <c r="J112" s="42"/>
    </row>
    <row r="113" spans="1:10" ht="14.45" customHeight="1">
      <c r="A113" s="69" t="s">
        <v>137</v>
      </c>
      <c r="B113" s="70"/>
      <c r="C113" s="85" t="s">
        <v>138</v>
      </c>
      <c r="D113" s="85" t="s">
        <v>451</v>
      </c>
      <c r="E113" s="85" t="s">
        <v>499</v>
      </c>
      <c r="F113" s="85" t="s">
        <v>453</v>
      </c>
      <c r="G113" s="85" t="s">
        <v>500</v>
      </c>
      <c r="H113" s="85" t="s">
        <v>455</v>
      </c>
      <c r="I113" s="85" t="s">
        <v>456</v>
      </c>
      <c r="J113" s="85" t="s">
        <v>457</v>
      </c>
    </row>
    <row r="114" spans="1:10" ht="14.45" customHeight="1">
      <c r="A114" s="20" t="s">
        <v>62</v>
      </c>
      <c r="B114" s="20" t="s">
        <v>139</v>
      </c>
      <c r="C114" s="86"/>
      <c r="D114" s="86"/>
      <c r="E114" s="86"/>
      <c r="F114" s="86"/>
      <c r="G114" s="86"/>
      <c r="H114" s="86"/>
      <c r="I114" s="86"/>
      <c r="J114" s="86"/>
    </row>
    <row r="115" spans="1:10" ht="70.5">
      <c r="A115" s="24" t="str" cm="1">
        <f t="array" ref="A115:D211">IF('Krok 6 - Linie'!A13:D109="","X",'Krok 6 - Linie'!A13:D109)</f>
        <v>CJS-CJS-001-ZV5-001</v>
      </c>
      <c r="B115" s="24" t="str">
        <v>Vymezí hlavní typy krajiny a demonstruje rozdíly mezi nimi z hlediska přírody a lidské společnosti na úrovni lokální, regionální a globální.</v>
      </c>
      <c r="C115" s="24" t="str">
        <v xml:space="preserve">Odvozuje a dokládá jednoduché zákonitosti a principy, které v libovolné krajině pozoruje. </v>
      </c>
      <c r="D115" s="24" t="str">
        <v>X</v>
      </c>
      <c r="E115" s="24" t="str" cm="1">
        <f t="array" ref="E115:E211">IF('Krok 6 - Linie'!F13:F109="","X",'Krok 6 - Linie'!F13:F109)</f>
        <v>X</v>
      </c>
      <c r="F115" s="45"/>
      <c r="G115" s="45"/>
      <c r="H115" s="45"/>
      <c r="I115" s="45"/>
      <c r="J115" s="45"/>
    </row>
    <row r="116" spans="1:10" ht="70.5">
      <c r="A116" s="24" t="str">
        <v>CJS-CJS-001-ZV5-001</v>
      </c>
      <c r="B116" s="24" t="str">
        <v>Vymezí hlavní typy krajiny a demonstruje rozdíly mezi nimi z hlediska přírody a lidské společnosti na úrovni lokální, regionální a globální.</v>
      </c>
      <c r="C116" s="24" t="str">
        <v xml:space="preserve">Odvozuje a dokládá jednoduché zákonitosti a principy, které v libovolné krajině pozoruje. </v>
      </c>
      <c r="D116" s="24" t="str">
        <v>X</v>
      </c>
      <c r="E116" s="24" t="str">
        <v>X</v>
      </c>
      <c r="F116" s="45"/>
      <c r="G116" s="45"/>
      <c r="H116" s="45"/>
      <c r="I116" s="45"/>
      <c r="J116" s="45"/>
    </row>
    <row r="117" spans="1:10" ht="56.25">
      <c r="A117" s="24" t="str">
        <v>CJS-CJS-001-ZV5-002</v>
      </c>
      <c r="B117" s="24" t="str">
        <v>Využívá mapy k orientaci a vyjadřování o světě kolem nás.</v>
      </c>
      <c r="C117" s="24" t="str">
        <v>Čte mapu, a to jak vlastní mapové pole, tak i legendu a měřítko, vyhledá mapu vhodnou vzhledem k účelu.</v>
      </c>
      <c r="D117" s="24" t="str">
        <v>X</v>
      </c>
      <c r="E117" s="24" t="str">
        <v xml:space="preserve">Pozná, zda je objekt zachycen z boku či shora.	</v>
      </c>
      <c r="F117" s="45"/>
      <c r="G117" s="45"/>
      <c r="H117" s="45"/>
      <c r="I117" s="45"/>
      <c r="J117" s="45"/>
    </row>
    <row r="118" spans="1:10" ht="56.25">
      <c r="A118" s="24" t="str">
        <v>CJS-CJS-001-ZV5-002</v>
      </c>
      <c r="B118" s="24" t="str">
        <v>Využívá mapy k orientaci a vyjadřování o světě kolem nás.</v>
      </c>
      <c r="C118" s="24" t="str">
        <v>Zorientuje mapu, orientuje se pomocí papírové a elektronické mapy v prostoru.</v>
      </c>
      <c r="D118" s="24" t="str">
        <v>X</v>
      </c>
      <c r="E118" s="24" t="str">
        <v>Orientuje se ve smyšlené (dětské) mapě.</v>
      </c>
      <c r="F118" s="45"/>
      <c r="G118" s="45"/>
      <c r="H118" s="45"/>
      <c r="I118" s="45"/>
      <c r="J118" s="45" t="s">
        <v>462</v>
      </c>
    </row>
    <row r="119" spans="1:10" ht="70.5">
      <c r="A119" s="24" t="str">
        <v>CJS-CJS-001-ZV5-002</v>
      </c>
      <c r="B119" s="24" t="str">
        <v>Využívá mapy k orientaci a vyjadřování o světě kolem nás.</v>
      </c>
      <c r="C119" s="24" t="str">
        <v>Vyhledá a popíše s pomocí turistické mapy průběh určené trasy, popř. vybere konkrétní trasu na základě předem daných parametrů.</v>
      </c>
      <c r="D119" s="24" t="str">
        <v>X</v>
      </c>
      <c r="E119" s="24" t="str">
        <v>X</v>
      </c>
      <c r="F119" s="45"/>
      <c r="G119" s="45"/>
      <c r="H119" s="45"/>
      <c r="I119" s="45"/>
      <c r="J119" s="45"/>
    </row>
    <row r="120" spans="1:10" ht="154.5">
      <c r="A120" s="24" t="str">
        <v>CJS-CJS-001-ZV5-003</v>
      </c>
      <c r="B120" s="24" t="str">
        <v>Uvede příklady dokládající, že člověk, společnost a příroda se navzájem ovlivňují, že každý může svým chováním působit na životní prostředí.</v>
      </c>
      <c r="C120" s="24" t="str">
        <v>Určí, jak v daném místě (v ČR i mimo ČR) člověk pozměnil krajinu.</v>
      </c>
      <c r="D120" s="24" t="str">
        <v>X</v>
      </c>
      <c r="E120" s="24" t="str">
        <v xml:space="preserve">Rozlišuje, co vytvořil člověk a co příroda. 
</v>
      </c>
      <c r="F120" s="45" t="s">
        <v>501</v>
      </c>
      <c r="G120" s="45" t="s">
        <v>502</v>
      </c>
      <c r="H120" s="45" t="s">
        <v>473</v>
      </c>
      <c r="I120" s="45" t="s">
        <v>503</v>
      </c>
      <c r="J120" s="45"/>
    </row>
    <row r="121" spans="1:10" ht="70.5">
      <c r="A121" s="24" t="str">
        <v>CJS-CJS-001-ZV5-003</v>
      </c>
      <c r="B121" s="24" t="str">
        <v>Uvede příklady dokládající, že člověk, společnost a příroda se navzájem ovlivňují, že každý může svým chováním působit na životní prostředí.</v>
      </c>
      <c r="C121" s="24" t="str">
        <v>Určí, jak v daném místě (v ČR i mimo ČR) člověk pozměnil krajinu.</v>
      </c>
      <c r="D121" s="24" t="str">
        <v>X</v>
      </c>
      <c r="E121" s="24" t="str">
        <v>X</v>
      </c>
      <c r="F121" s="45"/>
      <c r="G121" s="45"/>
      <c r="H121" s="45"/>
      <c r="I121" s="45"/>
      <c r="J121" s="45"/>
    </row>
    <row r="122" spans="1:10" ht="84.75">
      <c r="A122" s="24" t="str">
        <v>CJS-CJS-001-ZV5-004</v>
      </c>
      <c r="B122" s="24" t="str">
        <v>Posoudí na základě lokalizace specifika vlastního regionu, krajů ČR, sousedních států ČR a vybraných států v odlišných částech Evropy i světa a vliv těchto specifik na život v nich.</v>
      </c>
      <c r="C122" s="24" t="str">
        <v>Popisuje a porovná dvě území z hlediska vybraných charakteristik a možných důsledků na přírodu a život lidí v nich.</v>
      </c>
      <c r="D122" s="24" t="str">
        <v>X</v>
      </c>
      <c r="E122" s="24" t="str">
        <v>X</v>
      </c>
      <c r="F122" s="45"/>
      <c r="G122" s="45"/>
      <c r="H122" s="45"/>
      <c r="I122" s="45"/>
      <c r="J122" s="45"/>
    </row>
    <row r="123" spans="1:10" ht="84.75">
      <c r="A123" s="24" t="str">
        <v>CJS-CJS-001-ZV5-004</v>
      </c>
      <c r="B123" s="24" t="str">
        <v>Posoudí na základě lokalizace specifika vlastního regionu, krajů ČR, sousedních států ČR a vybraných států v odlišných částech Evropy i světa a vliv těchto specifik na život v nich.</v>
      </c>
      <c r="C123" s="24" t="str">
        <v>Popisuje a porovná dvě území z hlediska vybraných charakteristik a možných důsledků na přírodu a život lidí v nich.</v>
      </c>
      <c r="D123" s="24" t="str">
        <v>X</v>
      </c>
      <c r="E123" s="24" t="str">
        <v>X</v>
      </c>
      <c r="F123" s="45"/>
      <c r="G123" s="45"/>
      <c r="H123" s="45"/>
      <c r="I123" s="45"/>
      <c r="J123" s="45"/>
    </row>
    <row r="124" spans="1:10" ht="56.25">
      <c r="A124" s="24" t="str">
        <v>CJS-CJS-001-ZV5-005</v>
      </c>
      <c r="B124" s="24" t="str">
        <v>Prokáže pochopení principu hlasování a jeho významu pro život v demokratické společnosti.</v>
      </c>
      <c r="C124" s="24" t="str">
        <v>Připraví hlasování ve třídě ve spolupráci se spolužáky a vysvětlí, jak volby probíhají.</v>
      </c>
      <c r="D124" s="24" t="str">
        <v>X</v>
      </c>
      <c r="E124" s="24" t="str">
        <v>Účastní se hlasování v reálné situaci a popíše své pocity po vyhlášení výsledků.</v>
      </c>
      <c r="F124" s="45"/>
      <c r="G124" s="45"/>
      <c r="H124" s="45" t="s">
        <v>460</v>
      </c>
      <c r="I124" s="45"/>
      <c r="J124" s="45"/>
    </row>
    <row r="125" spans="1:10" ht="56.25">
      <c r="A125" s="24" t="str">
        <v>CJS-CJS-001-ZV5-005</v>
      </c>
      <c r="B125" s="24" t="str">
        <v>Prokáže pochopení principu hlasování a jeho významu pro život v demokratické společnosti.</v>
      </c>
      <c r="C125" s="24" t="str">
        <v>Zhodnotí popsaný průběh hlasování v různých situacích z hlediska dodržení principu hlasování.</v>
      </c>
      <c r="D125" s="24" t="str">
        <v>X</v>
      </c>
      <c r="E125" s="24" t="str">
        <v>X</v>
      </c>
      <c r="F125" s="45"/>
      <c r="G125" s="45"/>
      <c r="H125" s="45"/>
      <c r="I125" s="45"/>
      <c r="J125" s="45"/>
    </row>
    <row r="126" spans="1:10" ht="56.25">
      <c r="A126" s="24" t="str">
        <v>CJS-CJS-001-ZV5-005</v>
      </c>
      <c r="B126" s="24" t="str">
        <v>Prokáže pochopení principu hlasování a jeho významu pro život v demokratické společnosti.</v>
      </c>
      <c r="C126" s="24" t="str">
        <v xml:space="preserve">V různých situacích rozhodne, zda je pro řešení problému vhodné hlasování a vysvětlí proč. </v>
      </c>
      <c r="D126" s="24" t="str">
        <v>X</v>
      </c>
      <c r="E126" s="24" t="str">
        <v>X</v>
      </c>
      <c r="F126" s="45"/>
      <c r="G126" s="45"/>
      <c r="H126" s="45"/>
      <c r="I126" s="45"/>
      <c r="J126" s="45"/>
    </row>
    <row r="127" spans="1:10" ht="70.5">
      <c r="A127" s="24" t="str">
        <v>CJS-CJS-001-ZV5-006</v>
      </c>
      <c r="B127" s="24" t="str">
        <v>Prokáže základní porozumění roli prezidenta, politiků, soudců a policistů na základě reflexe příběhu či modelové situace.</v>
      </c>
      <c r="C127" s="24" t="str">
        <v xml:space="preserve">Vysvětlí, jakou roli měli v předložené modelové situaci či příběhu jednotliví představitelé státu, kteří se v nich vyskytovali.  </v>
      </c>
      <c r="D127" s="24" t="str">
        <v>X</v>
      </c>
      <c r="E127" s="24" t="str">
        <v>X</v>
      </c>
      <c r="F127" s="45"/>
      <c r="G127" s="45"/>
      <c r="H127" s="45"/>
      <c r="I127" s="45"/>
      <c r="J127" s="45"/>
    </row>
    <row r="128" spans="1:10" ht="70.5">
      <c r="A128" s="24" t="str">
        <v>CJS-CJS-001-ZV5-006</v>
      </c>
      <c r="B128" s="24" t="str">
        <v>Prokáže základní porozumění roli prezidenta, politiků, soudců a policistů na základě reflexe příběhu či modelové situace.</v>
      </c>
      <c r="C128" s="24" t="str">
        <v xml:space="preserve">Uvede příklady činnosti prezidenta, soudců a policistů, se kterými se setká prostřednictvím mediálních sdělení a vysvětlí jejich smysl. </v>
      </c>
      <c r="D128" s="24" t="str">
        <v>X</v>
      </c>
      <c r="E128" s="24" t="str">
        <v>X</v>
      </c>
      <c r="F128" s="45"/>
      <c r="G128" s="45"/>
      <c r="H128" s="45"/>
      <c r="I128" s="45"/>
      <c r="J128" s="45"/>
    </row>
    <row r="129" spans="1:10" ht="42">
      <c r="A129" s="24" t="str">
        <v>CJS-CJS-001-ZV5-007</v>
      </c>
      <c r="B129" s="24" t="str">
        <v>Vyhledá odpovědi na otázky související s činností obecního úřadu v dané lokalitě.</v>
      </c>
      <c r="C129" s="24" t="str">
        <v>Navrhne podnět na zlepšení života v obci a představí jej představiteli obce.</v>
      </c>
      <c r="D129" s="24" t="str">
        <v>X</v>
      </c>
      <c r="E129" s="24" t="str">
        <v>X</v>
      </c>
      <c r="F129" s="45"/>
      <c r="G129" s="45"/>
      <c r="H129" s="45"/>
      <c r="I129" s="45"/>
      <c r="J129" s="45"/>
    </row>
    <row r="130" spans="1:10" ht="56.25">
      <c r="A130" s="24" t="str">
        <v>CJS-CJS-001-ZV5-007</v>
      </c>
      <c r="B130" s="24" t="str">
        <v>Vyhledá odpovědi na otázky související s činností obecního úřadu v dané lokalitě.</v>
      </c>
      <c r="C130" s="24" t="str">
        <v xml:space="preserve">Vyhledá informace týkající se řešení záležitostí občanů souvisejících s činností obecního úřadu. </v>
      </c>
      <c r="D130" s="24" t="str">
        <v>X</v>
      </c>
      <c r="E130" s="24" t="str">
        <v>X</v>
      </c>
      <c r="F130" s="45"/>
      <c r="G130" s="45"/>
      <c r="H130" s="45"/>
      <c r="I130" s="45"/>
      <c r="J130" s="45"/>
    </row>
    <row r="131" spans="1:10" ht="84.75">
      <c r="A131" s="24" t="str">
        <v>CJS-CJS-002-ZV5-008</v>
      </c>
      <c r="B131" s="24" t="str">
        <v>Rozpozná ve svém okolí a v digitálním světě jednání a chování, které není v souladu s pravidly a není možné ho tolerovat a přehlížet, a adekvátně na něj zareaguje.</v>
      </c>
      <c r="C131" s="24" t="str">
        <v xml:space="preserve">Vysvětlí, proč nevhodné chování či jednání nelze tolerovat či přehlížet. </v>
      </c>
      <c r="D131" s="24" t="str">
        <v>X</v>
      </c>
      <c r="E131" s="24" t="str">
        <v xml:space="preserve">Předvede rozhovor s operátorem tísňové linky.
</v>
      </c>
      <c r="F131" s="45"/>
      <c r="G131" s="45"/>
      <c r="H131" s="45" t="s">
        <v>504</v>
      </c>
      <c r="I131" s="45" t="s">
        <v>505</v>
      </c>
      <c r="J131" s="45"/>
    </row>
    <row r="132" spans="1:10" ht="84.75">
      <c r="A132" s="24" t="str">
        <v>CJS-CJS-002-ZV5-008</v>
      </c>
      <c r="B132" s="24" t="str">
        <v>Rozpozná ve svém okolí a v digitálním světě jednání a chování, které není v souladu s pravidly a není možné ho tolerovat a přehlížet, a adekvátně na něj zareaguje.</v>
      </c>
      <c r="C132" s="24" t="str">
        <v xml:space="preserve">Předvede vhodný postup (reakci) na určité nevhodné jednání a chování. </v>
      </c>
      <c r="D132" s="24" t="str">
        <v>X</v>
      </c>
      <c r="E132" s="24" t="str">
        <v>X</v>
      </c>
      <c r="F132" s="45"/>
      <c r="G132" s="45"/>
      <c r="H132" s="45"/>
      <c r="I132" s="45"/>
      <c r="J132" s="45"/>
    </row>
    <row r="133" spans="1:10" ht="84.75">
      <c r="A133" s="24" t="str">
        <v>CJS-CJS-002-ZV5-008</v>
      </c>
      <c r="B133" s="24" t="str">
        <v>Rozpozná ve svém okolí a v digitálním světě jednání a chování, které není v souladu s pravidly a není možné ho tolerovat a přehlížet, a adekvátně na něj zareaguje.</v>
      </c>
      <c r="C133" s="24" t="str">
        <v>Řídí se pravidly slušné a bezpečné komunikace.</v>
      </c>
      <c r="D133" s="24" t="str">
        <v>X</v>
      </c>
      <c r="E133" s="24" t="str">
        <v>X</v>
      </c>
      <c r="F133" s="45"/>
      <c r="G133" s="45"/>
      <c r="H133" s="45"/>
      <c r="I133" s="45"/>
      <c r="J133" s="45"/>
    </row>
    <row r="134" spans="1:10" ht="70.5">
      <c r="A134" s="24" t="str">
        <v>CJS-CJS-002-ZV5-009</v>
      </c>
      <c r="B134" s="24" t="str">
        <v>Rozpozná v modelových situacích, které právo člověka bylo porušeno nebo jaká povinnost byla zanedbána.</v>
      </c>
      <c r="C134" s="24" t="str">
        <v>Rozpozná v modelových situacích, kdy bylo porušeno některé právo člověka nebo kdy byla zanedbána některá povinnost.</v>
      </c>
      <c r="D134" s="24" t="str">
        <v>X</v>
      </c>
      <c r="E134" s="24" t="str">
        <v xml:space="preserve">Uvede příklady svých práv a povinností ve škole a doma. 
</v>
      </c>
      <c r="F134" s="45"/>
      <c r="G134" s="45"/>
      <c r="H134" s="45"/>
      <c r="I134" s="45"/>
      <c r="J134" s="45"/>
    </row>
    <row r="135" spans="1:10" ht="56.25">
      <c r="A135" s="24" t="str">
        <v>CJS-CJS-002-ZV5-009</v>
      </c>
      <c r="B135" s="24" t="str">
        <v>Rozpozná v modelových situacích, které právo člověka bylo porušeno nebo jaká povinnost byla zanedbána.</v>
      </c>
      <c r="C135" s="24" t="str">
        <v>Popíše pro konkrétní situaci možný následek porušení práv nebo zanedbání povinnosti.</v>
      </c>
      <c r="D135" s="24" t="str">
        <v>X</v>
      </c>
      <c r="E135" s="24" t="str">
        <v>X</v>
      </c>
      <c r="F135" s="45"/>
      <c r="G135" s="45"/>
      <c r="H135" s="45"/>
      <c r="I135" s="45"/>
      <c r="J135" s="45"/>
    </row>
    <row r="136" spans="1:10" ht="70.5">
      <c r="A136" s="24" t="str">
        <v>CJS-CJS-002-ZV5-010</v>
      </c>
      <c r="B136" s="24" t="str">
        <v>Posoudí, co nebo kdo na něj má vliv ve fyzickém a digitálním prostředí, v modelové situaci se vymezí vůči nepříjemné nebo rizikové komunikaci.</v>
      </c>
      <c r="C136" s="24" t="str">
        <v>Zdůvodní, kdo a proč je jeho vzorem, proč by mohl být vzorem pro ostatní.</v>
      </c>
      <c r="D136" s="24" t="str">
        <v>X</v>
      </c>
      <c r="E136" s="24" t="str">
        <v>Identifikuje ve spolupráci se spolužáky v příběhu situace, kdy se aktér nechává ovlivnit někým či něčím jiným a vyjádří se, zda je tento vliv podle něj dobrý či špatný.</v>
      </c>
      <c r="F136" s="45" t="s">
        <v>506</v>
      </c>
      <c r="G136" s="45" t="s">
        <v>507</v>
      </c>
      <c r="H136" s="45" t="s">
        <v>486</v>
      </c>
      <c r="I136" s="45"/>
      <c r="J136" s="45" t="s">
        <v>462</v>
      </c>
    </row>
    <row r="137" spans="1:10" ht="70.5">
      <c r="A137" s="24" t="str">
        <v>CJS-CJS-002-ZV5-010</v>
      </c>
      <c r="B137" s="24" t="str">
        <v>Posoudí, co nebo kdo na něj má vliv ve fyzickém a digitálním prostředí, v modelové situaci se vymezí vůči nepříjemné nebo rizikové komunikaci.</v>
      </c>
      <c r="C137" s="24" t="str">
        <v xml:space="preserve">Identifikuje a objasní příčiny chování různých osob, zda se z jeho pohledu jedná o pozitivní nebo negativní vliv. </v>
      </c>
      <c r="D137" s="24" t="str">
        <v>X</v>
      </c>
      <c r="E137" s="24" t="str">
        <v>X</v>
      </c>
      <c r="F137" s="45"/>
      <c r="G137" s="45"/>
      <c r="H137" s="45"/>
      <c r="I137" s="45"/>
      <c r="J137" s="45"/>
    </row>
    <row r="138" spans="1:10" ht="70.5">
      <c r="A138" s="24" t="str">
        <v>CJS-CJS-002-ZV5-010</v>
      </c>
      <c r="B138" s="24" t="str">
        <v>Posoudí, co nebo kdo na něj má vliv ve fyzickém a digitálním prostředí, v modelové situaci se vymezí vůči nepříjemné nebo rizikové komunikaci.</v>
      </c>
      <c r="C138" s="24" t="str">
        <v xml:space="preserve">Zvolí vhodnou a přiměřenou techniku jako reakci na nepříjemnou nebo rizikovou komunikaci. </v>
      </c>
      <c r="D138" s="24" t="str">
        <v>X</v>
      </c>
      <c r="E138" s="24" t="str">
        <v>X</v>
      </c>
      <c r="F138" s="45"/>
      <c r="G138" s="45"/>
      <c r="H138" s="45"/>
      <c r="I138" s="45"/>
      <c r="J138" s="45"/>
    </row>
    <row r="139" spans="1:10" ht="56.25">
      <c r="A139" s="24" t="str">
        <v>CJS-CJS-002-ZV5-011</v>
      </c>
      <c r="B139" s="24" t="str">
        <v>Uvede příklady toho, v čem se shoduje a čím se liší život různých lidí.</v>
      </c>
      <c r="C139" s="24" t="str">
        <v xml:space="preserve">Identifikuje na základě příběhů dvou dětí podobnosti a rozdíly ve způsobu jejich života.  </v>
      </c>
      <c r="D139" s="24" t="str">
        <v>X</v>
      </c>
      <c r="E139" s="24" t="str">
        <v xml:space="preserve">Popíše způsob života osoby z modelové situace nebo z příběhu.                </v>
      </c>
      <c r="F139" s="45" t="s">
        <v>467</v>
      </c>
      <c r="G139" s="45" t="s">
        <v>508</v>
      </c>
      <c r="H139" s="45"/>
      <c r="I139" s="45"/>
      <c r="J139" s="45"/>
    </row>
    <row r="140" spans="1:10" ht="56.25">
      <c r="A140" s="24" t="str">
        <v>CJS-CJS-002-ZV5-011</v>
      </c>
      <c r="B140" s="24" t="str">
        <v>Uvede příklady toho, v čem se shoduje a čím se liší život různých lidí.</v>
      </c>
      <c r="C140" s="24" t="str">
        <v xml:space="preserve">Zpracuje vizuální materiál, který bude obsahovat příklady podobností a rozdílů života lidí na různých místech světa.  </v>
      </c>
      <c r="D140" s="24" t="str">
        <v>X</v>
      </c>
      <c r="E140" s="24" t="str">
        <v xml:space="preserve">Jmenuje příklady toho, co pomáhá k dobrému soužití mezi lidmi v obci.  </v>
      </c>
      <c r="F140" s="45"/>
      <c r="G140" s="45"/>
      <c r="H140" s="45"/>
      <c r="I140" s="45"/>
      <c r="J140" s="45"/>
    </row>
    <row r="141" spans="1:10" ht="42">
      <c r="A141" s="24" t="str">
        <v>CJS-CJS-002-ZV5-011</v>
      </c>
      <c r="B141" s="24" t="str">
        <v>Uvede příklady toho, v čem se shoduje a čím se liší život různých lidí.</v>
      </c>
      <c r="C141" s="24" t="str">
        <v xml:space="preserve">Diskutuje o tom, jak se lidé z různých kultur navzájem obohacují. </v>
      </c>
      <c r="D141" s="24" t="str">
        <v>X</v>
      </c>
      <c r="E141" s="24" t="str">
        <v>X</v>
      </c>
      <c r="F141" s="45"/>
      <c r="G141" s="45"/>
      <c r="H141" s="45"/>
      <c r="I141" s="45"/>
      <c r="J141" s="45"/>
    </row>
    <row r="142" spans="1:10" ht="56.25">
      <c r="A142" s="24" t="str">
        <v>CJS-CJS-003-ZV5-012</v>
      </c>
      <c r="B142" s="24" t="str">
        <v>Zkoumá lokální historii prostřednictvím vlastního bádání nejméně ve dvou zdrojích.</v>
      </c>
      <c r="C142" s="24" t="str">
        <v xml:space="preserve">Prezentuje vlastní historické bádání. </v>
      </c>
      <c r="D142" s="24" t="str">
        <v>X</v>
      </c>
      <c r="E142" s="24" t="str">
        <v>X</v>
      </c>
      <c r="F142" s="45"/>
      <c r="G142" s="45"/>
      <c r="H142" s="45"/>
      <c r="I142" s="45"/>
      <c r="J142" s="45"/>
    </row>
    <row r="143" spans="1:10" ht="56.25">
      <c r="A143" s="24" t="str">
        <v>CJS-CJS-003-ZV5-012</v>
      </c>
      <c r="B143" s="24" t="str">
        <v>Zkoumá lokální historii prostřednictvím vlastního bádání nejméně ve dvou zdrojích.</v>
      </c>
      <c r="C143" s="24" t="str">
        <v>Uvede, jaké zdroje a prameny použil.</v>
      </c>
      <c r="D143" s="24" t="str">
        <v>X</v>
      </c>
      <c r="E143" s="24" t="str">
        <v>X</v>
      </c>
      <c r="F143" s="45"/>
      <c r="G143" s="45"/>
      <c r="H143" s="45"/>
      <c r="I143" s="45"/>
      <c r="J143" s="45"/>
    </row>
    <row r="144" spans="1:10" ht="28.5">
      <c r="A144" s="24" t="str">
        <v>CJS-CJS-003-ZV5-013</v>
      </c>
      <c r="B144" s="24" t="str">
        <v>Porovná, jak lidé žili dříve a jak žijí dnes.</v>
      </c>
      <c r="C144" s="24" t="str">
        <v xml:space="preserve">Porovná, co se změnilo a co zůstává stejné. </v>
      </c>
      <c r="D144" s="24" t="str">
        <v>X</v>
      </c>
      <c r="E144" s="24" t="str">
        <v>X</v>
      </c>
      <c r="F144" s="45"/>
      <c r="G144" s="45"/>
      <c r="H144" s="45"/>
      <c r="I144" s="45"/>
      <c r="J144" s="45"/>
    </row>
    <row r="145" spans="1:10" ht="42">
      <c r="A145" s="24" t="str">
        <v>CJS-CJS-003-ZV5-013</v>
      </c>
      <c r="B145" s="24" t="str">
        <v>Porovná, jak lidé žili dříve a jak žijí dnes.</v>
      </c>
      <c r="C145" s="24" t="str">
        <v xml:space="preserve">Posoudí důvěryhodnost informací ve zpracování historické události. </v>
      </c>
      <c r="D145" s="24" t="str">
        <v>X</v>
      </c>
      <c r="E145" s="24" t="str">
        <v>X</v>
      </c>
      <c r="F145" s="45"/>
      <c r="G145" s="45"/>
      <c r="H145" s="45"/>
      <c r="I145" s="45"/>
      <c r="J145" s="45"/>
    </row>
    <row r="146" spans="1:10" ht="28.5">
      <c r="A146" s="24" t="str">
        <v>CJS-CJS-003-ZV5-013</v>
      </c>
      <c r="B146" s="24" t="str">
        <v>Porovná, jak lidé žili dříve a jak žijí dnes.</v>
      </c>
      <c r="C146" s="24" t="str">
        <v xml:space="preserve">Porovná, co se změnilo a co zůstává stejné. </v>
      </c>
      <c r="D146" s="24" t="str">
        <v>X</v>
      </c>
      <c r="E146" s="24" t="str">
        <v>X</v>
      </c>
      <c r="F146" s="45"/>
      <c r="G146" s="45"/>
      <c r="H146" s="45"/>
      <c r="I146" s="45"/>
      <c r="J146" s="45"/>
    </row>
    <row r="147" spans="1:10" ht="141">
      <c r="A147" s="24" t="str">
        <v>CJS-CJS-003-ZV5-014</v>
      </c>
      <c r="B147" s="24" t="str">
        <v>Vyjádří vlastními slovy význam vybraných státních svátků, významných dnů, regionálních výročí a tradic.</v>
      </c>
      <c r="C147" s="24" t="str">
        <v xml:space="preserve">Vysvětlí důvody oslavy vybraného státního svátku. </v>
      </c>
      <c r="D147" s="24" t="str">
        <v>X</v>
      </c>
      <c r="E147" s="24" t="str">
        <v>Vyjmenuje dva vybrané státní svátky, významné dny a regionální tradice.</v>
      </c>
      <c r="F147" s="45"/>
      <c r="G147" s="45"/>
      <c r="H147" s="45"/>
      <c r="I147" s="45" t="s">
        <v>509</v>
      </c>
      <c r="J147" s="45"/>
    </row>
    <row r="148" spans="1:10" ht="56.25">
      <c r="A148" s="24" t="str">
        <v>CJS-CJS-003-ZV5-014</v>
      </c>
      <c r="B148" s="24" t="str">
        <v>Vyjádří vlastními slovy význam vybraných státních svátků, významných dnů, regionálních výročí a tradic.</v>
      </c>
      <c r="C148" s="24" t="str">
        <v>Porovnává tradice svého regionu s tradicemi jiného regionu.</v>
      </c>
      <c r="D148" s="24" t="str">
        <v>X</v>
      </c>
      <c r="E148" s="24" t="str">
        <v>X</v>
      </c>
      <c r="F148" s="45"/>
      <c r="G148" s="45"/>
      <c r="H148" s="45"/>
      <c r="I148" s="45"/>
      <c r="J148" s="45"/>
    </row>
    <row r="149" spans="1:10" ht="56.25">
      <c r="A149" s="24" t="str">
        <v>CJS-CJS-003-ZV5-014</v>
      </c>
      <c r="B149" s="24" t="str">
        <v>Vyjádří vlastními slovy význam vybraných státních svátků, významných dnů, regionálních výročí a tradic.</v>
      </c>
      <c r="C149" s="24" t="str">
        <v xml:space="preserve">Reflektuje prožitý tematický den ve škole, který byl zaměřen na stání svátky nebo významné dny. </v>
      </c>
      <c r="D149" s="24" t="str">
        <v>X</v>
      </c>
      <c r="E149" s="24" t="str">
        <v>X</v>
      </c>
      <c r="F149" s="45"/>
      <c r="G149" s="45"/>
      <c r="H149" s="45"/>
      <c r="I149" s="45"/>
      <c r="J149" s="45"/>
    </row>
    <row r="150" spans="1:10" ht="141">
      <c r="A150" s="24" t="str">
        <v>CJS-CJS-004-ZV5-015</v>
      </c>
      <c r="B150" s="24" t="str">
        <v>Porovná na základě pozorování rozmanitost živé a neživé přírody ve svém okolí a realizuje zásah, kterým tuto rozmanitost podpoří.</v>
      </c>
      <c r="C150" s="24" t="str">
        <v>Určí daný organismus pomocí určovacího klíče, atlasu nebo aplikace.</v>
      </c>
      <c r="D150" s="24" t="str">
        <v>X</v>
      </c>
      <c r="E150" s="24" t="str">
        <v>Zaznamenává a popisuje vjemy svého smyslového pozorování.</v>
      </c>
      <c r="F150" s="45"/>
      <c r="G150" s="45"/>
      <c r="H150" s="45" t="s">
        <v>510</v>
      </c>
      <c r="I150" s="45" t="s">
        <v>511</v>
      </c>
      <c r="J150" s="45" t="s">
        <v>462</v>
      </c>
    </row>
    <row r="151" spans="1:10" ht="70.5">
      <c r="A151" s="24" t="str">
        <v>CJS-CJS-004-ZV5-015</v>
      </c>
      <c r="B151" s="24" t="str">
        <v>Porovná na základě pozorování rozmanitost živé a neživé přírody ve svém okolí a realizuje zásah, kterým tuto rozmanitost podpoří.</v>
      </c>
      <c r="C151" s="24" t="str">
        <v>Vyvozuje vlastnosti společné pro danou skupinu organismů.</v>
      </c>
      <c r="D151" s="24" t="str">
        <v>X</v>
      </c>
      <c r="E151" s="24" t="str">
        <v>X</v>
      </c>
      <c r="F151" s="45"/>
      <c r="G151" s="45"/>
      <c r="H151" s="45"/>
      <c r="I151" s="45"/>
      <c r="J151" s="45"/>
    </row>
    <row r="152" spans="1:10" ht="70.5">
      <c r="A152" s="24" t="str">
        <v>CJS-CJS-004-ZV5-015</v>
      </c>
      <c r="B152" s="24" t="str">
        <v>Porovná na základě pozorování rozmanitost živé a neživé přírody ve svém okolí a realizuje zásah, kterým tuto rozmanitost podpoří.</v>
      </c>
      <c r="C152" s="24" t="str">
        <v>Reflektuje a hodnotí dopady jím provedeného opatření podporujícího biodiverzitu v okolí školy.</v>
      </c>
      <c r="D152" s="24" t="str">
        <v>X</v>
      </c>
      <c r="E152" s="24" t="str">
        <v>X</v>
      </c>
      <c r="F152" s="45"/>
      <c r="G152" s="45"/>
      <c r="H152" s="45"/>
      <c r="I152" s="45"/>
      <c r="J152" s="45"/>
    </row>
    <row r="153" spans="1:10" ht="56.25">
      <c r="A153" s="24" t="str">
        <v>CJS-CJS-004-ZV5-016</v>
      </c>
      <c r="B153" s="24" t="str">
        <v>Zhodnotí vliv podmínek prostředí na životní funkce a projevy vybraných organismů na základě vlastního pokusu.</v>
      </c>
      <c r="C153" s="24" t="str">
        <v>Popíše svá zjištění, formuluje závěry svého experimentování.</v>
      </c>
      <c r="D153" s="24" t="str">
        <v>X</v>
      </c>
      <c r="E153" s="24" t="str">
        <v>Popisuje podmínky nezbytné pro živé organismy žijící v různém prostředí na základě zkušeností.</v>
      </c>
      <c r="F153" s="45"/>
      <c r="G153" s="45"/>
      <c r="H153" s="45" t="s">
        <v>512</v>
      </c>
      <c r="I153" s="45"/>
      <c r="J153" s="45"/>
    </row>
    <row r="154" spans="1:10" ht="56.25">
      <c r="A154" s="24" t="str">
        <v>CJS-CJS-004-ZV5-016</v>
      </c>
      <c r="B154" s="24" t="str">
        <v>Zhodnotí vliv podmínek prostředí na životní funkce a projevy vybraných organismů na základě vlastního pokusu.</v>
      </c>
      <c r="C154" s="24" t="str">
        <v>Reflektuje a hodnotí dopady jím provedeného opatření podporujícího biodiverzitu v okolí školy.</v>
      </c>
      <c r="D154" s="24" t="str">
        <v>X</v>
      </c>
      <c r="E154" s="24" t="str">
        <v>X</v>
      </c>
      <c r="F154" s="45"/>
      <c r="G154" s="45"/>
      <c r="H154" s="45"/>
      <c r="I154" s="45"/>
      <c r="J154" s="45"/>
    </row>
    <row r="155" spans="1:10" ht="56.25">
      <c r="A155" s="24" t="str">
        <v>CJS-CJS-004-ZV5-016</v>
      </c>
      <c r="B155" s="24" t="str">
        <v>Zhodnotí vliv podmínek prostředí na životní funkce a projevy vybraných organismů na základě vlastního pokusu.</v>
      </c>
      <c r="C155" s="24" t="str">
        <v xml:space="preserve">Zhodnotí možné pozitivní i negativní dopady změny podmínek na život organismů. </v>
      </c>
      <c r="D155" s="24" t="str">
        <v>X</v>
      </c>
      <c r="E155" s="24" t="str">
        <v>X</v>
      </c>
      <c r="F155" s="45"/>
      <c r="G155" s="45"/>
      <c r="H155" s="45"/>
      <c r="I155" s="45"/>
      <c r="J155" s="45"/>
    </row>
    <row r="156" spans="1:10" ht="70.5">
      <c r="A156" s="24" t="str">
        <v>CJS-CJS-004-ZV5-017</v>
      </c>
      <c r="B156" s="24" t="str">
        <v>Porovná jednotlivé organismy z hlediska jejich podobných a odlišných znaků a vzájemné příbuznosti.</v>
      </c>
      <c r="C156" s="24" t="str">
        <v>Pozoruje a popisuje rozdíly ve vzhledu mezi různými jedinci stejného druhu.</v>
      </c>
      <c r="D156" s="24" t="str">
        <v>X</v>
      </c>
      <c r="E156" s="24" t="str">
        <v xml:space="preserve">Pozoruje a popisuje rozdíly vzhledu mezi různě starými jedinci daného druhu. </v>
      </c>
      <c r="F156" s="45"/>
      <c r="G156" s="45"/>
      <c r="H156" s="45" t="s">
        <v>510</v>
      </c>
      <c r="I156" s="45" t="s">
        <v>513</v>
      </c>
      <c r="J156" s="45"/>
    </row>
    <row r="157" spans="1:10" ht="70.5">
      <c r="A157" s="24" t="str">
        <v>CJS-CJS-004-ZV5-017</v>
      </c>
      <c r="B157" s="24" t="str">
        <v>Porovná jednotlivé organismy z hlediska jejich podobných a odlišných znaků a vzájemné příbuznosti.</v>
      </c>
      <c r="C157" s="24" t="str">
        <v>Porovná shody a rozdíly v rozmanitosti mezi jedinci jednoho druhu v závislosti na pohlaví a vnitrodruhové variabilitě.</v>
      </c>
      <c r="D157" s="24" t="str">
        <v>X</v>
      </c>
      <c r="E157" s="24" t="str">
        <v>X</v>
      </c>
      <c r="F157" s="45"/>
      <c r="G157" s="45"/>
      <c r="H157" s="45"/>
      <c r="I157" s="45"/>
      <c r="J157" s="45"/>
    </row>
    <row r="158" spans="1:10" ht="56.25">
      <c r="A158" s="24" t="str">
        <v>CJS-CJS-004-ZV5-018</v>
      </c>
      <c r="B158" s="24" t="str">
        <v>Oceňuje rozmanitost přírody a způsobů jejího poznávání na základě reflexe společně prožité výukové zkušenosti.</v>
      </c>
      <c r="C158" s="24" t="str">
        <v xml:space="preserve">Reflektuje své pocity z poznávání přírodnin prostřednictvím smyslů. </v>
      </c>
      <c r="D158" s="24" t="str">
        <v>X</v>
      </c>
      <c r="E158" s="24" t="str">
        <v>Poznává rozmanitost přírody prostřednictvím návštěv přírodních lokalit.</v>
      </c>
      <c r="F158" s="45"/>
      <c r="G158" s="45"/>
      <c r="H158" s="45" t="s">
        <v>510</v>
      </c>
      <c r="I158" s="45"/>
      <c r="J158" s="45"/>
    </row>
    <row r="159" spans="1:10" ht="56.25">
      <c r="A159" s="24" t="str">
        <v>CJS-CJS-004-ZV5-018</v>
      </c>
      <c r="B159" s="24" t="str">
        <v>Oceňuje rozmanitost přírody a způsobů jejího poznávání na základě reflexe společně prožité výukové zkušenosti.</v>
      </c>
      <c r="C159" s="24" t="str">
        <v>Porovná rozdílné přístupy ve sdílení poznávání v rámci různých přírodovědných vzdělávacích institucí.</v>
      </c>
      <c r="D159" s="24" t="str">
        <v>X</v>
      </c>
      <c r="E159" s="24" t="str">
        <v>X</v>
      </c>
      <c r="F159" s="45"/>
      <c r="G159" s="45"/>
      <c r="H159" s="45"/>
      <c r="I159" s="45"/>
      <c r="J159" s="45"/>
    </row>
    <row r="160" spans="1:10" ht="70.5">
      <c r="A160" s="24" t="str">
        <v>CJS-CJS-004-ZV5-018</v>
      </c>
      <c r="B160" s="24" t="str">
        <v>Oceňuje rozmanitost přírody a způsobů jejího poznávání na základě reflexe společně prožité výukové zkušenosti.</v>
      </c>
      <c r="C160" s="24" t="str">
        <v>Hodnotí svými slovy význam přírodovědných vzdělávacích institucí v kontextu sdílení poznávání pro sebe i pro společnost.</v>
      </c>
      <c r="D160" s="24" t="str">
        <v>X</v>
      </c>
      <c r="E160" s="24" t="str">
        <v>X</v>
      </c>
      <c r="F160" s="45"/>
      <c r="G160" s="45"/>
      <c r="H160" s="45"/>
      <c r="I160" s="45"/>
      <c r="J160" s="45"/>
    </row>
    <row r="161" spans="1:10" ht="168.75">
      <c r="A161" s="24" t="str">
        <v>CJS-CJS-004-ZV5-019</v>
      </c>
      <c r="B161" s="24" t="str">
        <v>Odhadne a změří vhodnými měřidly vzdálenost, čas, hmotnost, objem a teplotu, výsledek měření uvede se správnými jednotkami a zjištěné informace využije v praktických situacích.</v>
      </c>
      <c r="C161" s="24" t="str">
        <v xml:space="preserve">Používá k měření vhodné typy měřidel, včetně digitálních. </v>
      </c>
      <c r="D161" s="24" t="str">
        <v>X</v>
      </c>
      <c r="E161" s="24" t="str">
        <v xml:space="preserve">Orientuje se v kalendáři a s jeho pomocí řeší reálné problémy s časovými údaji.  </v>
      </c>
      <c r="F161" s="45"/>
      <c r="G161" s="45"/>
      <c r="H161" s="45"/>
      <c r="I161" s="45" t="s">
        <v>514</v>
      </c>
      <c r="J161" s="45" t="s">
        <v>462</v>
      </c>
    </row>
    <row r="162" spans="1:10" ht="98.25">
      <c r="A162" s="24" t="str">
        <v>CJS-CJS-004-ZV5-019</v>
      </c>
      <c r="B162" s="24" t="str">
        <v>Odhadne a změří vhodnými měřidly vzdálenost, čas, hmotnost, objem a teplotu, výsledek měření uvede se správnými jednotkami a zjištěné informace využije v praktických situacích.</v>
      </c>
      <c r="C162" s="24" t="str">
        <v>Zaznamená a porovná svá měření se svým odhadem.</v>
      </c>
      <c r="D162" s="24" t="str">
        <v>X</v>
      </c>
      <c r="E162" s="24" t="str">
        <v>X</v>
      </c>
      <c r="F162" s="45"/>
      <c r="G162" s="45"/>
      <c r="H162" s="45"/>
      <c r="I162" s="45"/>
      <c r="J162" s="45"/>
    </row>
    <row r="163" spans="1:10" ht="168.75">
      <c r="A163" s="24" t="str">
        <v>CJS-CJS-004-ZV5-020</v>
      </c>
      <c r="B163" s="24" t="str">
        <v>Porovná základní vlastnosti látek jednotlivých skupenství na základě vlastních pokusů.</v>
      </c>
      <c r="C163" s="24" t="str">
        <v>Ověří experimentálně vybrané vlastnosti látek.</v>
      </c>
      <c r="D163" s="24" t="str">
        <v>X</v>
      </c>
      <c r="E163" s="24" t="str">
        <v xml:space="preserve">Popíše u daných předmětů, z jakého jsou materiálu.
</v>
      </c>
      <c r="F163" s="45"/>
      <c r="G163" s="45"/>
      <c r="H163" s="45" t="s">
        <v>512</v>
      </c>
      <c r="I163" s="45" t="s">
        <v>515</v>
      </c>
      <c r="J163" s="45"/>
    </row>
    <row r="164" spans="1:10" ht="154.5">
      <c r="A164" s="24" t="str">
        <v>CJS-CJS-004-ZV5-020</v>
      </c>
      <c r="B164" s="24" t="str">
        <v>Porovná základní vlastnosti látek jednotlivých skupenství na základě vlastních pokusů.</v>
      </c>
      <c r="C164" s="24" t="str">
        <v xml:space="preserve">Zdůvodní výběr látky (materiálu) pro výrobu konkrétních předmětů. </v>
      </c>
      <c r="D164" s="24" t="str">
        <v>X</v>
      </c>
      <c r="E164" s="24" t="str">
        <v>Třídí vhodně odpad podle materiálu.</v>
      </c>
      <c r="F164" s="45"/>
      <c r="G164" s="45"/>
      <c r="H164" s="45" t="s">
        <v>481</v>
      </c>
      <c r="I164" s="45" t="s">
        <v>503</v>
      </c>
      <c r="J164" s="45"/>
    </row>
    <row r="165" spans="1:10" ht="42">
      <c r="A165" s="24" t="str">
        <v>CJS-CJS-004-ZV5-020</v>
      </c>
      <c r="B165" s="24" t="str">
        <v>Porovná základní vlastnosti látek jednotlivých skupenství na základě vlastních pokusů.</v>
      </c>
      <c r="C165" s="24" t="str">
        <v xml:space="preserve">Popíše skupenství vody při oběhu vody na Zemi. </v>
      </c>
      <c r="D165" s="24" t="str">
        <v>X</v>
      </c>
      <c r="E165" s="24" t="str">
        <v>X</v>
      </c>
      <c r="F165" s="45"/>
      <c r="G165" s="45"/>
      <c r="H165" s="45"/>
      <c r="I165" s="45"/>
      <c r="J165" s="45"/>
    </row>
    <row r="166" spans="1:10" ht="42">
      <c r="A166" s="24" t="str">
        <v>CJS-CJS-004-ZV5-020</v>
      </c>
      <c r="B166" s="24" t="str">
        <v>Porovná základní vlastnosti látek jednotlivých skupenství na základě vlastních pokusů.</v>
      </c>
      <c r="C166" s="24" t="str">
        <v>Uvede příklady látek v různých skupenstvích.</v>
      </c>
      <c r="D166" s="24" t="str">
        <v>X</v>
      </c>
      <c r="E166" s="24" t="str">
        <v>X</v>
      </c>
      <c r="F166" s="45"/>
      <c r="G166" s="45"/>
      <c r="H166" s="45"/>
      <c r="I166" s="45"/>
      <c r="J166" s="45"/>
    </row>
    <row r="167" spans="1:10" ht="56.25">
      <c r="A167" s="24" t="str">
        <v>CJS-CJS-004-ZV5-021</v>
      </c>
      <c r="B167" s="24" t="str">
        <v>Charakterizuje Zemi jako jednu z planet Sluneční soustavy.</v>
      </c>
      <c r="C167" s="24" t="str">
        <v>Demonstruje na modelu otáčení Země, uvede souvislost mezi rotací Země a střídáním dne a noci.</v>
      </c>
      <c r="D167" s="24" t="str">
        <v>X</v>
      </c>
      <c r="E167" s="24" t="str">
        <v>X</v>
      </c>
      <c r="F167" s="45"/>
      <c r="G167" s="45"/>
      <c r="H167" s="45"/>
      <c r="I167" s="45"/>
      <c r="J167" s="45"/>
    </row>
    <row r="168" spans="1:10" ht="28.5">
      <c r="A168" s="24" t="str">
        <v>CJS-CJS-004-ZV5-021</v>
      </c>
      <c r="B168" s="24" t="str">
        <v>Charakterizuje Zemi jako jednu z planet Sluneční soustavy.</v>
      </c>
      <c r="C168" s="24" t="str">
        <v>Demonstruje a popíše pohyby Země a Měsíce kolem Slunce.</v>
      </c>
      <c r="D168" s="24" t="str">
        <v>X</v>
      </c>
      <c r="E168" s="24" t="str">
        <v>X</v>
      </c>
      <c r="F168" s="45"/>
      <c r="G168" s="45"/>
      <c r="H168" s="45"/>
      <c r="I168" s="45"/>
      <c r="J168" s="45"/>
    </row>
    <row r="169" spans="1:10" ht="42">
      <c r="A169" s="24" t="str">
        <v>CJS-CJS-004-ZV5-021</v>
      </c>
      <c r="B169" s="24" t="str">
        <v>Charakterizuje Zemi jako jednu z planet Sluneční soustavy.</v>
      </c>
      <c r="C169" s="24" t="str">
        <v xml:space="preserve">Popíše vztah mezi oběhem Země kolem Slunce a délkou roku. </v>
      </c>
      <c r="D169" s="24" t="str">
        <v>X</v>
      </c>
      <c r="E169" s="24" t="str">
        <v>X</v>
      </c>
      <c r="F169" s="45"/>
      <c r="G169" s="45"/>
      <c r="H169" s="45"/>
      <c r="I169" s="45"/>
      <c r="J169" s="45"/>
    </row>
    <row r="170" spans="1:10" ht="42">
      <c r="A170" s="24" t="str">
        <v>CJS-CJS-004-ZV5-021</v>
      </c>
      <c r="B170" s="24" t="str">
        <v>Charakterizuje Zemi jako jednu z planet Sluneční soustavy.</v>
      </c>
      <c r="C170" s="24" t="str">
        <v xml:space="preserve">Popíše vztah mezi oběhem Země kolem Slunce a délkou roku. </v>
      </c>
      <c r="D170" s="24" t="str">
        <v>X</v>
      </c>
      <c r="E170" s="24" t="str">
        <v>X</v>
      </c>
      <c r="F170" s="45"/>
      <c r="G170" s="45"/>
      <c r="H170" s="45"/>
      <c r="I170" s="45"/>
      <c r="J170" s="45"/>
    </row>
    <row r="171" spans="1:10" ht="197.25">
      <c r="A171" s="24" t="str">
        <v>CJS-CJS-005-ZV5-022</v>
      </c>
      <c r="B171" s="24" t="str">
        <v>Dodržuje pravidla bezpečného pohybu a pobytu v různém prostředí, prokáže zodpovědné jednání při styku s neznámými osobami, předměty a látkami.</v>
      </c>
      <c r="C171" s="24" t="str">
        <v xml:space="preserve">Uvede pravidla bezpečného zacházení s elektrickými přístroji. </v>
      </c>
      <c r="D171" s="24" t="str">
        <v>X</v>
      </c>
      <c r="E171" s="24" t="str">
        <v xml:space="preserve">Popíše bezpečnou cestu do školy.      
</v>
      </c>
      <c r="F171" s="45"/>
      <c r="G171" s="45"/>
      <c r="H171" s="45"/>
      <c r="I171" s="45" t="s">
        <v>516</v>
      </c>
      <c r="J171" s="45"/>
    </row>
    <row r="172" spans="1:10" ht="112.5">
      <c r="A172" s="24" t="str">
        <v>CJS-CJS-005-ZV5-022</v>
      </c>
      <c r="B172" s="24" t="str">
        <v>Dodržuje pravidla bezpečného pohybu a pobytu v různém prostředí, prokáže zodpovědné jednání při styku s neznámými osobami, předměty a látkami.</v>
      </c>
      <c r="C172" s="24" t="str">
        <v>Vyhledá a popíše s pomocí turistické mapy průběh určené trasy, popř. vybere konkrétní trasu na základě předem daných parametrů.</v>
      </c>
      <c r="D172" s="24" t="str">
        <v>X</v>
      </c>
      <c r="E172" s="24" t="str">
        <v xml:space="preserve">Popíše, jak se připravit na pohyb ve vnějším prostředí za různých povětrnostních podmínek, jak může být ohroženo zdraví a jak se bezpečně chovat.                                             </v>
      </c>
      <c r="F172" s="45"/>
      <c r="G172" s="45"/>
      <c r="H172" s="45"/>
      <c r="I172" s="45" t="s">
        <v>517</v>
      </c>
      <c r="J172" s="45"/>
    </row>
    <row r="173" spans="1:10" ht="70.5">
      <c r="A173" s="24" t="str">
        <v>CJS-CJS-005-ZV5-022</v>
      </c>
      <c r="B173" s="24" t="str">
        <v>Dodržuje pravidla bezpečného pohybu a pobytu v různém prostředí, prokáže zodpovědné jednání při styku s neznámými osobami, předměty a látkami.</v>
      </c>
      <c r="C173" s="24" t="str">
        <v>Vyhledá a popíše s pomocí turistické mapy průběh určené trasy, popř. vybere konkrétní trasu na základě předem daných parametrů.</v>
      </c>
      <c r="D173" s="24" t="str">
        <v>X</v>
      </c>
      <c r="E173" s="24" t="str">
        <v xml:space="preserve">Uvede zásady bezpečného chování při styku s neznámými zvířaty. </v>
      </c>
      <c r="F173" s="45"/>
      <c r="G173" s="45"/>
      <c r="H173" s="45"/>
      <c r="I173" s="45"/>
      <c r="J173" s="45"/>
    </row>
    <row r="174" spans="1:10" ht="112.5">
      <c r="A174" s="24" t="str">
        <v>CJS-CJS-005-ZV5-023</v>
      </c>
      <c r="B174" s="24" t="str">
        <v>Předvede v modelové situaci správné chování podle pravidel silničního provozu, pohybuje se bezpečně a samostatně v reálném silničním provozu v roli chodce i cyklisty.</v>
      </c>
      <c r="C174" s="24" t="str">
        <v>Zhodnotí cestu, kterou si vyhledá pomocí online aplikace, z hlediska bezpečnosti.</v>
      </c>
      <c r="D174" s="24" t="str">
        <v>X</v>
      </c>
      <c r="E174" s="24" t="str">
        <v>Popíše vhodné a bezpečné chování na nástupišti prostředků veřejné dopravy, při nastupování a vystupování, během jízdy.</v>
      </c>
      <c r="F174" s="45"/>
      <c r="G174" s="45"/>
      <c r="H174" s="45" t="s">
        <v>460</v>
      </c>
      <c r="I174" s="45" t="s">
        <v>518</v>
      </c>
      <c r="J174" s="45"/>
    </row>
    <row r="175" spans="1:10" ht="84.75">
      <c r="A175" s="24" t="str">
        <v>CJS-CJS-005-ZV5-023</v>
      </c>
      <c r="B175" s="24" t="str">
        <v>Předvede v modelové situaci správné chování podle pravidel silničního provozu, pohybuje se bezpečně a samostatně v reálném silničním provozu v roli chodce i cyklisty.</v>
      </c>
      <c r="C175" s="24" t="str">
        <v>Zhodnotí cestu, kterou si vyhledá pomocí online aplikace, z hlediska bezpečnosti.</v>
      </c>
      <c r="D175" s="24" t="str">
        <v>X</v>
      </c>
      <c r="E175" s="24" t="str">
        <v>X</v>
      </c>
      <c r="F175" s="45"/>
      <c r="G175" s="45"/>
      <c r="H175" s="45"/>
      <c r="I175" s="45"/>
      <c r="J175" s="45"/>
    </row>
    <row r="176" spans="1:10" ht="84.75">
      <c r="A176" s="24" t="str">
        <v>CJS-CJS-005-ZV5-023</v>
      </c>
      <c r="B176" s="24" t="str">
        <v>Předvede v modelové situaci správné chování podle pravidel silničního provozu, pohybuje se bezpečně a samostatně v reálném silničním provozu v roli chodce i cyklisty.</v>
      </c>
      <c r="C176" s="24" t="str">
        <v>Zhodnotí cestu, kterou si vyhledá pomocí online aplikace, z hlediska bezpečnosti.</v>
      </c>
      <c r="D176" s="24" t="str">
        <v>X</v>
      </c>
      <c r="E176" s="24" t="str">
        <v>X</v>
      </c>
      <c r="F176" s="45"/>
      <c r="G176" s="45"/>
      <c r="H176" s="45"/>
      <c r="I176" s="45"/>
      <c r="J176" s="45"/>
    </row>
    <row r="177" spans="1:10" ht="70.5">
      <c r="A177" s="24" t="str">
        <v>CJS-CJS-005-ZV5-024</v>
      </c>
      <c r="B177" s="24" t="str">
        <v>Využívá poznatky o fungování lidského těla k podpoře vlastního zdravého způsobu života, rozlišuje jednotlivé etapy lidského života.</v>
      </c>
      <c r="C177" s="24" t="str">
        <v xml:space="preserve">Uvede a zdůvodní zásady zdravého způsobu života, které aktuálně dodržuje. </v>
      </c>
      <c r="D177" s="24" t="str">
        <v>X</v>
      </c>
      <c r="E177" s="24" t="str">
        <v xml:space="preserve">Popíše období lidského života -  dětství, dospívání, dospělost, stáří.        </v>
      </c>
      <c r="F177" s="45"/>
      <c r="G177" s="45"/>
      <c r="H177" s="45"/>
      <c r="I177" s="45"/>
      <c r="J177" s="45"/>
    </row>
    <row r="178" spans="1:10" ht="70.5">
      <c r="A178" s="24" t="str">
        <v>CJS-CJS-005-ZV5-024</v>
      </c>
      <c r="B178" s="24" t="str">
        <v>Využívá poznatky o fungování lidského těla k podpoře vlastního zdravého způsobu života, rozlišuje jednotlivé etapy lidského života.</v>
      </c>
      <c r="C178" s="24" t="str">
        <v xml:space="preserve">Rozliší pozitivní a negativní vlivy způsobu života na činnost organismu. </v>
      </c>
      <c r="D178" s="24" t="str">
        <v>X</v>
      </c>
      <c r="E178" s="24" t="str">
        <v xml:space="preserve">Popíše, jak se mohou projevovat běžné nemoci - bolest hlavy, bolest břicha, kašel a zdůvodní nutnost o těchto projevech informovat dospělé.
</v>
      </c>
      <c r="F178" s="45"/>
      <c r="G178" s="45"/>
      <c r="H178" s="45"/>
      <c r="I178" s="45"/>
      <c r="J178" s="45"/>
    </row>
    <row r="179" spans="1:10" ht="70.5">
      <c r="A179" s="24" t="str">
        <v>CJS-CJS-005-ZV5-024</v>
      </c>
      <c r="B179" s="24" t="str">
        <v>Využívá poznatky o fungování lidského těla k podpoře vlastního zdravého způsobu života, rozlišuje jednotlivé etapy lidského života.</v>
      </c>
      <c r="C179" s="24" t="str">
        <v>Rozhodne se v modelových situacích účelně ve prospěch zdraví.</v>
      </c>
      <c r="D179" s="24" t="str">
        <v>X</v>
      </c>
      <c r="E179" s="24" t="str">
        <v>Zdůvodní odpovědné chování při nemocech přenášených vzduchem nebo dotykem - zakrytí úst, mytí rukou, nošení roušky.</v>
      </c>
      <c r="F179" s="45"/>
      <c r="G179" s="45"/>
      <c r="H179" s="45"/>
      <c r="I179" s="45"/>
      <c r="J179" s="45"/>
    </row>
    <row r="180" spans="1:10" ht="98.25">
      <c r="A180" s="24" t="str">
        <v>CJS-CJS-005-ZV5-025</v>
      </c>
      <c r="B180" s="24" t="str">
        <v>Předvede v modelové situaci základní techniky odmítnutí návykových látek a posoudí vliv návykových látek a závislostního chování na zdraví člověka.</v>
      </c>
      <c r="C180" s="24" t="str">
        <v>Zdůvodní výhody, které život bez závislostí přináší - zdravotní, ekonomické, společenské.</v>
      </c>
      <c r="D180" s="24" t="str">
        <v>X</v>
      </c>
      <c r="E180" s="24" t="str">
        <v xml:space="preserve">Diskutuje skutečnost, že kouření i pobyt v zakouřeném prostoru má negativní vliv na zdraví.
</v>
      </c>
      <c r="F180" s="45"/>
      <c r="G180" s="45"/>
      <c r="H180" s="45" t="s">
        <v>519</v>
      </c>
      <c r="I180" s="45" t="s">
        <v>472</v>
      </c>
      <c r="J180" s="45"/>
    </row>
    <row r="181" spans="1:10" ht="84.75">
      <c r="A181" s="24" t="str">
        <v>CJS-CJS-005-ZV5-025</v>
      </c>
      <c r="B181" s="24" t="str">
        <v>Předvede v modelové situaci základní techniky odmítnutí návykových látek a posoudí vliv návykových látek a závislostního chování na zdraví člověka.</v>
      </c>
      <c r="C181" s="24" t="str">
        <v xml:space="preserve">Uvede, na koho se může obrátit v situacích, kdy se v jeho okolí vyskytne problém související se zneužíváním návykových látek či ohrožení závislostním chováním. </v>
      </c>
      <c r="D181" s="24" t="str">
        <v>X</v>
      </c>
      <c r="E181" s="24" t="str">
        <v xml:space="preserve">Předvede v modelových situacích nepřijetí potravin, zejména sladkostí a nápojů, od cizí osoby. </v>
      </c>
      <c r="F181" s="45"/>
      <c r="G181" s="45"/>
      <c r="H181" s="45"/>
      <c r="I181" s="45"/>
      <c r="J181" s="45"/>
    </row>
    <row r="182" spans="1:10" ht="84.75">
      <c r="A182" s="24" t="str">
        <v>CJS-CJS-005-ZV5-025</v>
      </c>
      <c r="B182" s="24" t="str">
        <v>Předvede v modelové situaci základní techniky odmítnutí návykových látek a posoudí vliv návykových látek a závislostního chování na zdraví člověka.</v>
      </c>
      <c r="C182" s="24" t="str">
        <v>Zdůvodní výhody, které život bez závislostí přináší - zdravotní, ekonomické, společenské.</v>
      </c>
      <c r="D182" s="24" t="str">
        <v>X</v>
      </c>
      <c r="E182" s="24" t="str">
        <v>X</v>
      </c>
      <c r="F182" s="45"/>
      <c r="G182" s="45"/>
      <c r="H182" s="45"/>
      <c r="I182" s="45"/>
      <c r="J182" s="45"/>
    </row>
    <row r="183" spans="1:10" ht="98.25">
      <c r="A183" s="24" t="str">
        <v>CJS-CJS-005-ZV5-026</v>
      </c>
      <c r="B183" s="24" t="str">
        <v>Vysvětlí funkci základních složek Integrovaného záchranného systému a uplatňuje v modelových situacích účelné způsoby chování při mimořádných událostech.</v>
      </c>
      <c r="C183" s="24" t="str">
        <v xml:space="preserve">Předvede v modelové situaci základní postupy jednání v případě zaznění varovného signálu. </v>
      </c>
      <c r="D183" s="24" t="str">
        <v>X</v>
      </c>
      <c r="E183" s="24" t="str">
        <v xml:space="preserve">Rozezná varovný signál „Všeobecná výstraha“ a popíše, k čemu slouží.           </v>
      </c>
      <c r="F183" s="45"/>
      <c r="G183" s="45"/>
      <c r="H183" s="45"/>
      <c r="I183" s="45"/>
      <c r="J183" s="45"/>
    </row>
    <row r="184" spans="1:10" ht="98.25">
      <c r="A184" s="24" t="str">
        <v>CJS-CJS-005-ZV5-026</v>
      </c>
      <c r="B184" s="24" t="str">
        <v>Vysvětlí funkci základních složek Integrovaného záchranného systému a uplatňuje v modelových situacích účelné způsoby chování při mimořádných událostech.</v>
      </c>
      <c r="C184" s="24" t="str">
        <v xml:space="preserve">Uvede postup modelové evakuace školy. </v>
      </c>
      <c r="D184" s="24" t="str">
        <v>X</v>
      </c>
      <c r="E184" s="24" t="str">
        <v xml:space="preserve">Uvede čísla linek tísňového volání.
</v>
      </c>
      <c r="F184" s="45"/>
      <c r="G184" s="45"/>
      <c r="H184" s="45"/>
      <c r="I184" s="45"/>
      <c r="J184" s="45"/>
    </row>
    <row r="185" spans="1:10" ht="98.25">
      <c r="A185" s="24" t="str">
        <v>CJS-CJS-005-ZV5-026</v>
      </c>
      <c r="B185" s="24" t="str">
        <v>Vysvětlí funkci základních složek Integrovaného záchranného systému a uplatňuje v modelových situacích účelné způsoby chování při mimořádných událostech.</v>
      </c>
      <c r="C185" s="24" t="str">
        <v>Uvede na konkrétních příkladech základní úkoly jednotlivých složek IZS při ochraně zdraví a bezpečí obyvatel - Policie ČR, HZS, Zdravotnická záchranná služba.</v>
      </c>
      <c r="D185" s="24" t="str">
        <v>X</v>
      </c>
      <c r="E185" s="24" t="str">
        <v>Diskutuje o mimořádných událostech, o jejich příčinách a následcích.</v>
      </c>
      <c r="F185" s="45"/>
      <c r="G185" s="45"/>
      <c r="H185" s="45"/>
      <c r="I185" s="45" t="s">
        <v>472</v>
      </c>
      <c r="J185" s="45"/>
    </row>
    <row r="186" spans="1:10" ht="84.75">
      <c r="A186" s="24" t="str">
        <v>CJS-CJS-005-ZV5-027</v>
      </c>
      <c r="B186" s="24" t="str">
        <v>Zdůvodní význam bezpečného chování při styku s hořlavými látkami a zábavní pyrotechnikou, aplikuje pravidla protipožární ochrany v modelových situacích.</v>
      </c>
      <c r="C186" s="24" t="str">
        <v>Uvede příklady, jak může vzniknout oheň doma i v přírodě.</v>
      </c>
      <c r="D186" s="24" t="str">
        <v>X</v>
      </c>
      <c r="E186" s="24" t="str">
        <v xml:space="preserve">Popíše, jak se musí chovat, aby nezpůsobil požár.                                    </v>
      </c>
      <c r="F186" s="45"/>
      <c r="G186" s="45"/>
      <c r="H186" s="45" t="s">
        <v>460</v>
      </c>
      <c r="I186" s="45"/>
      <c r="J186" s="45"/>
    </row>
    <row r="187" spans="1:10" ht="84.75">
      <c r="A187" s="24" t="str">
        <v>CJS-CJS-005-ZV5-027</v>
      </c>
      <c r="B187" s="24" t="str">
        <v>Zdůvodní význam bezpečného chování při styku s hořlavými látkami a zábavní pyrotechnikou, aplikuje pravidla protipožární ochrany v modelových situacích.</v>
      </c>
      <c r="C187" s="24" t="str">
        <v>Odmítne v modelové situaci použití zábavní pyrotechniky a manipulaci s otevřeným ohněm.</v>
      </c>
      <c r="D187" s="24" t="str">
        <v>X</v>
      </c>
      <c r="E187" s="24" t="str">
        <v>Vyhledá piktogramy pro označování hořlavých a výbušných látek na obalech výrobků.</v>
      </c>
      <c r="F187" s="45"/>
      <c r="G187" s="45"/>
      <c r="H187" s="45"/>
      <c r="I187" s="45"/>
      <c r="J187" s="45"/>
    </row>
    <row r="188" spans="1:10" ht="84.75">
      <c r="A188" s="24" t="str">
        <v>CJS-CJS-005-ZV5-027</v>
      </c>
      <c r="B188" s="24" t="str">
        <v>Zdůvodní význam bezpečného chování při styku s hořlavými látkami a zábavní pyrotechnikou, aplikuje pravidla protipožární ochrany v modelových situacích.</v>
      </c>
      <c r="C188" s="24" t="str">
        <v>Uvede příklady, jak může vzniknout oheň doma i v přírodě.</v>
      </c>
      <c r="D188" s="24" t="str">
        <v>X</v>
      </c>
      <c r="E188" s="24" t="str">
        <v>X</v>
      </c>
      <c r="F188" s="45"/>
      <c r="G188" s="45"/>
      <c r="H188" s="45"/>
      <c r="I188" s="45"/>
      <c r="J188" s="45"/>
    </row>
    <row r="189" spans="1:10" ht="56.25">
      <c r="A189" s="24" t="str">
        <v>CJS-CJS-005-ZV5-028</v>
      </c>
      <c r="B189" s="24" t="str">
        <v>Rozlišuje činnosti Armády ČR v době míru a při válečných konfliktech.</v>
      </c>
      <c r="C189" s="24" t="str">
        <v>Vyhledá a popíše hlavní úkoly Armády ČR a příklady její činnosti při obraně suverenity a územní celistvosti ČR.</v>
      </c>
      <c r="D189" s="24" t="str">
        <v>X</v>
      </c>
      <c r="E189" s="24" t="str">
        <v>Uvede rozdíl mezi policistou a vojákem a tím, co dělají.</v>
      </c>
      <c r="F189" s="45"/>
      <c r="G189" s="45"/>
      <c r="H189" s="45"/>
      <c r="I189" s="45"/>
      <c r="J189" s="45"/>
    </row>
    <row r="190" spans="1:10" ht="42">
      <c r="A190" s="24" t="str">
        <v>CJS-CJS-005-ZV5-028</v>
      </c>
      <c r="B190" s="24" t="str">
        <v>Rozlišuje činnosti Armády ČR v době míru a při válečných konfliktech.</v>
      </c>
      <c r="C190" s="24" t="str">
        <v>Porovná základní činnosti armády v době míru a při válečných konfliktech.</v>
      </c>
      <c r="D190" s="24" t="str">
        <v>X</v>
      </c>
      <c r="E190" s="24" t="str">
        <v>X</v>
      </c>
      <c r="F190" s="45"/>
      <c r="G190" s="45"/>
      <c r="H190" s="45"/>
      <c r="I190" s="45"/>
      <c r="J190" s="45"/>
    </row>
    <row r="191" spans="1:10" ht="56.25">
      <c r="A191" s="24" t="str">
        <v>CJS-CJS-005-ZV5-028</v>
      </c>
      <c r="B191" s="24" t="str">
        <v>Rozlišuje činnosti Armády ČR v době míru a při válečných konfliktech.</v>
      </c>
      <c r="C191" s="24" t="str">
        <v>Vyhledá a popíše hlavní úkoly Armády ČR a příklady její činnosti při obraně suverenity a územní celistvosti ČR.</v>
      </c>
      <c r="D191" s="24" t="str">
        <v>X</v>
      </c>
      <c r="E191" s="24" t="str">
        <v>X</v>
      </c>
      <c r="F191" s="45"/>
      <c r="G191" s="45"/>
      <c r="H191" s="45"/>
      <c r="I191" s="45"/>
      <c r="J191" s="45"/>
    </row>
    <row r="192" spans="1:10" ht="84.75">
      <c r="A192" s="24" t="str">
        <v>CJS-CJS-005-ZV5-029</v>
      </c>
      <c r="B192" s="24" t="str">
        <v>V modelové situaci ošetří drobná poranění a poranění menšího rozsahu, odliší je od závažných úrazů a život ohrožujících stavů a přivolá první pomoc.</v>
      </c>
      <c r="C192" s="24" t="str">
        <v>Předvede v modelové situaci při ošetření krvácejícího poranění, jak se chránit před možnou nákazou krví.</v>
      </c>
      <c r="D192" s="24" t="str">
        <v>X</v>
      </c>
      <c r="E192" s="24" t="str">
        <v xml:space="preserve">Navrhne postup ošetření poranění v modelových příkladech. </v>
      </c>
      <c r="F192" s="45"/>
      <c r="G192" s="45"/>
      <c r="H192" s="45"/>
      <c r="I192" s="45"/>
      <c r="J192" s="45"/>
    </row>
    <row r="193" spans="1:10" ht="84.75">
      <c r="A193" s="24" t="str">
        <v>CJS-CJS-005-ZV5-029</v>
      </c>
      <c r="B193" s="24" t="str">
        <v>V modelové situaci ošetří drobná poranění a poranění menšího rozsahu, odliší je od závažných úrazů a život ohrožujících stavů a přivolá první pomoc.</v>
      </c>
      <c r="C193" s="24" t="str">
        <v>V modelové situaci ošetří drobná poranění a poranění menšího rozsahu, odliší je od závažných úrazů a život ohrožujících stavů a přivolá první pomoc.</v>
      </c>
      <c r="D193" s="24" t="str">
        <v>X</v>
      </c>
      <c r="E193" s="24" t="str">
        <v>X</v>
      </c>
      <c r="F193" s="45"/>
      <c r="G193" s="45"/>
      <c r="H193" s="45"/>
      <c r="I193" s="45"/>
      <c r="J193" s="45"/>
    </row>
    <row r="194" spans="1:10" ht="280.5">
      <c r="A194" s="24" t="str">
        <v>CJS-CJS-005-ZV5-030</v>
      </c>
      <c r="B194" s="24" t="str">
        <v>Uplatňuje respektující chování při navazování vztahů a orientuje se v bezpečných způsobech sexuálního chování, obrátí se na důvěryhodnou osobu či instituci v případě pocitu ohrožení.</v>
      </c>
      <c r="C194" s="24" t="str">
        <v xml:space="preserve">Rozhodne na modelových příkladech, které chování ve vztahu lze považovat za respektující a bezpečné a proti kterým způsobům chování je třeba se vymezit. </v>
      </c>
      <c r="D194" s="24" t="str">
        <v>X</v>
      </c>
      <c r="E194" s="24" t="str">
        <v xml:space="preserve">Předvede v modelové situaci odmítnutí komunikace, která je mu nepříjemná.       
</v>
      </c>
      <c r="F194" s="45"/>
      <c r="G194" s="45"/>
      <c r="H194" s="45" t="s">
        <v>463</v>
      </c>
      <c r="I194" s="45" t="s">
        <v>520</v>
      </c>
      <c r="J194" s="45"/>
    </row>
    <row r="195" spans="1:10" ht="98.25">
      <c r="A195" s="24" t="str">
        <v>CJS-CJS-005-ZV5-030</v>
      </c>
      <c r="B195" s="24" t="str">
        <v>Uplatňuje respektující chování při navazování vztahů a orientuje se v bezpečných způsobech sexuálního chování, obrátí se na důvěryhodnou osobu či instituci v případě pocitu ohrožení.</v>
      </c>
      <c r="C195" s="24" t="str">
        <v>Rozpozná na modelových příkladech projevy partnerského, sexuálního a/nebo genderově podmíněného násilí.</v>
      </c>
      <c r="D195" s="24" t="str">
        <v>X</v>
      </c>
      <c r="E195" s="24" t="str">
        <v>X</v>
      </c>
      <c r="F195" s="45"/>
      <c r="G195" s="45"/>
      <c r="H195" s="45"/>
      <c r="I195" s="45"/>
      <c r="J195" s="45"/>
    </row>
    <row r="196" spans="1:10" ht="98.25">
      <c r="A196" s="24" t="str">
        <v>CJS-CJS-005-ZV5-030</v>
      </c>
      <c r="B196" s="24" t="str">
        <v>Uplatňuje respektující chování při navazování vztahů a orientuje se v bezpečných způsobech sexuálního chování, obrátí se na důvěryhodnou osobu či instituci v případě pocitu ohrožení.</v>
      </c>
      <c r="C196" s="24" t="str">
        <v xml:space="preserve">Identifikuje v modelových situacích chování osob, které ohrožuje bezpečí druhých a zdůvodní právo takové chování odmítnout. </v>
      </c>
      <c r="D196" s="24" t="str">
        <v>X</v>
      </c>
      <c r="E196" s="24" t="str">
        <v>X</v>
      </c>
      <c r="F196" s="45"/>
      <c r="G196" s="45"/>
      <c r="H196" s="45"/>
      <c r="I196" s="45"/>
      <c r="J196" s="45"/>
    </row>
    <row r="197" spans="1:10" ht="56.25">
      <c r="A197" s="24" t="str">
        <v>CJS-CJS-005-ZV5-031</v>
      </c>
      <c r="B197" s="24" t="str">
        <v>Plánuje vlastní denní režim a uplatňuje v něm základní zdravotně preventivní návyky.</v>
      </c>
      <c r="C197" s="24" t="str">
        <v>Popíše/předvede prvky duševní hygieny, které zařazuje do vlastního denního režimu.</v>
      </c>
      <c r="D197" s="24" t="str">
        <v>X</v>
      </c>
      <c r="E197" s="24" t="str">
        <v>Popíše svůj denní režim, uvádí činnosti, které se opakují v pracovních dnech, rozlišuje čas na učení, jídlo, zábavu, odpočinek, spánek.</v>
      </c>
      <c r="F197" s="45"/>
      <c r="G197" s="45"/>
      <c r="H197" s="45" t="s">
        <v>521</v>
      </c>
      <c r="I197" s="45"/>
      <c r="J197" s="45"/>
    </row>
    <row r="198" spans="1:10" ht="56.25">
      <c r="A198" s="24" t="str">
        <v>CJS-CJS-005-ZV5-031</v>
      </c>
      <c r="B198" s="24" t="str">
        <v>Plánuje vlastní denní režim a uplatňuje v něm základní zdravotně preventivní návyky.</v>
      </c>
      <c r="C198" s="24" t="str">
        <v>Zdůvodní potřebu uplatňování základních hygienických opatření při prevenci nákazy i šíření infekčních nemocí.</v>
      </c>
      <c r="D198" s="24" t="str">
        <v>X</v>
      </c>
      <c r="E198" s="24" t="str">
        <v>X</v>
      </c>
      <c r="F198" s="45"/>
      <c r="G198" s="45"/>
      <c r="H198" s="45"/>
      <c r="I198" s="45"/>
      <c r="J198" s="45"/>
    </row>
    <row r="199" spans="1:10" ht="56.25">
      <c r="A199" s="24" t="str">
        <v>CJS-CJS-005-ZV5-031</v>
      </c>
      <c r="B199" s="24" t="str">
        <v>Plánuje vlastní denní režim a uplatňuje v něm základní zdravotně preventivní návyky.</v>
      </c>
      <c r="C199" s="24" t="str">
        <v>Zhodnotí v modelových situacích, jak může dodržování/nedodržování denního režimu ovlivňovat lidské zdraví.</v>
      </c>
      <c r="D199" s="24" t="str">
        <v>X</v>
      </c>
      <c r="E199" s="24" t="str">
        <v>X</v>
      </c>
      <c r="F199" s="45"/>
      <c r="G199" s="45"/>
      <c r="H199" s="45"/>
      <c r="I199" s="45"/>
      <c r="J199" s="45"/>
    </row>
    <row r="200" spans="1:10" ht="56.25">
      <c r="A200" s="24" t="str">
        <v>CJS-CJS-005-ZV5-032</v>
      </c>
      <c r="B200" s="24" t="str">
        <v>Navrhne celodenní stravu pro sebe a zhodnotí ji z hlediska základních výživových doporučení.</v>
      </c>
      <c r="C200" s="24" t="str">
        <v xml:space="preserve">Zhodnotí pestrost svého jídelníčku, navrhne svůj jídelníček na jeden den. </v>
      </c>
      <c r="D200" s="24" t="str">
        <v>X</v>
      </c>
      <c r="E200" s="24" t="str">
        <v xml:space="preserve">Určí, které potraviny a nápoje je vhodné konzumovat v průběhu jednotlivých denních jídel.
</v>
      </c>
      <c r="F200" s="45"/>
      <c r="G200" s="45"/>
      <c r="H200" s="45"/>
      <c r="I200" s="45"/>
      <c r="J200" s="45"/>
    </row>
    <row r="201" spans="1:10" ht="56.25">
      <c r="A201" s="24" t="str">
        <v>CJS-CJS-005-ZV5-032</v>
      </c>
      <c r="B201" s="24" t="str">
        <v>Navrhne celodenní stravu pro sebe a zhodnotí ji z hlediska základních výživových doporučení.</v>
      </c>
      <c r="C201" s="24" t="str">
        <v>Vysvětlí souvislost mezi konzumací některých potravin a prevencí zubního kazu.</v>
      </c>
      <c r="D201" s="24" t="str">
        <v>X</v>
      </c>
      <c r="E201" s="24" t="str">
        <v xml:space="preserve">Dodržuje základní hygienická pravidla při zacházení s potravinami a nápoji.
</v>
      </c>
      <c r="F201" s="45"/>
      <c r="G201" s="45"/>
      <c r="H201" s="45"/>
      <c r="I201" s="45"/>
      <c r="J201" s="45"/>
    </row>
    <row r="202" spans="1:10" ht="56.25">
      <c r="A202" s="24" t="str">
        <v>CJS-CJS-005-ZV5-032</v>
      </c>
      <c r="B202" s="24" t="str">
        <v>Navrhne celodenní stravu pro sebe a zhodnotí ji z hlediska základních výživových doporučení.</v>
      </c>
      <c r="C202" s="24" t="str">
        <v>Navrhne a připraví jednoduchý pokrm a nápoj v souladu s výživovým doporučením.</v>
      </c>
      <c r="D202" s="24" t="str">
        <v>X</v>
      </c>
      <c r="E202" s="24" t="str">
        <v>Udržuje pořádek a čistotu pracovních ploch, dodržuje zásady hygieny a bezpečnosti práce.</v>
      </c>
      <c r="F202" s="45"/>
      <c r="G202" s="45"/>
      <c r="H202" s="45"/>
      <c r="I202" s="45"/>
      <c r="J202" s="45"/>
    </row>
    <row r="203" spans="1:10" ht="112.5">
      <c r="A203" s="24" t="str">
        <v>CJS-CJS-006-ZV5-033</v>
      </c>
      <c r="B203" s="24" t="str">
        <v>Používá peníze v běžných modelových situacích.</v>
      </c>
      <c r="C203" s="24" t="str">
        <v>Používá peníze v běžných modelových situacích.</v>
      </c>
      <c r="D203" s="24" t="str">
        <v>X</v>
      </c>
      <c r="E203" s="24" t="str">
        <v>Rozlišuje české bankovky podle hodnoty. </v>
      </c>
      <c r="F203" s="45"/>
      <c r="G203" s="45"/>
      <c r="H203" s="45"/>
      <c r="I203" s="45" t="s">
        <v>522</v>
      </c>
      <c r="J203" s="45"/>
    </row>
    <row r="204" spans="1:10" ht="168.75">
      <c r="A204" s="24" t="str">
        <v>CJS-CJS-006-ZV5-033</v>
      </c>
      <c r="B204" s="24" t="str">
        <v>Používá peníze v běžných modelových situacích.</v>
      </c>
      <c r="C204" s="24" t="str">
        <v xml:space="preserve">Zaplatí různými způsoby danou částku. </v>
      </c>
      <c r="D204" s="24" t="str">
        <v>X</v>
      </c>
      <c r="E204" s="24" t="str">
        <v>Zaplatí s oporou o manipulaci různými způsoby do 100 korun.</v>
      </c>
      <c r="F204" s="45"/>
      <c r="G204" s="45"/>
      <c r="H204" s="45"/>
      <c r="I204" s="45" t="s">
        <v>523</v>
      </c>
      <c r="J204" s="45" t="s">
        <v>498</v>
      </c>
    </row>
    <row r="205" spans="1:10" ht="42">
      <c r="A205" s="24" t="str">
        <v>CJS-CJS-006-ZV5-033</v>
      </c>
      <c r="B205" s="24" t="str">
        <v>Používá peníze v běžných modelových situacích.</v>
      </c>
      <c r="C205" s="24" t="str">
        <v>Vrátí nazpět správný obnos.</v>
      </c>
      <c r="D205" s="24" t="str">
        <v>X</v>
      </c>
      <c r="E205" s="24" t="str">
        <v>Vrátí nazpět s oporou o manipulaci ze stokoruny.</v>
      </c>
      <c r="F205" s="45"/>
      <c r="G205" s="45"/>
      <c r="H205" s="45"/>
      <c r="I205" s="45"/>
      <c r="J205" s="45" t="s">
        <v>498</v>
      </c>
    </row>
    <row r="206" spans="1:10" ht="42">
      <c r="A206" s="24" t="str">
        <v>CJS-CJS-006-ZV5-034</v>
      </c>
      <c r="B206" s="24" t="str">
        <v>Vysvětlí na příkladu, proč není možné realizovat všechny chtěné výdaje.</v>
      </c>
      <c r="C206" s="24" t="str">
        <v>Analyzuje finanční možnosti, které má k dispozici.</v>
      </c>
      <c r="D206" s="24" t="str">
        <v>X</v>
      </c>
      <c r="E206" s="24" t="str">
        <v>X</v>
      </c>
      <c r="F206" s="45"/>
      <c r="G206" s="45"/>
      <c r="H206" s="45"/>
      <c r="I206" s="45"/>
      <c r="J206" s="45"/>
    </row>
    <row r="207" spans="1:10" ht="42">
      <c r="A207" s="24" t="str">
        <v>CJS-CJS-006-ZV5-034</v>
      </c>
      <c r="B207" s="24" t="str">
        <v>Vysvětlí na příkladu, proč není možné realizovat všechny chtěné výdaje.</v>
      </c>
      <c r="C207" s="24" t="str">
        <v>Vyhodnotí finanční náklady na realizaci různých přání.</v>
      </c>
      <c r="D207" s="24" t="str">
        <v>X</v>
      </c>
      <c r="E207" s="24" t="str">
        <v>X</v>
      </c>
      <c r="F207" s="45"/>
      <c r="G207" s="45"/>
      <c r="H207" s="45"/>
      <c r="I207" s="45"/>
      <c r="J207" s="45"/>
    </row>
    <row r="208" spans="1:10" ht="42">
      <c r="A208" s="24" t="str">
        <v>CJS-CJS-006-ZV5-034</v>
      </c>
      <c r="B208" s="24" t="str">
        <v>Vysvětlí na příkladu, proč není možné realizovat všechny chtěné výdaje.</v>
      </c>
      <c r="C208" s="24" t="str">
        <v>Vyhodnotí na základě finančních možností, zda může realizovat svoje konkrétní přání.</v>
      </c>
      <c r="D208" s="24" t="str">
        <v>X</v>
      </c>
      <c r="E208" s="24" t="str">
        <v>X</v>
      </c>
      <c r="F208" s="45"/>
      <c r="G208" s="45"/>
      <c r="H208" s="45"/>
      <c r="I208" s="45"/>
      <c r="J208" s="45"/>
    </row>
    <row r="209" spans="1:10" ht="70.5">
      <c r="A209" s="24" t="str">
        <v>CJS-CJS-006-ZV5-035</v>
      </c>
      <c r="B209" s="24" t="str">
        <v>Sestaví jednoduchý osobní rozpočet.</v>
      </c>
      <c r="C209" s="24" t="str">
        <v>Vybere ukázku rozpočtu vyrovnaného, schodkového a přebytkového mezi několika různými jednoduchými rozpočty jednotlivce.</v>
      </c>
      <c r="D209" s="24" t="str">
        <v>X</v>
      </c>
      <c r="E209" s="24" t="str">
        <v>X</v>
      </c>
      <c r="F209" s="45"/>
      <c r="G209" s="45"/>
      <c r="H209" s="45"/>
      <c r="I209" s="45"/>
      <c r="J209" s="45"/>
    </row>
    <row r="210" spans="1:10" ht="70.5">
      <c r="A210" s="24" t="str">
        <v>CJS-CJS-006-ZV5-035</v>
      </c>
      <c r="B210" s="24" t="str">
        <v>Sestaví jednoduchý osobní rozpočet.</v>
      </c>
      <c r="C210" s="24" t="str">
        <v>Vybere ukázku rozpočtu vyrovnaného, schodkového a přebytkového mezi několika různými jednoduchými rozpočty jednotlivce.</v>
      </c>
      <c r="D210" s="24" t="str">
        <v>X</v>
      </c>
      <c r="E210" s="24" t="str">
        <v>X</v>
      </c>
      <c r="F210" s="45"/>
      <c r="G210" s="45"/>
      <c r="H210" s="45"/>
      <c r="I210" s="45"/>
      <c r="J210" s="45"/>
    </row>
    <row r="211" spans="1:10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45"/>
      <c r="G211" s="45"/>
      <c r="H211" s="45"/>
      <c r="I211" s="45"/>
      <c r="J211" s="45"/>
    </row>
    <row r="212" spans="1:10">
      <c r="A212" s="10"/>
      <c r="B212" s="10"/>
      <c r="C212" s="10"/>
      <c r="D212" s="10"/>
      <c r="E212" s="10"/>
      <c r="F212" s="42"/>
      <c r="G212" s="42"/>
      <c r="H212" s="42"/>
      <c r="I212" s="42"/>
      <c r="J212" s="42"/>
    </row>
    <row r="213" spans="1:10" ht="15">
      <c r="A213" s="99" t="s">
        <v>225</v>
      </c>
      <c r="B213" s="100"/>
      <c r="C213" s="100"/>
      <c r="D213" s="10"/>
      <c r="E213" s="10"/>
      <c r="F213" s="42"/>
      <c r="G213" s="42"/>
      <c r="H213" s="42"/>
      <c r="I213" s="42"/>
      <c r="J213" s="42"/>
    </row>
    <row r="214" spans="1:10" ht="14.45" customHeight="1">
      <c r="A214" s="69" t="s">
        <v>137</v>
      </c>
      <c r="B214" s="70"/>
      <c r="C214" s="85" t="s">
        <v>138</v>
      </c>
      <c r="D214" s="85" t="s">
        <v>451</v>
      </c>
      <c r="E214" s="85" t="s">
        <v>524</v>
      </c>
      <c r="F214" s="91" t="s">
        <v>453</v>
      </c>
      <c r="G214" s="91" t="s">
        <v>525</v>
      </c>
      <c r="H214" s="91" t="s">
        <v>455</v>
      </c>
      <c r="I214" s="91" t="s">
        <v>456</v>
      </c>
      <c r="J214" s="91" t="s">
        <v>457</v>
      </c>
    </row>
    <row r="215" spans="1:10" ht="14.45" customHeight="1">
      <c r="A215" s="20" t="s">
        <v>62</v>
      </c>
      <c r="B215" s="20" t="s">
        <v>139</v>
      </c>
      <c r="C215" s="86"/>
      <c r="D215" s="86"/>
      <c r="E215" s="86"/>
      <c r="F215" s="92"/>
      <c r="G215" s="92"/>
      <c r="H215" s="92"/>
      <c r="I215" s="92"/>
      <c r="J215" s="92"/>
    </row>
    <row r="216" spans="1:10" ht="126.75">
      <c r="A216" s="24" t="str" cm="1">
        <f t="array" ref="A216:D312">IF('Krok 6 - Linie'!A13:D109="","X",'Krok 6 - Linie'!A13:D109)</f>
        <v>CJS-CJS-001-ZV5-001</v>
      </c>
      <c r="B216" s="24" t="str">
        <v>Vymezí hlavní typy krajiny a demonstruje rozdíly mezi nimi z hlediska přírody a lidské společnosti na úrovni lokální, regionální a globální.</v>
      </c>
      <c r="C216" s="24" t="str">
        <v xml:space="preserve">Odvozuje a dokládá jednoduché zákonitosti a principy, které v libovolné krajině pozoruje. </v>
      </c>
      <c r="D216" s="24" t="str">
        <v>X</v>
      </c>
      <c r="E216" s="24" t="str" cm="1">
        <f t="array" ref="E216:E312">IF('Krok 6 - Linie'!G13:G109="","X",'Krok 6 - Linie'!G13:G109)</f>
        <v>Popíše krajinu ve svém okolí na základě pozorování.</v>
      </c>
      <c r="F216" s="45"/>
      <c r="G216" s="45"/>
      <c r="H216" s="45" t="s">
        <v>526</v>
      </c>
      <c r="I216" s="45" t="s">
        <v>527</v>
      </c>
      <c r="J216" s="45"/>
    </row>
    <row r="217" spans="1:10" ht="70.5">
      <c r="A217" s="24" t="str">
        <v>CJS-CJS-001-ZV5-001</v>
      </c>
      <c r="B217" s="24" t="str">
        <v>Vymezí hlavní typy krajiny a demonstruje rozdíly mezi nimi z hlediska přírody a lidské společnosti na úrovni lokální, regionální a globální.</v>
      </c>
      <c r="C217" s="24" t="str">
        <v xml:space="preserve">Odvozuje a dokládá jednoduché zákonitosti a principy, které v libovolné krajině pozoruje. </v>
      </c>
      <c r="D217" s="24" t="str">
        <v>X</v>
      </c>
      <c r="E217" s="24" t="str">
        <v>X</v>
      </c>
      <c r="F217" s="45"/>
      <c r="G217" s="45"/>
      <c r="H217" s="45"/>
      <c r="I217" s="45"/>
      <c r="J217" s="45"/>
    </row>
    <row r="218" spans="1:10" ht="56.25">
      <c r="A218" s="24" t="str">
        <v>CJS-CJS-001-ZV5-002</v>
      </c>
      <c r="B218" s="24" t="str">
        <v>Využívá mapy k orientaci a vyjadřování o světě kolem nás.</v>
      </c>
      <c r="C218" s="24" t="str">
        <v>Čte mapu, a to jak vlastní mapové pole, tak i legendu a měřítko, vyhledá mapu vhodnou vzhledem k účelu.</v>
      </c>
      <c r="D218" s="24" t="str">
        <v>X</v>
      </c>
      <c r="E218" s="24" t="str">
        <v xml:space="preserve">Orientuje se v plánu (mapě velkého měřítka).
</v>
      </c>
      <c r="F218" s="45"/>
      <c r="G218" s="45"/>
      <c r="H218" s="45" t="s">
        <v>526</v>
      </c>
      <c r="I218" s="45"/>
      <c r="J218" s="45" t="s">
        <v>462</v>
      </c>
    </row>
    <row r="219" spans="1:10" ht="98.25">
      <c r="A219" s="24" t="str">
        <v>CJS-CJS-001-ZV5-002</v>
      </c>
      <c r="B219" s="24" t="str">
        <v>Využívá mapy k orientaci a vyjadřování o světě kolem nás.</v>
      </c>
      <c r="C219" s="24" t="str">
        <v>Zorientuje mapu, orientuje se pomocí papírové a elektronické mapy v prostoru.</v>
      </c>
      <c r="D219" s="24" t="str">
        <v>X</v>
      </c>
      <c r="E219" s="24" t="str">
        <v xml:space="preserve">Pracuje s legendou a směrovou růžicí.
</v>
      </c>
      <c r="F219" s="45"/>
      <c r="G219" s="45"/>
      <c r="H219" s="45"/>
      <c r="I219" s="45" t="s">
        <v>528</v>
      </c>
      <c r="J219" s="45" t="s">
        <v>462</v>
      </c>
    </row>
    <row r="220" spans="1:10" ht="266.25">
      <c r="A220" s="24" t="str">
        <v>CJS-CJS-001-ZV5-002</v>
      </c>
      <c r="B220" s="24" t="str">
        <v>Využívá mapy k orientaci a vyjadřování o světě kolem nás.</v>
      </c>
      <c r="C220" s="24" t="str">
        <v>Vyhledá a popíše s pomocí turistické mapy průběh určené trasy, popř. vybere konkrétní trasu na základě předem daných parametrů.</v>
      </c>
      <c r="D220" s="24" t="str">
        <v>X</v>
      </c>
      <c r="E220" s="24" t="str">
        <v>Orientuje se v plánu třídy, nakreslí nebo vymodeluje plán dětského pokoje.</v>
      </c>
      <c r="F220" s="45"/>
      <c r="G220" s="45"/>
      <c r="H220" s="45"/>
      <c r="I220" s="45" t="s">
        <v>529</v>
      </c>
      <c r="J220" s="45" t="s">
        <v>462</v>
      </c>
    </row>
    <row r="221" spans="1:10" ht="70.5">
      <c r="A221" s="24" t="str">
        <v>CJS-CJS-001-ZV5-003</v>
      </c>
      <c r="B221" s="24" t="str">
        <v>Uvede příklady dokládající, že člověk, společnost a příroda se navzájem ovlivňují, že každý může svým chováním působit na životní prostředí.</v>
      </c>
      <c r="C221" s="24" t="str">
        <v>Určí, jak v daném místě (v ČR i mimo ČR) člověk pozměnil krajinu.</v>
      </c>
      <c r="D221" s="24" t="str">
        <v>X</v>
      </c>
      <c r="E221" s="24" t="str">
        <v>Uvede ze svého okolí příklady dobré i špatné praxe vztahu lidí k životnímu prostředí.</v>
      </c>
      <c r="F221" s="45" t="s">
        <v>530</v>
      </c>
      <c r="G221" s="45" t="s">
        <v>531</v>
      </c>
      <c r="H221" s="45" t="s">
        <v>532</v>
      </c>
      <c r="I221" s="45"/>
      <c r="J221" s="45"/>
    </row>
    <row r="222" spans="1:10" ht="70.5">
      <c r="A222" s="24" t="str">
        <v>CJS-CJS-001-ZV5-003</v>
      </c>
      <c r="B222" s="24" t="str">
        <v>Uvede příklady dokládající, že člověk, společnost a příroda se navzájem ovlivňují, že každý může svým chováním působit na životní prostředí.</v>
      </c>
      <c r="C222" s="24" t="str">
        <v>Určí, jak v daném místě (v ČR i mimo ČR) člověk pozměnil krajinu.</v>
      </c>
      <c r="D222" s="24" t="str">
        <v>X</v>
      </c>
      <c r="E222" s="24" t="str">
        <v>X</v>
      </c>
      <c r="F222" s="45"/>
      <c r="G222" s="45"/>
      <c r="H222" s="45"/>
      <c r="I222" s="45"/>
      <c r="J222" s="45"/>
    </row>
    <row r="223" spans="1:10" ht="112.5">
      <c r="A223" s="24" t="str">
        <v>CJS-CJS-001-ZV5-004</v>
      </c>
      <c r="B223" s="24" t="str">
        <v>Posoudí na základě lokalizace specifika vlastního regionu, krajů ČR, sousedních států ČR a vybraných států v odlišných částech Evropy i světa a vliv těchto specifik na život v nich.</v>
      </c>
      <c r="C223" s="24" t="str">
        <v>Popisuje a porovná dvě území z hlediska vybraných charakteristik a možných důsledků na přírodu a život lidí v nich.</v>
      </c>
      <c r="D223" s="24" t="str">
        <v>X</v>
      </c>
      <c r="E223" s="24" t="str">
        <v xml:space="preserve">Popíše specifika regionu, v němž žije. </v>
      </c>
      <c r="F223" s="45"/>
      <c r="G223" s="45"/>
      <c r="H223" s="45"/>
      <c r="I223" s="45" t="s">
        <v>533</v>
      </c>
      <c r="J223" s="45" t="s">
        <v>462</v>
      </c>
    </row>
    <row r="224" spans="1:10" ht="84.75">
      <c r="A224" s="24" t="str">
        <v>CJS-CJS-001-ZV5-004</v>
      </c>
      <c r="B224" s="24" t="str">
        <v>Posoudí na základě lokalizace specifika vlastního regionu, krajů ČR, sousedních států ČR a vybraných států v odlišných částech Evropy i světa a vliv těchto specifik na život v nich.</v>
      </c>
      <c r="C224" s="24" t="str">
        <v>Popisuje a porovná dvě území z hlediska vybraných charakteristik a možných důsledků na přírodu a život lidí v nich.</v>
      </c>
      <c r="D224" s="24" t="str">
        <v>X</v>
      </c>
      <c r="E224" s="24" t="str">
        <v>X</v>
      </c>
      <c r="F224" s="45"/>
      <c r="G224" s="45"/>
      <c r="H224" s="45"/>
      <c r="I224" s="45"/>
      <c r="J224" s="45"/>
    </row>
    <row r="225" spans="1:10" ht="56.25">
      <c r="A225" s="24" t="str">
        <v>CJS-CJS-001-ZV5-005</v>
      </c>
      <c r="B225" s="24" t="str">
        <v>Prokáže pochopení principu hlasování a jeho významu pro život v demokratické společnosti.</v>
      </c>
      <c r="C225" s="24" t="str">
        <v>Připraví hlasování ve třídě ve spolupráci se spolužáky a vysvětlí, jak volby probíhají.</v>
      </c>
      <c r="D225" s="24" t="str">
        <v>X</v>
      </c>
      <c r="E225" s="24" t="str">
        <v>Popíše, jaká pravidla musí být při hlasování dodržována.</v>
      </c>
      <c r="F225" s="45" t="s">
        <v>534</v>
      </c>
      <c r="G225" s="45" t="s">
        <v>535</v>
      </c>
      <c r="H225" s="45"/>
      <c r="I225" s="45"/>
      <c r="J225" s="45"/>
    </row>
    <row r="226" spans="1:10" ht="56.25">
      <c r="A226" s="24" t="str">
        <v>CJS-CJS-001-ZV5-005</v>
      </c>
      <c r="B226" s="24" t="str">
        <v>Prokáže pochopení principu hlasování a jeho významu pro život v demokratické společnosti.</v>
      </c>
      <c r="C226" s="24" t="str">
        <v>Zhodnotí popsaný průběh hlasování v různých situacích z hlediska dodržení principu hlasování.</v>
      </c>
      <c r="D226" s="24" t="str">
        <v>X</v>
      </c>
      <c r="E226" s="24" t="str">
        <v>X</v>
      </c>
      <c r="F226" s="45"/>
      <c r="G226" s="45"/>
      <c r="H226" s="45"/>
      <c r="I226" s="45"/>
      <c r="J226" s="45"/>
    </row>
    <row r="227" spans="1:10" ht="56.25">
      <c r="A227" s="24" t="str">
        <v>CJS-CJS-001-ZV5-005</v>
      </c>
      <c r="B227" s="24" t="str">
        <v>Prokáže pochopení principu hlasování a jeho významu pro život v demokratické společnosti.</v>
      </c>
      <c r="C227" s="24" t="str">
        <v xml:space="preserve">V různých situacích rozhodne, zda je pro řešení problému vhodné hlasování a vysvětlí proč. </v>
      </c>
      <c r="D227" s="24" t="str">
        <v>X</v>
      </c>
      <c r="E227" s="24" t="str">
        <v>X</v>
      </c>
      <c r="F227" s="45"/>
      <c r="G227" s="45"/>
      <c r="H227" s="45"/>
      <c r="I227" s="45"/>
      <c r="J227" s="45"/>
    </row>
    <row r="228" spans="1:10" ht="126.75">
      <c r="A228" s="24" t="str">
        <v>CJS-CJS-001-ZV5-006</v>
      </c>
      <c r="B228" s="24" t="str">
        <v>Prokáže základní porozumění roli prezidenta, politiků, soudců a policistů na základě reflexe příběhu či modelové situace.</v>
      </c>
      <c r="C228" s="24" t="str">
        <v xml:space="preserve">Vysvětlí, jakou roli měli v předložené modelové situaci či příběhu jednotliví představitelé státu, kteří se v nich vyskytovali.  </v>
      </c>
      <c r="D228" s="24" t="str">
        <v>X</v>
      </c>
      <c r="E228" s="24" t="str">
        <v xml:space="preserve">Popíše svou představu o činnosti prezidenta, soudců a policistů a porovná své představy s předloženými příklady.
</v>
      </c>
      <c r="F228" s="45"/>
      <c r="G228" s="45"/>
      <c r="H228" s="45"/>
      <c r="I228" s="45"/>
      <c r="J228" s="45" t="s">
        <v>462</v>
      </c>
    </row>
    <row r="229" spans="1:10" ht="70.5">
      <c r="A229" s="24" t="str">
        <v>CJS-CJS-001-ZV5-006</v>
      </c>
      <c r="B229" s="24" t="str">
        <v>Prokáže základní porozumění roli prezidenta, politiků, soudců a policistů na základě reflexe příběhu či modelové situace.</v>
      </c>
      <c r="C229" s="24" t="str">
        <v xml:space="preserve">Uvede příklady činnosti prezidenta, soudců a policistů, se kterými se setká prostřednictvím mediálních sdělení a vysvětlí jejich smysl. </v>
      </c>
      <c r="D229" s="24" t="str">
        <v>X</v>
      </c>
      <c r="E229" s="24" t="str">
        <v>X</v>
      </c>
      <c r="F229" s="45"/>
      <c r="G229" s="45"/>
      <c r="H229" s="45"/>
      <c r="I229" s="45"/>
      <c r="J229" s="45"/>
    </row>
    <row r="230" spans="1:10" ht="42">
      <c r="A230" s="24" t="str">
        <v>CJS-CJS-001-ZV5-007</v>
      </c>
      <c r="B230" s="24" t="str">
        <v>Vyhledá odpovědi na otázky související s činností obecního úřadu v dané lokalitě.</v>
      </c>
      <c r="C230" s="24" t="str">
        <v>Navrhne podnět na zlepšení života v obci a představí jej představiteli obce.</v>
      </c>
      <c r="D230" s="24" t="str">
        <v>X</v>
      </c>
      <c r="E230" s="24" t="str">
        <v>Vyjmenuje po návštěvě na obecním úřadu alespoň dvě záležitosti, které může občan na tomto úřadu řešit.</v>
      </c>
      <c r="F230" s="45"/>
      <c r="G230" s="45"/>
      <c r="H230" s="45"/>
      <c r="I230" s="45"/>
      <c r="J230" s="45"/>
    </row>
    <row r="231" spans="1:10" ht="56.25">
      <c r="A231" s="24" t="str">
        <v>CJS-CJS-001-ZV5-007</v>
      </c>
      <c r="B231" s="24" t="str">
        <v>Vyhledá odpovědi na otázky související s činností obecního úřadu v dané lokalitě.</v>
      </c>
      <c r="C231" s="24" t="str">
        <v xml:space="preserve">Vyhledá informace týkající se řešení záležitostí občanů souvisejících s činností obecního úřadu. </v>
      </c>
      <c r="D231" s="24" t="str">
        <v>X</v>
      </c>
      <c r="E231" s="24" t="str">
        <v>X</v>
      </c>
      <c r="F231" s="45"/>
      <c r="G231" s="45"/>
      <c r="H231" s="45"/>
      <c r="I231" s="45"/>
      <c r="J231" s="45"/>
    </row>
    <row r="232" spans="1:10" ht="168.75">
      <c r="A232" s="24" t="str">
        <v>CJS-CJS-002-ZV5-008</v>
      </c>
      <c r="B232" s="24" t="str">
        <v>Rozpozná ve svém okolí a v digitálním světě jednání a chování, které není v souladu s pravidly a není možné ho tolerovat a přehlížet, a adekvátně na něj zareaguje.</v>
      </c>
      <c r="C232" s="24" t="str">
        <v xml:space="preserve">Vysvětlí, proč nevhodné chování či jednání nelze tolerovat či přehlížet. </v>
      </c>
      <c r="D232" s="24" t="str">
        <v>X</v>
      </c>
      <c r="E232" s="24" t="str">
        <v xml:space="preserve">Analyzuje ve skupině modelovou situaci a označí, které chování a jednání je v rozporu s pravidly a nelze ho tolerovat, a vysvětlí proč.
	</v>
      </c>
      <c r="F232" s="45"/>
      <c r="G232" s="45"/>
      <c r="H232" s="45" t="s">
        <v>536</v>
      </c>
      <c r="I232" s="45" t="s">
        <v>537</v>
      </c>
      <c r="J232" s="45"/>
    </row>
    <row r="233" spans="1:10" ht="84.75">
      <c r="A233" s="24" t="str">
        <v>CJS-CJS-002-ZV5-008</v>
      </c>
      <c r="B233" s="24" t="str">
        <v>Rozpozná ve svém okolí a v digitálním světě jednání a chování, které není v souladu s pravidly a není možné ho tolerovat a přehlížet, a adekvátně na něj zareaguje.</v>
      </c>
      <c r="C233" s="24" t="str">
        <v xml:space="preserve">Předvede vhodný postup (reakci) na určité nevhodné jednání a chování. </v>
      </c>
      <c r="D233" s="24" t="str">
        <v>X</v>
      </c>
      <c r="E233" s="24" t="str">
        <v>X</v>
      </c>
      <c r="F233" s="45"/>
      <c r="G233" s="45"/>
      <c r="H233" s="45"/>
      <c r="I233" s="45"/>
      <c r="J233" s="45"/>
    </row>
    <row r="234" spans="1:10" ht="84.75">
      <c r="A234" s="24" t="str">
        <v>CJS-CJS-002-ZV5-008</v>
      </c>
      <c r="B234" s="24" t="str">
        <v>Rozpozná ve svém okolí a v digitálním světě jednání a chování, které není v souladu s pravidly a není možné ho tolerovat a přehlížet, a adekvátně na něj zareaguje.</v>
      </c>
      <c r="C234" s="24" t="str">
        <v>Řídí se pravidly slušné a bezpečné komunikace.</v>
      </c>
      <c r="D234" s="24" t="str">
        <v>X</v>
      </c>
      <c r="E234" s="24" t="str">
        <v>X</v>
      </c>
      <c r="F234" s="45"/>
      <c r="G234" s="45"/>
      <c r="H234" s="45"/>
      <c r="I234" s="45"/>
      <c r="J234" s="45"/>
    </row>
    <row r="235" spans="1:10" ht="84.75">
      <c r="A235" s="24" t="str">
        <v>CJS-CJS-002-ZV5-009</v>
      </c>
      <c r="B235" s="24" t="str">
        <v>Rozpozná v modelových situacích, které právo člověka bylo porušeno nebo jaká povinnost byla zanedbána.</v>
      </c>
      <c r="C235" s="24" t="str">
        <v>Rozpozná v modelových situacích, kdy bylo porušeno některé právo člověka nebo kdy byla zanedbána některá povinnost.</v>
      </c>
      <c r="D235" s="24" t="str">
        <v>X</v>
      </c>
      <c r="E235" s="24" t="str">
        <v xml:space="preserve">Identifikuje situace v příběhu ve spolupráci se spolužáky, kdy se dětský hrdina potýká s nějakou nespravedlností a nedokáže si poradit sám, navrhuje řešení příběhu. 
</v>
      </c>
      <c r="F235" s="45" t="s">
        <v>534</v>
      </c>
      <c r="G235" s="45" t="s">
        <v>538</v>
      </c>
      <c r="H235" s="45" t="s">
        <v>539</v>
      </c>
      <c r="I235" s="45"/>
      <c r="J235" s="45" t="s">
        <v>462</v>
      </c>
    </row>
    <row r="236" spans="1:10" ht="56.25">
      <c r="A236" s="24" t="str">
        <v>CJS-CJS-002-ZV5-009</v>
      </c>
      <c r="B236" s="24" t="str">
        <v>Rozpozná v modelových situacích, které právo člověka bylo porušeno nebo jaká povinnost byla zanedbána.</v>
      </c>
      <c r="C236" s="24" t="str">
        <v>Popíše pro konkrétní situaci možný následek porušení práv nebo zanedbání povinnosti.</v>
      </c>
      <c r="D236" s="24" t="str">
        <v>X</v>
      </c>
      <c r="E236" s="24" t="str">
        <v xml:space="preserve">Diskutuje různé způsoby řešení nespravedlností. </v>
      </c>
      <c r="F236" s="45"/>
      <c r="G236" s="45"/>
      <c r="H236" s="45"/>
      <c r="I236" s="45"/>
      <c r="J236" s="45"/>
    </row>
    <row r="237" spans="1:10" ht="70.5">
      <c r="A237" s="24" t="str">
        <v>CJS-CJS-002-ZV5-010</v>
      </c>
      <c r="B237" s="24" t="str">
        <v>Posoudí, co nebo kdo na něj má vliv ve fyzickém a digitálním prostředí, v modelové situaci se vymezí vůči nepříjemné nebo rizikové komunikaci.</v>
      </c>
      <c r="C237" s="24" t="str">
        <v>Zdůvodní, kdo a proč je jeho vzorem, proč by mohl být vzorem pro ostatní.</v>
      </c>
      <c r="D237" s="24" t="str">
        <v>X</v>
      </c>
      <c r="E237" s="24" t="str">
        <v xml:space="preserve">Identifikuje ve spolupráci se spolužáky i sám situaci, kdy se aktér nechává ovlivnit někým či něčím jiným.                                        
</v>
      </c>
      <c r="F237" s="45" t="s">
        <v>506</v>
      </c>
      <c r="G237" s="45" t="s">
        <v>540</v>
      </c>
      <c r="H237" s="45" t="s">
        <v>463</v>
      </c>
      <c r="I237" s="45"/>
      <c r="J237" s="45" t="s">
        <v>541</v>
      </c>
    </row>
    <row r="238" spans="1:10" ht="70.5">
      <c r="A238" s="24" t="str">
        <v>CJS-CJS-002-ZV5-010</v>
      </c>
      <c r="B238" s="24" t="str">
        <v>Posoudí, co nebo kdo na něj má vliv ve fyzickém a digitálním prostředí, v modelové situaci se vymezí vůči nepříjemné nebo rizikové komunikaci.</v>
      </c>
      <c r="C238" s="24" t="str">
        <v xml:space="preserve">Identifikuje a objasní příčiny chování různých osob, zda se z jeho pohledu jedná o pozitivní nebo negativní vliv. </v>
      </c>
      <c r="D238" s="24" t="str">
        <v>X</v>
      </c>
      <c r="E238" s="24" t="str">
        <v xml:space="preserve">Porovná své řešení s řešením ostatních. </v>
      </c>
      <c r="F238" s="45"/>
      <c r="G238" s="45"/>
      <c r="H238" s="45"/>
      <c r="I238" s="45"/>
      <c r="J238" s="45"/>
    </row>
    <row r="239" spans="1:10" ht="70.5">
      <c r="A239" s="24" t="str">
        <v>CJS-CJS-002-ZV5-010</v>
      </c>
      <c r="B239" s="24" t="str">
        <v>Posoudí, co nebo kdo na něj má vliv ve fyzickém a digitálním prostředí, v modelové situaci se vymezí vůči nepříjemné nebo rizikové komunikaci.</v>
      </c>
      <c r="C239" s="24" t="str">
        <v xml:space="preserve">Zvolí vhodnou a přiměřenou techniku jako reakci na nepříjemnou nebo rizikovou komunikaci. </v>
      </c>
      <c r="D239" s="24" t="str">
        <v>X</v>
      </c>
      <c r="E239" s="24" t="str">
        <v>X</v>
      </c>
      <c r="F239" s="45"/>
      <c r="G239" s="45"/>
      <c r="H239" s="45"/>
      <c r="I239" s="45"/>
      <c r="J239" s="45"/>
    </row>
    <row r="240" spans="1:10" ht="56.25">
      <c r="A240" s="24" t="str">
        <v>CJS-CJS-002-ZV5-011</v>
      </c>
      <c r="B240" s="24" t="str">
        <v>Uvede příklady toho, v čem se shoduje a čím se liší život různých lidí.</v>
      </c>
      <c r="C240" s="24" t="str">
        <v xml:space="preserve">Identifikuje na základě příběhů dvou dětí podobnosti a rozdíly ve způsobu jejich života.  </v>
      </c>
      <c r="D240" s="24" t="str">
        <v>X</v>
      </c>
      <c r="E240" s="24" t="str">
        <v xml:space="preserve">Popíše způsob života osoby z modelové situace nebo z příběhu a porovná jej se svým způsobem života.
</v>
      </c>
      <c r="F240" s="45" t="s">
        <v>467</v>
      </c>
      <c r="G240" s="45" t="s">
        <v>542</v>
      </c>
      <c r="H240" s="45" t="s">
        <v>543</v>
      </c>
      <c r="I240" s="45"/>
      <c r="J240" s="45" t="s">
        <v>541</v>
      </c>
    </row>
    <row r="241" spans="1:10" ht="70.5">
      <c r="A241" s="24" t="str">
        <v>CJS-CJS-002-ZV5-011</v>
      </c>
      <c r="B241" s="24" t="str">
        <v>Uvede příklady toho, v čem se shoduje a čím se liší život různých lidí.</v>
      </c>
      <c r="C241" s="24" t="str">
        <v xml:space="preserve">Zpracuje vizuální materiál, který bude obsahovat příklady podobností a rozdílů života lidí na různých místech světa.  </v>
      </c>
      <c r="D241" s="24" t="str">
        <v>X</v>
      </c>
      <c r="E241" s="24" t="str">
        <v>Uvádí příklady situací, činností nebo věcí, které ukazují propojení jeho života s životem někoho jiného v bezprostředním okolí i žijícího na jiném místě.</v>
      </c>
      <c r="F241" s="45"/>
      <c r="G241" s="45"/>
      <c r="H241" s="45"/>
      <c r="I241" s="45"/>
      <c r="J241" s="45"/>
    </row>
    <row r="242" spans="1:10" ht="42">
      <c r="A242" s="24" t="str">
        <v>CJS-CJS-002-ZV5-011</v>
      </c>
      <c r="B242" s="24" t="str">
        <v>Uvede příklady toho, v čem se shoduje a čím se liší život různých lidí.</v>
      </c>
      <c r="C242" s="24" t="str">
        <v xml:space="preserve">Diskutuje o tom, jak se lidé z různých kultur navzájem obohacují. </v>
      </c>
      <c r="D242" s="24" t="str">
        <v>X</v>
      </c>
      <c r="E242" s="24" t="str">
        <v>X</v>
      </c>
      <c r="F242" s="45"/>
      <c r="G242" s="45"/>
      <c r="H242" s="45"/>
      <c r="I242" s="45"/>
      <c r="J242" s="45"/>
    </row>
    <row r="243" spans="1:10" ht="141">
      <c r="A243" s="24" t="str">
        <v>CJS-CJS-003-ZV5-012</v>
      </c>
      <c r="B243" s="24" t="str">
        <v>Zkoumá lokální historii prostřednictvím vlastního bádání nejméně ve dvou zdrojích.</v>
      </c>
      <c r="C243" s="24" t="str">
        <v xml:space="preserve">Prezentuje vlastní historické bádání. </v>
      </c>
      <c r="D243" s="24" t="str">
        <v>X</v>
      </c>
      <c r="E243" s="24" t="str">
        <v>Pojmenuje možné zdroje pro získání informací o historii, které může využívat, např. fotografie, dobové artefakty, rodinné záznamy, dopisy.</v>
      </c>
      <c r="F243" s="45"/>
      <c r="G243" s="45"/>
      <c r="H243" s="45" t="s">
        <v>544</v>
      </c>
      <c r="I243" s="45" t="s">
        <v>545</v>
      </c>
      <c r="J243" s="45" t="s">
        <v>462</v>
      </c>
    </row>
    <row r="244" spans="1:10" ht="56.25">
      <c r="A244" s="24" t="str">
        <v>CJS-CJS-003-ZV5-012</v>
      </c>
      <c r="B244" s="24" t="str">
        <v>Zkoumá lokální historii prostřednictvím vlastního bádání nejméně ve dvou zdrojích.</v>
      </c>
      <c r="C244" s="24" t="str">
        <v>Uvede, jaké zdroje a prameny použil.</v>
      </c>
      <c r="D244" s="24" t="str">
        <v>X</v>
      </c>
      <c r="E244" s="24" t="str">
        <v>X</v>
      </c>
      <c r="F244" s="45"/>
      <c r="G244" s="45"/>
      <c r="H244" s="45"/>
      <c r="I244" s="45"/>
      <c r="J244" s="45"/>
    </row>
    <row r="245" spans="1:10" ht="42">
      <c r="A245" s="24" t="str">
        <v>CJS-CJS-003-ZV5-013</v>
      </c>
      <c r="B245" s="24" t="str">
        <v>Porovná, jak lidé žili dříve a jak žijí dnes.</v>
      </c>
      <c r="C245" s="24" t="str">
        <v xml:space="preserve">Porovná, co se změnilo a co zůstává stejné. </v>
      </c>
      <c r="D245" s="24" t="str">
        <v>X</v>
      </c>
      <c r="E245" s="24" t="str">
        <v>Uvede příklady, které ilustrují minulost, současnost a budoucnost.</v>
      </c>
      <c r="F245" s="45"/>
      <c r="G245" s="45"/>
      <c r="H245" s="45"/>
      <c r="I245" s="45"/>
      <c r="J245" s="45" t="s">
        <v>541</v>
      </c>
    </row>
    <row r="246" spans="1:10" ht="42">
      <c r="A246" s="24" t="str">
        <v>CJS-CJS-003-ZV5-013</v>
      </c>
      <c r="B246" s="24" t="str">
        <v>Porovná, jak lidé žili dříve a jak žijí dnes.</v>
      </c>
      <c r="C246" s="24" t="str">
        <v xml:space="preserve">Posoudí důvěryhodnost informací ve zpracování historické události. </v>
      </c>
      <c r="D246" s="24" t="str">
        <v>X</v>
      </c>
      <c r="E246" s="24" t="str">
        <v>X</v>
      </c>
      <c r="F246" s="45"/>
      <c r="G246" s="45"/>
      <c r="H246" s="45"/>
      <c r="I246" s="45"/>
      <c r="J246" s="45"/>
    </row>
    <row r="247" spans="1:10" ht="28.5">
      <c r="A247" s="24" t="str">
        <v>CJS-CJS-003-ZV5-013</v>
      </c>
      <c r="B247" s="24" t="str">
        <v>Porovná, jak lidé žili dříve a jak žijí dnes.</v>
      </c>
      <c r="C247" s="24" t="str">
        <v xml:space="preserve">Porovná, co se změnilo a co zůstává stejné. </v>
      </c>
      <c r="D247" s="24" t="str">
        <v>X</v>
      </c>
      <c r="E247" s="24" t="str">
        <v>X</v>
      </c>
      <c r="F247" s="45"/>
      <c r="G247" s="45"/>
      <c r="H247" s="45"/>
      <c r="I247" s="45"/>
      <c r="J247" s="45"/>
    </row>
    <row r="248" spans="1:10" ht="168.75">
      <c r="A248" s="24" t="str">
        <v>CJS-CJS-003-ZV5-014</v>
      </c>
      <c r="B248" s="24" t="str">
        <v>Vyjádří vlastními slovy význam vybraných státních svátků, významných dnů, regionálních výročí a tradic.</v>
      </c>
      <c r="C248" s="24" t="str">
        <v xml:space="preserve">Vysvětlí důvody oslavy vybraného státního svátku. </v>
      </c>
      <c r="D248" s="24" t="str">
        <v>X</v>
      </c>
      <c r="E248" s="24" t="str">
        <v xml:space="preserve">Zjišťuje faktografické informace o státních i ostatních svátcích, významných dnech a slavných výročí v ČR.                                </v>
      </c>
      <c r="F248" s="45" t="s">
        <v>467</v>
      </c>
      <c r="G248" s="45" t="s">
        <v>546</v>
      </c>
      <c r="H248" s="45"/>
      <c r="I248" s="45" t="s">
        <v>547</v>
      </c>
      <c r="J248" s="45" t="s">
        <v>462</v>
      </c>
    </row>
    <row r="249" spans="1:10" ht="56.25">
      <c r="A249" s="24" t="str">
        <v>CJS-CJS-003-ZV5-014</v>
      </c>
      <c r="B249" s="24" t="str">
        <v>Vyjádří vlastními slovy význam vybraných státních svátků, významných dnů, regionálních výročí a tradic.</v>
      </c>
      <c r="C249" s="24" t="str">
        <v>Porovnává tradice svého regionu s tradicemi jiného regionu.</v>
      </c>
      <c r="D249" s="24" t="str">
        <v>X</v>
      </c>
      <c r="E249" s="24" t="str">
        <v xml:space="preserve">Pozná státní symboly ČR.   </v>
      </c>
      <c r="F249" s="45"/>
      <c r="G249" s="45" t="s">
        <v>548</v>
      </c>
      <c r="H249" s="45"/>
      <c r="I249" s="45"/>
      <c r="J249" s="45"/>
    </row>
    <row r="250" spans="1:10" ht="56.25">
      <c r="A250" s="24" t="str">
        <v>CJS-CJS-003-ZV5-014</v>
      </c>
      <c r="B250" s="24" t="str">
        <v>Vyjádří vlastními slovy význam vybraných státních svátků, významných dnů, regionálních výročí a tradic.</v>
      </c>
      <c r="C250" s="24" t="str">
        <v xml:space="preserve">Reflektuje prožitý tematický den ve škole, který byl zaměřen na stání svátky nebo významné dny. </v>
      </c>
      <c r="D250" s="24" t="str">
        <v>X</v>
      </c>
      <c r="E250" s="24" t="str">
        <v>X</v>
      </c>
      <c r="F250" s="45"/>
      <c r="G250" s="45"/>
      <c r="H250" s="45"/>
      <c r="I250" s="45"/>
      <c r="J250" s="45"/>
    </row>
    <row r="251" spans="1:10" ht="70.5">
      <c r="A251" s="24" t="str">
        <v>CJS-CJS-004-ZV5-015</v>
      </c>
      <c r="B251" s="24" t="str">
        <v>Porovná na základě pozorování rozmanitost živé a neživé přírody ve svém okolí a realizuje zásah, kterým tuto rozmanitost podpoří.</v>
      </c>
      <c r="C251" s="24" t="str">
        <v>Určí daný organismus pomocí určovacího klíče, atlasu nebo aplikace.</v>
      </c>
      <c r="D251" s="24" t="str">
        <v>X</v>
      </c>
      <c r="E251" s="24" t="str">
        <v>Vyvozuje vlastnosti typické pro daný organismus.</v>
      </c>
      <c r="F251" s="45"/>
      <c r="G251" s="45"/>
      <c r="H251" s="45" t="s">
        <v>473</v>
      </c>
      <c r="I251" s="45"/>
      <c r="J251" s="45"/>
    </row>
    <row r="252" spans="1:10" ht="70.5">
      <c r="A252" s="24" t="str">
        <v>CJS-CJS-004-ZV5-015</v>
      </c>
      <c r="B252" s="24" t="str">
        <v>Porovná na základě pozorování rozmanitost živé a neživé přírody ve svém okolí a realizuje zásah, kterým tuto rozmanitost podpoří.</v>
      </c>
      <c r="C252" s="24" t="str">
        <v>Vyvozuje vlastnosti společné pro danou skupinu organismů.</v>
      </c>
      <c r="D252" s="24" t="str">
        <v>X</v>
      </c>
      <c r="E252" s="24" t="str">
        <v>X</v>
      </c>
      <c r="F252" s="45"/>
      <c r="G252" s="45"/>
      <c r="H252" s="45"/>
      <c r="I252" s="45"/>
      <c r="J252" s="45"/>
    </row>
    <row r="253" spans="1:10" ht="70.5">
      <c r="A253" s="24" t="str">
        <v>CJS-CJS-004-ZV5-015</v>
      </c>
      <c r="B253" s="24" t="str">
        <v>Porovná na základě pozorování rozmanitost živé a neživé přírody ve svém okolí a realizuje zásah, kterým tuto rozmanitost podpoří.</v>
      </c>
      <c r="C253" s="24" t="str">
        <v>Reflektuje a hodnotí dopady jím provedeného opatření podporujícího biodiverzitu v okolí školy.</v>
      </c>
      <c r="D253" s="24" t="str">
        <v>X</v>
      </c>
      <c r="E253" s="24" t="str">
        <v>X</v>
      </c>
      <c r="F253" s="45"/>
      <c r="G253" s="45"/>
      <c r="H253" s="45"/>
      <c r="I253" s="45"/>
      <c r="J253" s="45"/>
    </row>
    <row r="254" spans="1:10" ht="126.75">
      <c r="A254" s="24" t="str">
        <v>CJS-CJS-004-ZV5-016</v>
      </c>
      <c r="B254" s="24" t="str">
        <v>Zhodnotí vliv podmínek prostředí na životní funkce a projevy vybraných organismů na základě vlastního pokusu.</v>
      </c>
      <c r="C254" s="24" t="str">
        <v>Popíše svá zjištění, formuluje závěry svého experimentování.</v>
      </c>
      <c r="D254" s="24" t="str">
        <v>X</v>
      </c>
      <c r="E254" s="24" t="str">
        <v>Pozoruje a zaznamenává i za využití digitálních technologií fenomény spojené se životními projevy živých organismů.</v>
      </c>
      <c r="F254" s="45" t="s">
        <v>549</v>
      </c>
      <c r="G254" s="45" t="s">
        <v>550</v>
      </c>
      <c r="H254" s="45" t="s">
        <v>551</v>
      </c>
      <c r="I254" s="45" t="s">
        <v>552</v>
      </c>
      <c r="J254" s="45" t="s">
        <v>462</v>
      </c>
    </row>
    <row r="255" spans="1:10" ht="56.25">
      <c r="A255" s="24" t="str">
        <v>CJS-CJS-004-ZV5-016</v>
      </c>
      <c r="B255" s="24" t="str">
        <v>Zhodnotí vliv podmínek prostředí na životní funkce a projevy vybraných organismů na základě vlastního pokusu.</v>
      </c>
      <c r="C255" s="24" t="str">
        <v>Reflektuje a hodnotí dopady jím provedeného opatření podporujícího biodiverzitu v okolí školy.</v>
      </c>
      <c r="D255" s="24" t="str">
        <v>X</v>
      </c>
      <c r="E255" s="24" t="str">
        <v>X</v>
      </c>
      <c r="F255" s="45"/>
      <c r="G255" s="45"/>
      <c r="H255" s="45"/>
      <c r="I255" s="45"/>
      <c r="J255" s="45"/>
    </row>
    <row r="256" spans="1:10" ht="56.25">
      <c r="A256" s="24" t="str">
        <v>CJS-CJS-004-ZV5-016</v>
      </c>
      <c r="B256" s="24" t="str">
        <v>Zhodnotí vliv podmínek prostředí na životní funkce a projevy vybraných organismů na základě vlastního pokusu.</v>
      </c>
      <c r="C256" s="24" t="str">
        <v xml:space="preserve">Zhodnotí možné pozitivní i negativní dopady změny podmínek na život organismů. </v>
      </c>
      <c r="D256" s="24" t="str">
        <v>X</v>
      </c>
      <c r="E256" s="24" t="str">
        <v>X</v>
      </c>
      <c r="F256" s="45"/>
      <c r="G256" s="45"/>
      <c r="H256" s="45"/>
      <c r="I256" s="45"/>
      <c r="J256" s="45"/>
    </row>
    <row r="257" spans="1:10" ht="112.5">
      <c r="A257" s="24" t="str">
        <v>CJS-CJS-004-ZV5-017</v>
      </c>
      <c r="B257" s="24" t="str">
        <v>Porovná jednotlivé organismy z hlediska jejich podobných a odlišných znaků a vzájemné příbuznosti.</v>
      </c>
      <c r="C257" s="24" t="str">
        <v>Pozoruje a popisuje rozdíly ve vzhledu mezi různými jedinci stejného druhu.</v>
      </c>
      <c r="D257" s="24" t="str">
        <v>X</v>
      </c>
      <c r="E257" s="24" t="str">
        <v xml:space="preserve">Vyhledá fakta o délce a dalších aspektech života daného organismu.
</v>
      </c>
      <c r="F257" s="45"/>
      <c r="G257" s="45"/>
      <c r="H257" s="45" t="s">
        <v>526</v>
      </c>
      <c r="I257" s="45" t="s">
        <v>553</v>
      </c>
      <c r="J257" s="45"/>
    </row>
    <row r="258" spans="1:10" ht="141">
      <c r="A258" s="24" t="str">
        <v>CJS-CJS-004-ZV5-017</v>
      </c>
      <c r="B258" s="24" t="str">
        <v>Porovná jednotlivé organismy z hlediska jejich podobných a odlišných znaků a vzájemné příbuznosti.</v>
      </c>
      <c r="C258" s="24" t="str">
        <v>Porovná shody a rozdíly v rozmanitosti mezi jedinci jednoho druhu v závislosti na pohlaví a vnitrodruhové variabilitě.</v>
      </c>
      <c r="D258" s="24" t="str">
        <v>X</v>
      </c>
      <c r="E258" s="24" t="str">
        <v>Vytvoří schéma a popíše životní cyklus sledovaného druhu.</v>
      </c>
      <c r="F258" s="45"/>
      <c r="G258" s="45"/>
      <c r="H258" s="45" t="s">
        <v>554</v>
      </c>
      <c r="I258" s="45" t="s">
        <v>555</v>
      </c>
      <c r="J258" s="45" t="s">
        <v>462</v>
      </c>
    </row>
    <row r="259" spans="1:10" ht="56.25">
      <c r="A259" s="24" t="str">
        <v>CJS-CJS-004-ZV5-018</v>
      </c>
      <c r="B259" s="24" t="str">
        <v>Oceňuje rozmanitost přírody a způsobů jejího poznávání na základě reflexe společně prožité výukové zkušenosti.</v>
      </c>
      <c r="C259" s="24" t="str">
        <v xml:space="preserve">Reflektuje své pocity z poznávání přírodnin prostřednictvím smyslů. </v>
      </c>
      <c r="D259" s="24" t="str">
        <v>X</v>
      </c>
      <c r="E259" s="24" t="str">
        <v>Poznává exotickou přírodu například v prostředí zoologických a botanických zahrad.</v>
      </c>
      <c r="F259" s="45"/>
      <c r="G259" s="45"/>
      <c r="H259" s="45"/>
      <c r="I259" s="45"/>
      <c r="J259" s="45"/>
    </row>
    <row r="260" spans="1:10" ht="56.25">
      <c r="A260" s="24" t="str">
        <v>CJS-CJS-004-ZV5-018</v>
      </c>
      <c r="B260" s="24" t="str">
        <v>Oceňuje rozmanitost přírody a způsobů jejího poznávání na základě reflexe společně prožité výukové zkušenosti.</v>
      </c>
      <c r="C260" s="24" t="str">
        <v>Porovná rozdílné přístupy ve sdílení poznávání v rámci různých přírodovědných vzdělávacích institucí.</v>
      </c>
      <c r="D260" s="24" t="str">
        <v>X</v>
      </c>
      <c r="E260" s="24" t="str">
        <v>X</v>
      </c>
      <c r="F260" s="45"/>
      <c r="G260" s="45"/>
      <c r="H260" s="45"/>
      <c r="I260" s="45"/>
      <c r="J260" s="45"/>
    </row>
    <row r="261" spans="1:10" ht="70.5">
      <c r="A261" s="24" t="str">
        <v>CJS-CJS-004-ZV5-018</v>
      </c>
      <c r="B261" s="24" t="str">
        <v>Oceňuje rozmanitost přírody a způsobů jejího poznávání na základě reflexe společně prožité výukové zkušenosti.</v>
      </c>
      <c r="C261" s="24" t="str">
        <v>Hodnotí svými slovy význam přírodovědných vzdělávacích institucí v kontextu sdílení poznávání pro sebe i pro společnost.</v>
      </c>
      <c r="D261" s="24" t="str">
        <v>X</v>
      </c>
      <c r="E261" s="24" t="str">
        <v>X</v>
      </c>
      <c r="F261" s="45"/>
      <c r="G261" s="45"/>
      <c r="H261" s="45"/>
      <c r="I261" s="45"/>
      <c r="J261" s="45"/>
    </row>
    <row r="262" spans="1:10" ht="112.5">
      <c r="A262" s="24" t="str">
        <v>CJS-CJS-004-ZV5-019</v>
      </c>
      <c r="B262" s="24" t="str">
        <v>Odhadne a změří vhodnými měřidly vzdálenost, čas, hmotnost, objem a teplotu, výsledek měření uvede se správnými jednotkami a zjištěné informace využije v praktických situacích.</v>
      </c>
      <c r="C262" s="24" t="str">
        <v xml:space="preserve">Používá k měření vhodné typy měřidel, včetně digitálních. </v>
      </c>
      <c r="D262" s="24" t="str">
        <v>X</v>
      </c>
      <c r="E262" s="24" t="str">
        <v xml:space="preserve">Odhadne a změří hmotnost a délku předmětu vhodnými typy měřidel.                </v>
      </c>
      <c r="F262" s="45"/>
      <c r="G262" s="45"/>
      <c r="H262" s="45" t="s">
        <v>544</v>
      </c>
      <c r="I262" s="45" t="s">
        <v>556</v>
      </c>
      <c r="J262" s="45"/>
    </row>
    <row r="263" spans="1:10" ht="98.25">
      <c r="A263" s="24" t="str">
        <v>CJS-CJS-004-ZV5-019</v>
      </c>
      <c r="B263" s="24" t="str">
        <v>Odhadne a změří vhodnými měřidly vzdálenost, čas, hmotnost, objem a teplotu, výsledek měření uvede se správnými jednotkami a zjištěné informace využije v praktických situacích.</v>
      </c>
      <c r="C263" s="24" t="str">
        <v>Zaznamená a porovná svá měření se svým odhadem.</v>
      </c>
      <c r="D263" s="24" t="str">
        <v>X</v>
      </c>
      <c r="E263" s="24" t="str">
        <v>Měří teplotu v několika následujících dnech, zjištěné hodnoty zaznamenává.</v>
      </c>
      <c r="F263" s="45"/>
      <c r="G263" s="45"/>
      <c r="H263" s="45"/>
      <c r="I263" s="45" t="s">
        <v>557</v>
      </c>
      <c r="J263" s="45"/>
    </row>
    <row r="264" spans="1:10" ht="42">
      <c r="A264" s="24" t="str">
        <v>CJS-CJS-004-ZV5-020</v>
      </c>
      <c r="B264" s="24" t="str">
        <v>Porovná základní vlastnosti látek jednotlivých skupenství na základě vlastních pokusů.</v>
      </c>
      <c r="C264" s="24" t="str">
        <v>Ověří experimentálně vybrané vlastnosti látek.</v>
      </c>
      <c r="D264" s="24" t="str">
        <v>X</v>
      </c>
      <c r="E264" s="24" t="str">
        <v>Porovná vlastnosti vybraných zástupců pevných látek a kapalin.</v>
      </c>
      <c r="F264" s="45"/>
      <c r="G264" s="45"/>
      <c r="H264" s="45" t="s">
        <v>473</v>
      </c>
      <c r="I264" s="45"/>
      <c r="J264" s="45"/>
    </row>
    <row r="265" spans="1:10" ht="42">
      <c r="A265" s="24" t="str">
        <v>CJS-CJS-004-ZV5-020</v>
      </c>
      <c r="B265" s="24" t="str">
        <v>Porovná základní vlastnosti látek jednotlivých skupenství na základě vlastních pokusů.</v>
      </c>
      <c r="C265" s="24" t="str">
        <v xml:space="preserve">Zdůvodní výběr látky (materiálu) pro výrobu konkrétních předmětů. </v>
      </c>
      <c r="D265" s="24" t="str">
        <v>X</v>
      </c>
      <c r="E265" s="24" t="str">
        <v>X</v>
      </c>
      <c r="F265" s="45"/>
      <c r="G265" s="45"/>
      <c r="H265" s="45"/>
      <c r="I265" s="45"/>
      <c r="J265" s="45"/>
    </row>
    <row r="266" spans="1:10" ht="42">
      <c r="A266" s="24" t="str">
        <v>CJS-CJS-004-ZV5-020</v>
      </c>
      <c r="B266" s="24" t="str">
        <v>Porovná základní vlastnosti látek jednotlivých skupenství na základě vlastních pokusů.</v>
      </c>
      <c r="C266" s="24" t="str">
        <v xml:space="preserve">Popíše skupenství vody při oběhu vody na Zemi. </v>
      </c>
      <c r="D266" s="24" t="str">
        <v>X</v>
      </c>
      <c r="E266" s="24" t="str">
        <v>X</v>
      </c>
      <c r="F266" s="45"/>
      <c r="G266" s="45"/>
      <c r="H266" s="45"/>
      <c r="I266" s="45"/>
      <c r="J266" s="45"/>
    </row>
    <row r="267" spans="1:10" ht="42">
      <c r="A267" s="24" t="str">
        <v>CJS-CJS-004-ZV5-020</v>
      </c>
      <c r="B267" s="24" t="str">
        <v>Porovná základní vlastnosti látek jednotlivých skupenství na základě vlastních pokusů.</v>
      </c>
      <c r="C267" s="24" t="str">
        <v>Uvede příklady látek v různých skupenstvích.</v>
      </c>
      <c r="D267" s="24" t="str">
        <v>X</v>
      </c>
      <c r="E267" s="24" t="str">
        <v>X</v>
      </c>
      <c r="F267" s="45"/>
      <c r="G267" s="45"/>
      <c r="H267" s="45"/>
      <c r="I267" s="45"/>
      <c r="J267" s="45"/>
    </row>
    <row r="268" spans="1:10" ht="56.25">
      <c r="A268" s="24" t="str">
        <v>CJS-CJS-004-ZV5-021</v>
      </c>
      <c r="B268" s="24" t="str">
        <v>Charakterizuje Zemi jako jednu z planet Sluneční soustavy.</v>
      </c>
      <c r="C268" s="24" t="str">
        <v>Demonstruje na modelu otáčení Země, uvede souvislost mezi rotací Země a střídáním dne a noci.</v>
      </c>
      <c r="D268" s="24" t="str">
        <v>X</v>
      </c>
      <c r="E268" s="24" t="str">
        <v>X</v>
      </c>
      <c r="F268" s="45"/>
      <c r="G268" s="45"/>
      <c r="H268" s="45"/>
      <c r="I268" s="45"/>
      <c r="J268" s="45"/>
    </row>
    <row r="269" spans="1:10" ht="28.5">
      <c r="A269" s="24" t="str">
        <v>CJS-CJS-004-ZV5-021</v>
      </c>
      <c r="B269" s="24" t="str">
        <v>Charakterizuje Zemi jako jednu z planet Sluneční soustavy.</v>
      </c>
      <c r="C269" s="24" t="str">
        <v>Demonstruje a popíše pohyby Země a Měsíce kolem Slunce.</v>
      </c>
      <c r="D269" s="24" t="str">
        <v>X</v>
      </c>
      <c r="E269" s="24" t="str">
        <v>X</v>
      </c>
      <c r="F269" s="45"/>
      <c r="G269" s="45"/>
      <c r="H269" s="45"/>
      <c r="I269" s="45"/>
      <c r="J269" s="45"/>
    </row>
    <row r="270" spans="1:10" ht="42">
      <c r="A270" s="24" t="str">
        <v>CJS-CJS-004-ZV5-021</v>
      </c>
      <c r="B270" s="24" t="str">
        <v>Charakterizuje Zemi jako jednu z planet Sluneční soustavy.</v>
      </c>
      <c r="C270" s="24" t="str">
        <v xml:space="preserve">Popíše vztah mezi oběhem Země kolem Slunce a délkou roku. </v>
      </c>
      <c r="D270" s="24" t="str">
        <v>X</v>
      </c>
      <c r="E270" s="24" t="str">
        <v>X</v>
      </c>
      <c r="F270" s="45"/>
      <c r="G270" s="45"/>
      <c r="H270" s="45"/>
      <c r="I270" s="45"/>
      <c r="J270" s="45"/>
    </row>
    <row r="271" spans="1:10" ht="42">
      <c r="A271" s="24" t="str">
        <v>CJS-CJS-004-ZV5-021</v>
      </c>
      <c r="B271" s="24" t="str">
        <v>Charakterizuje Zemi jako jednu z planet Sluneční soustavy.</v>
      </c>
      <c r="C271" s="24" t="str">
        <v xml:space="preserve">Popíše vztah mezi oběhem Země kolem Slunce a délkou roku. </v>
      </c>
      <c r="D271" s="24" t="str">
        <v>X</v>
      </c>
      <c r="E271" s="24" t="str">
        <v>X</v>
      </c>
      <c r="F271" s="45"/>
      <c r="G271" s="45"/>
      <c r="H271" s="45"/>
      <c r="I271" s="45"/>
      <c r="J271" s="45"/>
    </row>
    <row r="272" spans="1:10" ht="70.5">
      <c r="A272" s="24" t="str">
        <v>CJS-CJS-005-ZV5-022</v>
      </c>
      <c r="B272" s="24" t="str">
        <v>Dodržuje pravidla bezpečného pohybu a pobytu v různém prostředí, prokáže zodpovědné jednání při styku s neznámými osobami, předměty a látkami.</v>
      </c>
      <c r="C272" s="24" t="str">
        <v xml:space="preserve">Uvede pravidla bezpečného zacházení s elektrickými přístroji. </v>
      </c>
      <c r="D272" s="24" t="str">
        <v>X</v>
      </c>
      <c r="E272" s="24" t="str">
        <v xml:space="preserve">Popíše příklady možného ohrožení při kontaktu s neznámými lidmi.       
</v>
      </c>
      <c r="F272" s="45"/>
      <c r="G272" s="45"/>
      <c r="H272" s="45" t="s">
        <v>558</v>
      </c>
      <c r="I272" s="45"/>
      <c r="J272" s="45"/>
    </row>
    <row r="273" spans="1:10" ht="70.5">
      <c r="A273" s="24" t="str">
        <v>CJS-CJS-005-ZV5-022</v>
      </c>
      <c r="B273" s="24" t="str">
        <v>Dodržuje pravidla bezpečného pohybu a pobytu v různém prostředí, prokáže zodpovědné jednání při styku s neznámými osobami, předměty a látkami.</v>
      </c>
      <c r="C273" s="24" t="str">
        <v>Vyhledá a popíše s pomocí turistické mapy průběh určené trasy, popř. vybere konkrétní trasu na základě předem daných parametrů.</v>
      </c>
      <c r="D273" s="24" t="str">
        <v>X</v>
      </c>
      <c r="E273" s="24" t="str">
        <v xml:space="preserve">Rozliší, na koho se má obrátit v případě možného ohrožení.       </v>
      </c>
      <c r="F273" s="45"/>
      <c r="G273" s="45"/>
      <c r="H273" s="45"/>
      <c r="I273" s="45"/>
      <c r="J273" s="45"/>
    </row>
    <row r="274" spans="1:10" ht="70.5">
      <c r="A274" s="24" t="str">
        <v>CJS-CJS-005-ZV5-022</v>
      </c>
      <c r="B274" s="24" t="str">
        <v>Dodržuje pravidla bezpečného pohybu a pobytu v různém prostředí, prokáže zodpovědné jednání při styku s neznámými osobami, předměty a látkami.</v>
      </c>
      <c r="C274" s="24" t="str">
        <v>Vyhledá a popíše s pomocí turistické mapy průběh určené trasy, popř. vybere konkrétní trasu na základě předem daných parametrů.</v>
      </c>
      <c r="D274" s="24" t="str">
        <v>X</v>
      </c>
      <c r="E274" s="24" t="str">
        <v xml:space="preserve">Zhodnotí z hlediska bezpečnosti svou cestu do školy a další místa svého obvyklého pohybu mimo domov a školu.       </v>
      </c>
      <c r="F274" s="45"/>
      <c r="G274" s="45"/>
      <c r="H274" s="45" t="s">
        <v>495</v>
      </c>
      <c r="I274" s="45"/>
      <c r="J274" s="45"/>
    </row>
    <row r="275" spans="1:10" ht="98.25">
      <c r="A275" s="24" t="str">
        <v>CJS-CJS-005-ZV5-023</v>
      </c>
      <c r="B275" s="24" t="str">
        <v>Předvede v modelové situaci správné chování podle pravidel silničního provozu, pohybuje se bezpečně a samostatně v reálném silničním provozu v roli chodce i cyklisty.</v>
      </c>
      <c r="C275" s="24" t="str">
        <v>Zhodnotí cestu, kterou si vyhledá pomocí online aplikace, z hlediska bezpečnosti.</v>
      </c>
      <c r="D275" s="24" t="str">
        <v>X</v>
      </c>
      <c r="E275" s="24" t="str">
        <v xml:space="preserve">Prokáže v modelové situaci znalost dopravního značení pro chodce.                                                     
</v>
      </c>
      <c r="F275" s="45"/>
      <c r="G275" s="45"/>
      <c r="H275" s="45"/>
      <c r="I275" s="45" t="s">
        <v>528</v>
      </c>
      <c r="J275" s="45"/>
    </row>
    <row r="276" spans="1:10" ht="84.75">
      <c r="A276" s="24" t="str">
        <v>CJS-CJS-005-ZV5-023</v>
      </c>
      <c r="B276" s="24" t="str">
        <v>Předvede v modelové situaci správné chování podle pravidel silničního provozu, pohybuje se bezpečně a samostatně v reálném silničním provozu v roli chodce i cyklisty.</v>
      </c>
      <c r="C276" s="24" t="str">
        <v>Zhodnotí cestu, kterou si vyhledá pomocí online aplikace, z hlediska bezpečnosti.</v>
      </c>
      <c r="D276" s="24" t="str">
        <v>X</v>
      </c>
      <c r="E276" s="24" t="str">
        <v xml:space="preserve">Řeší modelové situace silničního provozu jako chodec.        </v>
      </c>
      <c r="F276" s="45"/>
      <c r="G276" s="45"/>
      <c r="H276" s="45" t="s">
        <v>460</v>
      </c>
      <c r="I276" s="45"/>
      <c r="J276" s="45"/>
    </row>
    <row r="277" spans="1:10" ht="84.75">
      <c r="A277" s="24" t="str">
        <v>CJS-CJS-005-ZV5-023</v>
      </c>
      <c r="B277" s="24" t="str">
        <v>Předvede v modelové situaci správné chování podle pravidel silničního provozu, pohybuje se bezpečně a samostatně v reálném silničním provozu v roli chodce i cyklisty.</v>
      </c>
      <c r="C277" s="24" t="str">
        <v>Zhodnotí cestu, kterou si vyhledá pomocí online aplikace, z hlediska bezpečnosti.</v>
      </c>
      <c r="D277" s="24" t="str">
        <v>X</v>
      </c>
      <c r="E277" s="24" t="str">
        <v>X</v>
      </c>
      <c r="F277" s="45"/>
      <c r="G277" s="45"/>
      <c r="H277" s="45"/>
      <c r="I277" s="45"/>
      <c r="J277" s="45"/>
    </row>
    <row r="278" spans="1:10" ht="112.5">
      <c r="A278" s="24" t="str">
        <v>CJS-CJS-005-ZV5-024</v>
      </c>
      <c r="B278" s="24" t="str">
        <v>Využívá poznatky o fungování lidského těla k podpoře vlastního zdravého způsobu života, rozlišuje jednotlivé etapy lidského života.</v>
      </c>
      <c r="C278" s="24" t="str">
        <v xml:space="preserve">Uvede a zdůvodní zásady zdravého způsobu života, které aktuálně dodržuje. </v>
      </c>
      <c r="D278" s="24" t="str">
        <v>X</v>
      </c>
      <c r="E278" s="24" t="str">
        <v xml:space="preserve">Charakterizuje jednotlivá období lidského života.                                    
</v>
      </c>
      <c r="F278" s="45"/>
      <c r="G278" s="45"/>
      <c r="H278" s="45" t="s">
        <v>559</v>
      </c>
      <c r="I278" s="45" t="s">
        <v>560</v>
      </c>
      <c r="J278" s="45"/>
    </row>
    <row r="279" spans="1:10" ht="98.25">
      <c r="A279" s="24" t="str">
        <v>CJS-CJS-005-ZV5-024</v>
      </c>
      <c r="B279" s="24" t="str">
        <v>Využívá poznatky o fungování lidského těla k podpoře vlastního zdravého způsobu života, rozlišuje jednotlivé etapy lidského života.</v>
      </c>
      <c r="C279" s="24" t="str">
        <v xml:space="preserve">Rozliší pozitivní a negativní vlivy způsobu života na činnost organismu. </v>
      </c>
      <c r="D279" s="24" t="str">
        <v>X</v>
      </c>
      <c r="E279" s="24" t="str">
        <v xml:space="preserve">Popíše na konkrétních příkladech, jak může ovlivnit zdraví člověka dodržování stravovacího a pitného režimu, dostatečný spánek, pravidelná pohybová aktivita, kouření, stresové situace. </v>
      </c>
      <c r="F279" s="45"/>
      <c r="G279" s="45"/>
      <c r="H279" s="45"/>
      <c r="I279" s="45" t="s">
        <v>561</v>
      </c>
      <c r="J279" s="45"/>
    </row>
    <row r="280" spans="1:10" ht="70.5">
      <c r="A280" s="24" t="str">
        <v>CJS-CJS-005-ZV5-024</v>
      </c>
      <c r="B280" s="24" t="str">
        <v>Využívá poznatky o fungování lidského těla k podpoře vlastního zdravého způsobu života, rozlišuje jednotlivé etapy lidského života.</v>
      </c>
      <c r="C280" s="24" t="str">
        <v>Rozhodne se v modelových situacích účelně ve prospěch zdraví.</v>
      </c>
      <c r="D280" s="24" t="str">
        <v>X</v>
      </c>
      <c r="E280" s="24" t="str">
        <v>X</v>
      </c>
      <c r="F280" s="45"/>
      <c r="G280" s="45"/>
      <c r="H280" s="45"/>
      <c r="I280" s="45"/>
      <c r="J280" s="45"/>
    </row>
    <row r="281" spans="1:10" ht="84.75">
      <c r="A281" s="24" t="str">
        <v>CJS-CJS-005-ZV5-025</v>
      </c>
      <c r="B281" s="24" t="str">
        <v>Předvede v modelové situaci základní techniky odmítnutí návykových látek a posoudí vliv návykových látek a závislostního chování na zdraví člověka.</v>
      </c>
      <c r="C281" s="24" t="str">
        <v>Zdůvodní výhody, které život bez závislostí přináší - zdravotní, ekonomické, společenské.</v>
      </c>
      <c r="D281" s="24" t="str">
        <v>X</v>
      </c>
      <c r="E281" s="24" t="str">
        <v xml:space="preserve">Předvede základní postupy při odmítání cigaret, alkoholu a drog.                        
</v>
      </c>
      <c r="F281" s="45"/>
      <c r="G281" s="45"/>
      <c r="H281" s="45" t="s">
        <v>558</v>
      </c>
      <c r="I281" s="45"/>
      <c r="J281" s="45"/>
    </row>
    <row r="282" spans="1:10" ht="84.75">
      <c r="A282" s="24" t="str">
        <v>CJS-CJS-005-ZV5-025</v>
      </c>
      <c r="B282" s="24" t="str">
        <v>Předvede v modelové situaci základní techniky odmítnutí návykových látek a posoudí vliv návykových látek a závislostního chování na zdraví člověka.</v>
      </c>
      <c r="C282" s="24" t="str">
        <v xml:space="preserve">Uvede, na koho se může obrátit v situacích, kdy se v jeho okolí vyskytne problém související se zneužíváním návykových látek či ohrožení závislostním chováním. </v>
      </c>
      <c r="D282" s="24" t="str">
        <v>X</v>
      </c>
      <c r="E282" s="24" t="str">
        <v>X</v>
      </c>
      <c r="F282" s="45"/>
      <c r="G282" s="45"/>
      <c r="H282" s="45"/>
      <c r="I282" s="45"/>
      <c r="J282" s="45"/>
    </row>
    <row r="283" spans="1:10" ht="84.75">
      <c r="A283" s="24" t="str">
        <v>CJS-CJS-005-ZV5-025</v>
      </c>
      <c r="B283" s="24" t="str">
        <v>Předvede v modelové situaci základní techniky odmítnutí návykových látek a posoudí vliv návykových látek a závislostního chování na zdraví člověka.</v>
      </c>
      <c r="C283" s="24" t="str">
        <v>Zdůvodní výhody, které život bez závislostí přináší - zdravotní, ekonomické, společenské.</v>
      </c>
      <c r="D283" s="24" t="str">
        <v>X</v>
      </c>
      <c r="E283" s="24" t="str">
        <v>X</v>
      </c>
      <c r="F283" s="45"/>
      <c r="G283" s="45"/>
      <c r="H283" s="45"/>
      <c r="I283" s="45"/>
      <c r="J283" s="45"/>
    </row>
    <row r="284" spans="1:10" ht="98.25">
      <c r="A284" s="24" t="str">
        <v>CJS-CJS-005-ZV5-026</v>
      </c>
      <c r="B284" s="24" t="str">
        <v>Vysvětlí funkci základních složek Integrovaného záchranného systému a uplatňuje v modelových situacích účelné způsoby chování při mimořádných událostech.</v>
      </c>
      <c r="C284" s="24" t="str">
        <v xml:space="preserve">Předvede v modelové situaci základní postupy jednání v případě zaznění varovného signálu. </v>
      </c>
      <c r="D284" s="24" t="str">
        <v>X</v>
      </c>
      <c r="E284" s="24" t="str">
        <v xml:space="preserve">Charakterizuje základní úkoly Policie ČR, HZS ČR a Zdravotnické záchranné služby.
</v>
      </c>
      <c r="F284" s="45"/>
      <c r="G284" s="45"/>
      <c r="H284" s="45" t="s">
        <v>539</v>
      </c>
      <c r="I284" s="45" t="s">
        <v>562</v>
      </c>
      <c r="J284" s="45"/>
    </row>
    <row r="285" spans="1:10" ht="126.75">
      <c r="A285" s="24" t="str">
        <v>CJS-CJS-005-ZV5-026</v>
      </c>
      <c r="B285" s="24" t="str">
        <v>Vysvětlí funkci základních složek Integrovaného záchranného systému a uplatňuje v modelových situacích účelné způsoby chování při mimořádných událostech.</v>
      </c>
      <c r="C285" s="24" t="str">
        <v xml:space="preserve">Uvede postup modelové evakuace školy. </v>
      </c>
      <c r="D285" s="24" t="str">
        <v>X</v>
      </c>
      <c r="E285" s="24" t="str">
        <v xml:space="preserve">Popíše bezpečný odchod z domova -voda zastavena; uhašen otevřený oheň, zavřená okna a dveře, vypnuté spotřebiče.
</v>
      </c>
      <c r="F285" s="45"/>
      <c r="G285" s="45"/>
      <c r="H285" s="45"/>
      <c r="I285" s="45" t="s">
        <v>563</v>
      </c>
      <c r="J285" s="45"/>
    </row>
    <row r="286" spans="1:10" ht="126.75">
      <c r="A286" s="24" t="str">
        <v>CJS-CJS-005-ZV5-026</v>
      </c>
      <c r="B286" s="24" t="str">
        <v>Vysvětlí funkci základních složek Integrovaného záchranného systému a uplatňuje v modelových situacích účelné způsoby chování při mimořádných událostech.</v>
      </c>
      <c r="C286" s="24" t="str">
        <v>Uvede na konkrétních příkladech základní úkoly jednotlivých složek IZS při ochraně zdraví a bezpečí obyvatel - Policie ČR, HZS, Zdravotnická záchranná služba.</v>
      </c>
      <c r="D286" s="24" t="str">
        <v>X</v>
      </c>
      <c r="E286" s="24" t="str">
        <v>Procvičuje komunikaci s operátorem tísňové linky.</v>
      </c>
      <c r="F286" s="45"/>
      <c r="G286" s="45"/>
      <c r="H286" s="45" t="s">
        <v>488</v>
      </c>
      <c r="I286" s="45" t="s">
        <v>564</v>
      </c>
      <c r="J286" s="45"/>
    </row>
    <row r="287" spans="1:10" ht="84.75">
      <c r="A287" s="24" t="str">
        <v>CJS-CJS-005-ZV5-027</v>
      </c>
      <c r="B287" s="24" t="str">
        <v>Zdůvodní význam bezpečného chování při styku s hořlavými látkami a zábavní pyrotechnikou, aplikuje pravidla protipožární ochrany v modelových situacích.</v>
      </c>
      <c r="C287" s="24" t="str">
        <v>Uvede příklady, jak může vzniknout oheň doma i v přírodě.</v>
      </c>
      <c r="D287" s="24" t="str">
        <v>X</v>
      </c>
      <c r="E287" s="24" t="str">
        <v xml:space="preserve">Rozliší signál požárního poplachu.       
</v>
      </c>
      <c r="F287" s="45"/>
      <c r="G287" s="45"/>
      <c r="H287" s="45"/>
      <c r="I287" s="45"/>
      <c r="J287" s="45"/>
    </row>
    <row r="288" spans="1:10" ht="126.75">
      <c r="A288" s="24" t="str">
        <v>CJS-CJS-005-ZV5-027</v>
      </c>
      <c r="B288" s="24" t="str">
        <v>Zdůvodní význam bezpečného chování při styku s hořlavými látkami a zábavní pyrotechnikou, aplikuje pravidla protipožární ochrany v modelových situacích.</v>
      </c>
      <c r="C288" s="24" t="str">
        <v>Odmítne v modelové situaci použití zábavní pyrotechniky a manipulaci s otevřeným ohněm.</v>
      </c>
      <c r="D288" s="24" t="str">
        <v>X</v>
      </c>
      <c r="E288" s="24" t="str">
        <v>Rozpozná a popíše piktogramy pro označování hořlavých a výbušných látek.</v>
      </c>
      <c r="F288" s="45"/>
      <c r="G288" s="45"/>
      <c r="H288" s="45"/>
      <c r="I288" s="45" t="s">
        <v>565</v>
      </c>
      <c r="J288" s="45" t="s">
        <v>462</v>
      </c>
    </row>
    <row r="289" spans="1:10" ht="84.75">
      <c r="A289" s="24" t="str">
        <v>CJS-CJS-005-ZV5-027</v>
      </c>
      <c r="B289" s="24" t="str">
        <v>Zdůvodní význam bezpečného chování při styku s hořlavými látkami a zábavní pyrotechnikou, aplikuje pravidla protipožární ochrany v modelových situacích.</v>
      </c>
      <c r="C289" s="24" t="str">
        <v>Uvede příklady, jak může vzniknout oheň doma i v přírodě.</v>
      </c>
      <c r="D289" s="24" t="str">
        <v>X</v>
      </c>
      <c r="E289" s="24" t="str">
        <v>X</v>
      </c>
      <c r="F289" s="45"/>
      <c r="G289" s="45"/>
      <c r="H289" s="45"/>
      <c r="I289" s="45"/>
      <c r="J289" s="45"/>
    </row>
    <row r="290" spans="1:10" ht="98.25">
      <c r="A290" s="24" t="str">
        <v>CJS-CJS-005-ZV5-028</v>
      </c>
      <c r="B290" s="24" t="str">
        <v>Rozlišuje činnosti Armády ČR v době míru a při válečných konfliktech.</v>
      </c>
      <c r="C290" s="24" t="str">
        <v>Vyhledá a popíše hlavní úkoly Armády ČR a příklady její činnosti při obraně suverenity a územní celistvosti ČR.</v>
      </c>
      <c r="D290" s="24" t="str">
        <v>X</v>
      </c>
      <c r="E290" s="24" t="str">
        <v xml:space="preserve">Vyhledá příklady o činnosti Armády ČR v době míru a ve válečných konfliktech. </v>
      </c>
      <c r="F290" s="45"/>
      <c r="G290" s="45"/>
      <c r="H290" s="45"/>
      <c r="I290" s="45" t="s">
        <v>528</v>
      </c>
      <c r="J290" s="45"/>
    </row>
    <row r="291" spans="1:10" ht="42">
      <c r="A291" s="24" t="str">
        <v>CJS-CJS-005-ZV5-028</v>
      </c>
      <c r="B291" s="24" t="str">
        <v>Rozlišuje činnosti Armády ČR v době míru a při válečných konfliktech.</v>
      </c>
      <c r="C291" s="24" t="str">
        <v>Porovná základní činnosti armády v době míru a při válečných konfliktech.</v>
      </c>
      <c r="D291" s="24" t="str">
        <v>X</v>
      </c>
      <c r="E291" s="24" t="str">
        <v>X</v>
      </c>
      <c r="F291" s="45"/>
      <c r="G291" s="45"/>
      <c r="H291" s="45"/>
      <c r="I291" s="45"/>
      <c r="J291" s="45"/>
    </row>
    <row r="292" spans="1:10" ht="56.25">
      <c r="A292" s="24" t="str">
        <v>CJS-CJS-005-ZV5-028</v>
      </c>
      <c r="B292" s="24" t="str">
        <v>Rozlišuje činnosti Armády ČR v době míru a při válečných konfliktech.</v>
      </c>
      <c r="C292" s="24" t="str">
        <v>Vyhledá a popíše hlavní úkoly Armády ČR a příklady její činnosti při obraně suverenity a územní celistvosti ČR.</v>
      </c>
      <c r="D292" s="24" t="str">
        <v>X</v>
      </c>
      <c r="E292" s="24" t="str">
        <v>X</v>
      </c>
      <c r="F292" s="45"/>
      <c r="G292" s="45"/>
      <c r="H292" s="45"/>
      <c r="I292" s="45"/>
      <c r="J292" s="45"/>
    </row>
    <row r="293" spans="1:10" ht="84.75">
      <c r="A293" s="24" t="str">
        <v>CJS-CJS-005-ZV5-029</v>
      </c>
      <c r="B293" s="24" t="str">
        <v>V modelové situaci ošetří drobná poranění a poranění menšího rozsahu, odliší je od závažných úrazů a život ohrožujících stavů a přivolá první pomoc.</v>
      </c>
      <c r="C293" s="24" t="str">
        <v>Předvede v modelové situaci při ošetření krvácejícího poranění, jak se chránit před možnou nákazou krví.</v>
      </c>
      <c r="D293" s="24" t="str">
        <v>X</v>
      </c>
      <c r="E293" s="24" t="str">
        <v xml:space="preserve">Procvičí v modelových situacích správný postup ošetření  poranění.  </v>
      </c>
      <c r="F293" s="45"/>
      <c r="G293" s="45"/>
      <c r="H293" s="45" t="s">
        <v>521</v>
      </c>
      <c r="I293" s="45"/>
      <c r="J293" s="45"/>
    </row>
    <row r="294" spans="1:10" ht="84.75">
      <c r="A294" s="24" t="str">
        <v>CJS-CJS-005-ZV5-029</v>
      </c>
      <c r="B294" s="24" t="str">
        <v>V modelové situaci ošetří drobná poranění a poranění menšího rozsahu, odliší je od závažných úrazů a život ohrožujících stavů a přivolá první pomoc.</v>
      </c>
      <c r="C294" s="24" t="str">
        <v>V modelové situaci ošetří drobná poranění a poranění menšího rozsahu, odliší je od závažných úrazů a život ohrožujících stavů a přivolá první pomoc.</v>
      </c>
      <c r="D294" s="24" t="str">
        <v>X</v>
      </c>
      <c r="E294" s="24" t="str">
        <v>Procvičí v modelových situacích správný způsob komunikace s operátorem záchranné služby.</v>
      </c>
      <c r="F294" s="45"/>
      <c r="G294" s="45"/>
      <c r="H294" s="45" t="s">
        <v>488</v>
      </c>
      <c r="I294" s="45"/>
      <c r="J294" s="45"/>
    </row>
    <row r="295" spans="1:10" ht="98.25">
      <c r="A295" s="24" t="str">
        <v>CJS-CJS-005-ZV5-030</v>
      </c>
      <c r="B295" s="24" t="str">
        <v>Uplatňuje respektující chování při navazování vztahů a orientuje se v bezpečných způsobech sexuálního chování, obrátí se na důvěryhodnou osobu či instituci v případě pocitu ohrožení.</v>
      </c>
      <c r="C295" s="24" t="str">
        <v xml:space="preserve">Rozhodne na modelových příkladech, které chování ve vztahu lze považovat za respektující a bezpečné a proti kterým způsobům chování je třeba se vymezit. </v>
      </c>
      <c r="D295" s="24" t="str">
        <v>X</v>
      </c>
      <c r="E295" s="24" t="str">
        <v xml:space="preserve">Reaguje vhodně v modelových situacích na neadekvátní chováni se sexuálním podtextem, aktivně se proti takovým způsobům chování vymezuje.                              </v>
      </c>
      <c r="F295" s="45"/>
      <c r="G295" s="45"/>
      <c r="H295" s="45" t="s">
        <v>566</v>
      </c>
      <c r="I295" s="45"/>
      <c r="J295" s="45"/>
    </row>
    <row r="296" spans="1:10" ht="126.75">
      <c r="A296" s="24" t="str">
        <v>CJS-CJS-005-ZV5-030</v>
      </c>
      <c r="B296" s="24" t="str">
        <v>Uplatňuje respektující chování při navazování vztahů a orientuje se v bezpečných způsobech sexuálního chování, obrátí se na důvěryhodnou osobu či instituci v případě pocitu ohrožení.</v>
      </c>
      <c r="C296" s="24" t="str">
        <v>Rozpozná na modelových příkladech projevy partnerského, sexuálního a/nebo genderově podmíněného násilí.</v>
      </c>
      <c r="D296" s="24" t="str">
        <v>X</v>
      </c>
      <c r="E296" s="24" t="str">
        <v xml:space="preserve">Předvede způsoby jednání v případě vlastního ohrožení a ohrožení jiných.
</v>
      </c>
      <c r="F296" s="45"/>
      <c r="G296" s="45"/>
      <c r="H296" s="45"/>
      <c r="I296" s="45" t="s">
        <v>567</v>
      </c>
      <c r="J296" s="45"/>
    </row>
    <row r="297" spans="1:10" ht="98.25">
      <c r="A297" s="24" t="str">
        <v>CJS-CJS-005-ZV5-030</v>
      </c>
      <c r="B297" s="24" t="str">
        <v>Uplatňuje respektující chování při navazování vztahů a orientuje se v bezpečných způsobech sexuálního chování, obrátí se na důvěryhodnou osobu či instituci v případě pocitu ohrožení.</v>
      </c>
      <c r="C297" s="24" t="str">
        <v xml:space="preserve">Identifikuje v modelových situacích chování osob, které ohrožuje bezpečí druhých a zdůvodní právo takové chování odmítnout. </v>
      </c>
      <c r="D297" s="24" t="str">
        <v>X</v>
      </c>
      <c r="E297" s="24" t="str">
        <v>Uplatňuje v modelových situacích respektující chování při navazování vrstevnických vztahů.</v>
      </c>
      <c r="F297" s="45"/>
      <c r="G297" s="45"/>
      <c r="H297" s="45" t="s">
        <v>483</v>
      </c>
      <c r="I297" s="45"/>
      <c r="J297" s="45"/>
    </row>
    <row r="298" spans="1:10" ht="70.5">
      <c r="A298" s="24" t="str">
        <v>CJS-CJS-005-ZV5-031</v>
      </c>
      <c r="B298" s="24" t="str">
        <v>Plánuje vlastní denní režim a uplatňuje v něm základní zdravotně preventivní návyky.</v>
      </c>
      <c r="C298" s="24" t="str">
        <v>Popíše/předvede prvky duševní hygieny, které zařazuje do vlastního denního režimu.</v>
      </c>
      <c r="D298" s="24" t="str">
        <v>X</v>
      </c>
      <c r="E298" s="24" t="str">
        <v xml:space="preserve">Vysvětlí potřebu dodržování pravidelného stravovacího a pitného režimu. 
</v>
      </c>
      <c r="F298" s="45" t="s">
        <v>568</v>
      </c>
      <c r="G298" s="45" t="s">
        <v>569</v>
      </c>
      <c r="H298" s="45" t="s">
        <v>521</v>
      </c>
      <c r="I298" s="45"/>
      <c r="J298" s="45"/>
    </row>
    <row r="299" spans="1:10" ht="98.25">
      <c r="A299" s="24" t="str">
        <v>CJS-CJS-005-ZV5-031</v>
      </c>
      <c r="B299" s="24" t="str">
        <v>Plánuje vlastní denní režim a uplatňuje v něm základní zdravotně preventivní návyky.</v>
      </c>
      <c r="C299" s="24" t="str">
        <v>Zdůvodní potřebu uplatňování základních hygienických opatření při prevenci nákazy i šíření infekčních nemocí.</v>
      </c>
      <c r="D299" s="24" t="str">
        <v>X</v>
      </c>
      <c r="E299" s="24" t="str">
        <v xml:space="preserve">Vysvětlí potřebu dodržování pravidelného pohybového režimu. 
</v>
      </c>
      <c r="F299" s="45"/>
      <c r="G299" s="45"/>
      <c r="H299" s="45" t="s">
        <v>495</v>
      </c>
      <c r="I299" s="45" t="s">
        <v>561</v>
      </c>
      <c r="J299" s="45"/>
    </row>
    <row r="300" spans="1:10" ht="56.25">
      <c r="A300" s="24" t="str">
        <v>CJS-CJS-005-ZV5-031</v>
      </c>
      <c r="B300" s="24" t="str">
        <v>Plánuje vlastní denní režim a uplatňuje v něm základní zdravotně preventivní návyky.</v>
      </c>
      <c r="C300" s="24" t="str">
        <v>Zhodnotí v modelových situacích, jak může dodržování/nedodržování denního režimu ovlivňovat lidské zdraví.</v>
      </c>
      <c r="D300" s="24" t="str">
        <v>X</v>
      </c>
      <c r="E300" s="24" t="str">
        <v xml:space="preserve">Vysvětlí potřebu dodržování pravidelného spánkového režimu pro zdraví. </v>
      </c>
      <c r="F300" s="45"/>
      <c r="G300" s="45"/>
      <c r="H300" s="45" t="s">
        <v>521</v>
      </c>
      <c r="I300" s="45"/>
      <c r="J300" s="45"/>
    </row>
    <row r="301" spans="1:10" ht="98.25">
      <c r="A301" s="24" t="str">
        <v>CJS-CJS-005-ZV5-032</v>
      </c>
      <c r="B301" s="24" t="str">
        <v>Navrhne celodenní stravu pro sebe a zhodnotí ji z hlediska základních výživových doporučení.</v>
      </c>
      <c r="C301" s="24" t="str">
        <v xml:space="preserve">Zhodnotí pestrost svého jídelníčku, navrhne svůj jídelníček na jeden den. </v>
      </c>
      <c r="D301" s="24" t="str">
        <v>X</v>
      </c>
      <c r="E301" s="24" t="str">
        <v xml:space="preserve">Orientuje se v principech zdravého talíře.                                                              </v>
      </c>
      <c r="F301" s="45"/>
      <c r="G301" s="45"/>
      <c r="H301" s="45"/>
      <c r="I301" s="45" t="s">
        <v>528</v>
      </c>
      <c r="J301" s="45" t="s">
        <v>462</v>
      </c>
    </row>
    <row r="302" spans="1:10" ht="56.25">
      <c r="A302" s="24" t="str">
        <v>CJS-CJS-005-ZV5-032</v>
      </c>
      <c r="B302" s="24" t="str">
        <v>Navrhne celodenní stravu pro sebe a zhodnotí ji z hlediska základních výživových doporučení.</v>
      </c>
      <c r="C302" s="24" t="str">
        <v>Vysvětlí souvislost mezi konzumací některých potravin a prevencí zubního kazu.</v>
      </c>
      <c r="D302" s="24" t="str">
        <v>X</v>
      </c>
      <c r="E302" s="24" t="str">
        <v xml:space="preserve">Zhodnotí vhodnost nápojů a znázorní doporučené množství přijímaných tekutin pro sebe.                                  </v>
      </c>
      <c r="F302" s="45"/>
      <c r="G302" s="45"/>
      <c r="H302" s="45"/>
      <c r="I302" s="45"/>
      <c r="J302" s="45"/>
    </row>
    <row r="303" spans="1:10" ht="56.25">
      <c r="A303" s="24" t="str">
        <v>CJS-CJS-005-ZV5-032</v>
      </c>
      <c r="B303" s="24" t="str">
        <v>Navrhne celodenní stravu pro sebe a zhodnotí ji z hlediska základních výživových doporučení.</v>
      </c>
      <c r="C303" s="24" t="str">
        <v>Navrhne a připraví jednoduchý pokrm a nápoj v souladu s výživovým doporučením.</v>
      </c>
      <c r="D303" s="24" t="str">
        <v>X</v>
      </c>
      <c r="E303" s="24" t="str">
        <v>Upraví stůl pro jednoduché stolování související s připraveným nápojem nebo pokrmem.</v>
      </c>
      <c r="F303" s="45"/>
      <c r="G303" s="45"/>
      <c r="H303" s="45"/>
      <c r="I303" s="45"/>
      <c r="J303" s="45"/>
    </row>
    <row r="304" spans="1:10" ht="42">
      <c r="A304" s="24" t="str">
        <v>CJS-CJS-006-ZV5-033</v>
      </c>
      <c r="B304" s="24" t="str">
        <v>Používá peníze v běžných modelových situacích.</v>
      </c>
      <c r="C304" s="24" t="str">
        <v>Používá peníze v běžných modelových situacích.</v>
      </c>
      <c r="D304" s="24" t="str">
        <v>X</v>
      </c>
      <c r="E304" s="24" t="str">
        <v xml:space="preserve">Odhaduje ceny základních potravin. </v>
      </c>
      <c r="F304" s="45"/>
      <c r="G304" s="45"/>
      <c r="H304" s="45"/>
      <c r="I304" s="45"/>
      <c r="J304" s="45" t="s">
        <v>498</v>
      </c>
    </row>
    <row r="305" spans="1:10" ht="322.5">
      <c r="A305" s="24" t="str">
        <v>CJS-CJS-006-ZV5-033</v>
      </c>
      <c r="B305" s="24" t="str">
        <v>Používá peníze v běžných modelových situacích.</v>
      </c>
      <c r="C305" s="24" t="str">
        <v xml:space="preserve">Zaplatí různými způsoby danou částku. </v>
      </c>
      <c r="D305" s="24" t="str">
        <v>X</v>
      </c>
      <c r="E305" s="24" t="str">
        <v>Platí s oporou o manipulaci různými způsoby do 1 000 korun.</v>
      </c>
      <c r="F305" s="45"/>
      <c r="G305" s="45"/>
      <c r="H305" s="45" t="s">
        <v>466</v>
      </c>
      <c r="I305" s="45" t="s">
        <v>570</v>
      </c>
      <c r="J305" s="45" t="s">
        <v>571</v>
      </c>
    </row>
    <row r="306" spans="1:10" ht="42">
      <c r="A306" s="24" t="str">
        <v>CJS-CJS-006-ZV5-033</v>
      </c>
      <c r="B306" s="24" t="str">
        <v>Používá peníze v běžných modelových situacích.</v>
      </c>
      <c r="C306" s="24" t="str">
        <v>Vrátí nazpět správný obnos.</v>
      </c>
      <c r="D306" s="24" t="str">
        <v>X</v>
      </c>
      <c r="E306" s="24" t="str">
        <v xml:space="preserve">Vrátí správně do částky 1 000 korun s oporou o manipulaci. </v>
      </c>
      <c r="F306" s="45"/>
      <c r="G306" s="45"/>
      <c r="H306" s="45"/>
      <c r="I306" s="45"/>
      <c r="J306" s="45" t="s">
        <v>498</v>
      </c>
    </row>
    <row r="307" spans="1:10" ht="42">
      <c r="A307" s="24" t="str">
        <v>CJS-CJS-006-ZV5-034</v>
      </c>
      <c r="B307" s="24" t="str">
        <v>Vysvětlí na příkladu, proč není možné realizovat všechny chtěné výdaje.</v>
      </c>
      <c r="C307" s="24" t="str">
        <v>Analyzuje finanční možnosti, které má k dispozici.</v>
      </c>
      <c r="D307" s="24" t="str">
        <v>X</v>
      </c>
      <c r="E307" s="24" t="str">
        <v>Porovná své potřeby a přání s finančními možnostmi.</v>
      </c>
      <c r="F307" s="45"/>
      <c r="G307" s="45"/>
      <c r="H307" s="45"/>
      <c r="I307" s="45"/>
      <c r="J307" s="45" t="s">
        <v>498</v>
      </c>
    </row>
    <row r="308" spans="1:10" ht="42">
      <c r="A308" s="24" t="str">
        <v>CJS-CJS-006-ZV5-034</v>
      </c>
      <c r="B308" s="24" t="str">
        <v>Vysvětlí na příkladu, proč není možné realizovat všechny chtěné výdaje.</v>
      </c>
      <c r="C308" s="24" t="str">
        <v>Vyhodnotí finanční náklady na realizaci různých přání.</v>
      </c>
      <c r="D308" s="24" t="str">
        <v>X</v>
      </c>
      <c r="E308" s="24" t="str">
        <v>X</v>
      </c>
      <c r="F308" s="45"/>
      <c r="G308" s="45"/>
      <c r="H308" s="45"/>
      <c r="I308" s="45"/>
      <c r="J308" s="45"/>
    </row>
    <row r="309" spans="1:10" ht="42">
      <c r="A309" s="24" t="str">
        <v>CJS-CJS-006-ZV5-034</v>
      </c>
      <c r="B309" s="24" t="str">
        <v>Vysvětlí na příkladu, proč není možné realizovat všechny chtěné výdaje.</v>
      </c>
      <c r="C309" s="24" t="str">
        <v>Vyhodnotí na základě finančních možností, zda může realizovat svoje konkrétní přání.</v>
      </c>
      <c r="D309" s="24" t="str">
        <v>X</v>
      </c>
      <c r="E309" s="24" t="str">
        <v>X</v>
      </c>
      <c r="F309" s="45"/>
      <c r="G309" s="45"/>
      <c r="H309" s="45"/>
      <c r="I309" s="45"/>
      <c r="J309" s="45"/>
    </row>
    <row r="310" spans="1:10" ht="70.5">
      <c r="A310" s="24" t="str">
        <v>CJS-CJS-006-ZV5-035</v>
      </c>
      <c r="B310" s="24" t="str">
        <v>Sestaví jednoduchý osobní rozpočet.</v>
      </c>
      <c r="C310" s="24" t="str">
        <v>Vybere ukázku rozpočtu vyrovnaného, schodkového a přebytkového mezi několika různými jednoduchými rozpočty jednotlivce.</v>
      </c>
      <c r="D310" s="24" t="str">
        <v>X</v>
      </c>
      <c r="E310" s="24" t="str">
        <v xml:space="preserve">Seznámí se s pojmy příjmy, výdaje, rozpočet.                                                                      </v>
      </c>
      <c r="F310" s="45"/>
      <c r="G310" s="45"/>
      <c r="H310" s="45"/>
      <c r="I310" s="45"/>
      <c r="J310" s="45"/>
    </row>
    <row r="311" spans="1:10" ht="141">
      <c r="A311" s="24" t="str">
        <v>CJS-CJS-006-ZV5-035</v>
      </c>
      <c r="B311" s="24" t="str">
        <v>Sestaví jednoduchý osobní rozpočet.</v>
      </c>
      <c r="C311" s="24" t="str">
        <v>Vybere ukázku rozpočtu vyrovnaného, schodkového a přebytkového mezi několika různými jednoduchými rozpočty jednotlivce.</v>
      </c>
      <c r="D311" s="24" t="str">
        <v>X</v>
      </c>
      <c r="E311" s="24" t="str">
        <v>Sestaví rozpočet pro svého modelového vrstevníka.</v>
      </c>
      <c r="F311" s="45"/>
      <c r="G311" s="45"/>
      <c r="H311" s="45" t="s">
        <v>466</v>
      </c>
      <c r="I311" s="45" t="s">
        <v>555</v>
      </c>
      <c r="J311" s="45" t="s">
        <v>498</v>
      </c>
    </row>
    <row r="312" spans="1:10">
      <c r="A312" s="24" t="str">
        <v>X</v>
      </c>
      <c r="B312" s="24" t="str">
        <v>X</v>
      </c>
      <c r="C312" s="24" t="str">
        <v>X</v>
      </c>
      <c r="D312" s="24" t="str">
        <v>X</v>
      </c>
      <c r="E312" s="24" t="str">
        <v>X</v>
      </c>
      <c r="F312" s="45"/>
      <c r="G312" s="45"/>
      <c r="H312" s="45"/>
      <c r="I312" s="45"/>
      <c r="J312" s="45"/>
    </row>
    <row r="313" spans="1:10">
      <c r="A313" s="10"/>
      <c r="B313" s="10"/>
      <c r="C313" s="10"/>
      <c r="D313" s="10"/>
      <c r="E313" s="10"/>
      <c r="F313" s="42"/>
      <c r="G313" s="42"/>
      <c r="H313" s="42"/>
      <c r="I313" s="42"/>
      <c r="J313" s="42"/>
    </row>
    <row r="314" spans="1:10" ht="15">
      <c r="A314" s="99" t="s">
        <v>226</v>
      </c>
      <c r="B314" s="100"/>
      <c r="C314" s="100"/>
      <c r="D314" s="10"/>
      <c r="E314" s="10"/>
      <c r="F314" s="42"/>
      <c r="G314" s="42"/>
      <c r="H314" s="42"/>
      <c r="I314" s="42"/>
      <c r="J314" s="42"/>
    </row>
    <row r="315" spans="1:10" ht="14.45" customHeight="1">
      <c r="A315" s="69" t="s">
        <v>137</v>
      </c>
      <c r="B315" s="70"/>
      <c r="C315" s="85" t="s">
        <v>138</v>
      </c>
      <c r="D315" s="85" t="s">
        <v>451</v>
      </c>
      <c r="E315" s="85" t="s">
        <v>572</v>
      </c>
      <c r="F315" s="91" t="s">
        <v>453</v>
      </c>
      <c r="G315" s="91" t="s">
        <v>573</v>
      </c>
      <c r="H315" s="91" t="s">
        <v>455</v>
      </c>
      <c r="I315" s="91" t="s">
        <v>456</v>
      </c>
      <c r="J315" s="91" t="s">
        <v>457</v>
      </c>
    </row>
    <row r="316" spans="1:10" ht="14.45" customHeight="1">
      <c r="A316" s="20" t="s">
        <v>62</v>
      </c>
      <c r="B316" s="20" t="s">
        <v>139</v>
      </c>
      <c r="C316" s="86"/>
      <c r="D316" s="86"/>
      <c r="E316" s="86"/>
      <c r="F316" s="92"/>
      <c r="G316" s="92"/>
      <c r="H316" s="92"/>
      <c r="I316" s="92"/>
      <c r="J316" s="92"/>
    </row>
    <row r="317" spans="1:10" ht="84.75">
      <c r="A317" s="24" t="str" cm="1">
        <f t="array" ref="A317:D413">IF('Krok 6 - Linie'!A13:D109="","X",'Krok 6 - Linie'!A13:D109)</f>
        <v>CJS-CJS-001-ZV5-001</v>
      </c>
      <c r="B317" s="24" t="str">
        <v>Vymezí hlavní typy krajiny a demonstruje rozdíly mezi nimi z hlediska přírody a lidské společnosti na úrovni lokální, regionální a globální.</v>
      </c>
      <c r="C317" s="24" t="str">
        <v xml:space="preserve">Odvozuje a dokládá jednoduché zákonitosti a principy, které v libovolné krajině pozoruje. </v>
      </c>
      <c r="D317" s="24" t="str">
        <v>X</v>
      </c>
      <c r="E317" s="24" t="str" cm="1">
        <f t="array" ref="E317:E413">IF('Krok 6 - Linie'!H13:H109="","X",'Krok 6 - Linie'!H13:H109)</f>
        <v>Odlišuje typy krajiny v rámci České republiky (např. z hlediska výškové členitosti).</v>
      </c>
      <c r="F317" s="45"/>
      <c r="G317" s="45"/>
      <c r="H317" s="45" t="s">
        <v>574</v>
      </c>
      <c r="I317" s="45" t="s">
        <v>575</v>
      </c>
      <c r="J317" s="45"/>
    </row>
    <row r="318" spans="1:10" ht="70.5">
      <c r="A318" s="24" t="str">
        <v>CJS-CJS-001-ZV5-001</v>
      </c>
      <c r="B318" s="24" t="str">
        <v>Vymezí hlavní typy krajiny a demonstruje rozdíly mezi nimi z hlediska přírody a lidské společnosti na úrovni lokální, regionální a globální.</v>
      </c>
      <c r="C318" s="24" t="str">
        <v xml:space="preserve">Odvozuje a dokládá jednoduché zákonitosti a principy, které v libovolné krajině pozoruje. </v>
      </c>
      <c r="D318" s="24" t="str">
        <v>X</v>
      </c>
      <c r="E318" s="24" t="str">
        <v>Zařadí krajinu na základě pozorování reálné krajiny, fotografie, filmu/videa do systému typu krajin a diskutuje možnou zeměpisnou polohu.</v>
      </c>
      <c r="F318" s="45"/>
      <c r="G318" s="45"/>
      <c r="H318" s="45"/>
      <c r="I318" s="45"/>
      <c r="J318" s="45"/>
    </row>
    <row r="319" spans="1:10" ht="98.25">
      <c r="A319" s="24" t="str">
        <v>CJS-CJS-001-ZV5-002</v>
      </c>
      <c r="B319" s="24" t="str">
        <v>Využívá mapy k orientaci a vyjadřování o světě kolem nás.</v>
      </c>
      <c r="C319" s="24" t="str">
        <v>Čte mapu, a to jak vlastní mapové pole, tak i legendu a měřítko, vyhledá mapu vhodnou vzhledem k účelu.</v>
      </c>
      <c r="D319" s="24" t="str">
        <v>X</v>
      </c>
      <c r="E319" s="24" t="str">
        <v xml:space="preserve">V okolí školy vyhledá podle mapy vybrané objekty a popíše je.                                                                             
</v>
      </c>
      <c r="F319" s="45"/>
      <c r="G319" s="45"/>
      <c r="H319" s="45" t="s">
        <v>576</v>
      </c>
      <c r="I319" s="45" t="s">
        <v>577</v>
      </c>
      <c r="J319" s="45"/>
    </row>
    <row r="320" spans="1:10" ht="112.5">
      <c r="A320" s="24" t="str">
        <v>CJS-CJS-001-ZV5-002</v>
      </c>
      <c r="B320" s="24" t="str">
        <v>Využívá mapy k orientaci a vyjadřování o světě kolem nás.</v>
      </c>
      <c r="C320" s="24" t="str">
        <v>Zorientuje mapu, orientuje se pomocí papírové a elektronické mapy v prostoru.</v>
      </c>
      <c r="D320" s="24" t="str">
        <v>X</v>
      </c>
      <c r="E320" s="24" t="str">
        <v xml:space="preserve">Vyhledá daný objekt v realitě, turistické mapě a na leteckém snímku.
 </v>
      </c>
      <c r="F320" s="45"/>
      <c r="G320" s="45"/>
      <c r="H320" s="45"/>
      <c r="I320" s="45" t="s">
        <v>578</v>
      </c>
      <c r="J320" s="45"/>
    </row>
    <row r="321" spans="1:10" ht="70.5">
      <c r="A321" s="24" t="str">
        <v>CJS-CJS-001-ZV5-002</v>
      </c>
      <c r="B321" s="24" t="str">
        <v>Využívá mapy k orientaci a vyjadřování o světě kolem nás.</v>
      </c>
      <c r="C321" s="24" t="str">
        <v>Vyhledá a popíše s pomocí turistické mapy průběh určené trasy, popř. vybere konkrétní trasu na základě předem daných parametrů.</v>
      </c>
      <c r="D321" s="24" t="str">
        <v>X</v>
      </c>
      <c r="E321" s="24" t="str">
        <v>X</v>
      </c>
      <c r="F321" s="45"/>
      <c r="G321" s="45"/>
      <c r="H321" s="45"/>
      <c r="I321" s="45"/>
      <c r="J321" s="45"/>
    </row>
    <row r="322" spans="1:10" ht="168.75">
      <c r="A322" s="24" t="str">
        <v>CJS-CJS-001-ZV5-003</v>
      </c>
      <c r="B322" s="24" t="str">
        <v>Uvede příklady dokládající, že člověk, společnost a příroda se navzájem ovlivňují, že každý může svým chováním působit na životní prostředí.</v>
      </c>
      <c r="C322" s="24" t="str">
        <v>Určí, jak v daném místě (v ČR i mimo ČR) člověk pozměnil krajinu.</v>
      </c>
      <c r="D322" s="24" t="str">
        <v>X</v>
      </c>
      <c r="E322" s="24" t="str">
        <v>Vytvoří vlastní seznam každodenních činností a opatření, jak on sám může přispět k udržitelnosti na Zemi.</v>
      </c>
      <c r="F322" s="45" t="s">
        <v>467</v>
      </c>
      <c r="G322" s="45" t="s">
        <v>579</v>
      </c>
      <c r="H322" s="45"/>
      <c r="I322" s="45" t="s">
        <v>580</v>
      </c>
      <c r="J322" s="45" t="s">
        <v>581</v>
      </c>
    </row>
    <row r="323" spans="1:10" ht="70.5">
      <c r="A323" s="24" t="str">
        <v>CJS-CJS-001-ZV5-003</v>
      </c>
      <c r="B323" s="24" t="str">
        <v>Uvede příklady dokládající, že člověk, společnost a příroda se navzájem ovlivňují, že každý může svým chováním působit na životní prostředí.</v>
      </c>
      <c r="C323" s="24" t="str">
        <v>Určí, jak v daném místě (v ČR i mimo ČR) člověk pozměnil krajinu.</v>
      </c>
      <c r="D323" s="24" t="str">
        <v>X</v>
      </c>
      <c r="E323" s="24" t="str">
        <v>Vyhledá, co vedlo k proměně krajiny v regionu a jaké mohou být důsledky.</v>
      </c>
      <c r="F323" s="45"/>
      <c r="G323" s="45"/>
      <c r="H323" s="45"/>
      <c r="I323" s="45"/>
      <c r="J323" s="45"/>
    </row>
    <row r="324" spans="1:10" ht="84.75">
      <c r="A324" s="24" t="str">
        <v>CJS-CJS-001-ZV5-004</v>
      </c>
      <c r="B324" s="24" t="str">
        <v>Posoudí na základě lokalizace specifika vlastního regionu, krajů ČR, sousedních států ČR a vybraných států v odlišných částech Evropy i světa a vliv těchto specifik na život v nich.</v>
      </c>
      <c r="C324" s="24" t="str">
        <v>Popisuje a porovná dvě území z hlediska vybraných charakteristik a možných důsledků na přírodu a život lidí v nich.</v>
      </c>
      <c r="D324" s="24" t="str">
        <v>X</v>
      </c>
      <c r="E324" s="24" t="str">
        <v xml:space="preserve">Orientuje se na mapě ČR.	</v>
      </c>
      <c r="F324" s="45"/>
      <c r="G324" s="45"/>
      <c r="H324" s="45"/>
      <c r="I324" s="45" t="s">
        <v>575</v>
      </c>
      <c r="J324" s="45" t="s">
        <v>581</v>
      </c>
    </row>
    <row r="325" spans="1:10" ht="84.75">
      <c r="A325" s="24" t="str">
        <v>CJS-CJS-001-ZV5-004</v>
      </c>
      <c r="B325" s="24" t="str">
        <v>Posoudí na základě lokalizace specifika vlastního regionu, krajů ČR, sousedních států ČR a vybraných států v odlišných částech Evropy i světa a vliv těchto specifik na život v nich.</v>
      </c>
      <c r="C325" s="24" t="str">
        <v>Popisuje a porovná dvě území z hlediska vybraných charakteristik a možných důsledků na přírodu a život lidí v nich.</v>
      </c>
      <c r="D325" s="24" t="str">
        <v>X</v>
      </c>
      <c r="E325" s="24" t="str">
        <v xml:space="preserve">Popíše, v čem je místo jeho bydliště oproti ostatním místům na Zemi, v Evropě, v ČR odlišné a v čem je stejné či podobné.    </v>
      </c>
      <c r="F325" s="45"/>
      <c r="G325" s="45"/>
      <c r="H325" s="45" t="s">
        <v>582</v>
      </c>
      <c r="I325" s="45"/>
      <c r="J325" s="45"/>
    </row>
    <row r="326" spans="1:10" ht="112.5">
      <c r="A326" s="24" t="str">
        <v>CJS-CJS-001-ZV5-005</v>
      </c>
      <c r="B326" s="24" t="str">
        <v>Prokáže pochopení principu hlasování a jeho významu pro život v demokratické společnosti.</v>
      </c>
      <c r="C326" s="24" t="str">
        <v>Připraví hlasování ve třídě ve spolupráci se spolužáky a vysvětlí, jak volby probíhají.</v>
      </c>
      <c r="D326" s="24" t="str">
        <v>X</v>
      </c>
      <c r="E326" s="24" t="str">
        <v xml:space="preserve">Zapojuje se do hlasování ve třídě a popíše na základě jakých informací se rozhodoval. 
</v>
      </c>
      <c r="F326" s="45" t="s">
        <v>534</v>
      </c>
      <c r="G326" s="45" t="s">
        <v>583</v>
      </c>
      <c r="H326" s="45" t="s">
        <v>539</v>
      </c>
      <c r="I326" s="45"/>
      <c r="J326" s="45"/>
    </row>
    <row r="327" spans="1:10" ht="56.25">
      <c r="A327" s="24" t="str">
        <v>CJS-CJS-001-ZV5-005</v>
      </c>
      <c r="B327" s="24" t="str">
        <v>Prokáže pochopení principu hlasování a jeho významu pro život v demokratické společnosti.</v>
      </c>
      <c r="C327" s="24" t="str">
        <v>Zhodnotí popsaný průběh hlasování v různých situacích z hlediska dodržení principu hlasování.</v>
      </c>
      <c r="D327" s="24" t="str">
        <v>X</v>
      </c>
      <c r="E327" s="24" t="str">
        <v>Vysvětlí, proč může být hlasování pro rozhodování důležité.</v>
      </c>
      <c r="F327" s="45"/>
      <c r="G327" s="45"/>
      <c r="H327" s="45" t="s">
        <v>584</v>
      </c>
      <c r="I327" s="45"/>
      <c r="J327" s="45"/>
    </row>
    <row r="328" spans="1:10" ht="56.25">
      <c r="A328" s="24" t="str">
        <v>CJS-CJS-001-ZV5-005</v>
      </c>
      <c r="B328" s="24" t="str">
        <v>Prokáže pochopení principu hlasování a jeho významu pro život v demokratické společnosti.</v>
      </c>
      <c r="C328" s="24" t="str">
        <v xml:space="preserve">V různých situacích rozhodne, zda je pro řešení problému vhodné hlasování a vysvětlí proč. </v>
      </c>
      <c r="D328" s="24" t="str">
        <v>X</v>
      </c>
      <c r="E328" s="24" t="str">
        <v>X</v>
      </c>
      <c r="F328" s="45"/>
      <c r="G328" s="45"/>
      <c r="H328" s="45"/>
      <c r="I328" s="45"/>
      <c r="J328" s="45"/>
    </row>
    <row r="329" spans="1:10" ht="98.25">
      <c r="A329" s="24" t="str">
        <v>CJS-CJS-001-ZV5-006</v>
      </c>
      <c r="B329" s="24" t="str">
        <v>Prokáže základní porozumění roli prezidenta, politiků, soudců a policistů na základě reflexe příběhu či modelové situace.</v>
      </c>
      <c r="C329" s="24" t="str">
        <v xml:space="preserve">Vysvětlí, jakou roli měli v předložené modelové situaci či příběhu jednotliví představitelé státu, kteří se v nich vyskytovali.  </v>
      </c>
      <c r="D329" s="24" t="str">
        <v>X</v>
      </c>
      <c r="E329" s="24" t="str">
        <v xml:space="preserve">Popíše činnost jednotlivých představitelů státu v předloženém příběhu, modelové situaci nebo mediálním sdělení.                  </v>
      </c>
      <c r="F329" s="45"/>
      <c r="G329" s="45"/>
      <c r="H329" s="45"/>
      <c r="I329" s="45" t="s">
        <v>577</v>
      </c>
      <c r="J329" s="45" t="s">
        <v>581</v>
      </c>
    </row>
    <row r="330" spans="1:10" ht="70.5">
      <c r="A330" s="24" t="str">
        <v>CJS-CJS-001-ZV5-006</v>
      </c>
      <c r="B330" s="24" t="str">
        <v>Prokáže základní porozumění roli prezidenta, politiků, soudců a policistů na základě reflexe příběhu či modelové situace.</v>
      </c>
      <c r="C330" s="24" t="str">
        <v xml:space="preserve">Uvede příklady činnosti prezidenta, soudců a policistů, se kterými se setká prostřednictvím mediálních sdělení a vysvětlí jejich smysl. </v>
      </c>
      <c r="D330" s="24" t="str">
        <v>X</v>
      </c>
      <c r="E330" s="24" t="str">
        <v xml:space="preserve">Vysvětlí, proč jsou ve společnosti prezident, politici, soudci, policisté důležití.  </v>
      </c>
      <c r="F330" s="45"/>
      <c r="G330" s="45"/>
      <c r="H330" s="45"/>
      <c r="I330" s="45"/>
      <c r="J330" s="45"/>
    </row>
    <row r="331" spans="1:10" ht="126.75">
      <c r="A331" s="24" t="str">
        <v>CJS-CJS-001-ZV5-007</v>
      </c>
      <c r="B331" s="24" t="str">
        <v>Vyhledá odpovědi na otázky související s činností obecního úřadu v dané lokalitě.</v>
      </c>
      <c r="C331" s="24" t="str">
        <v>Navrhne podnět na zlepšení života v obci a představí jej představiteli obce.</v>
      </c>
      <c r="D331" s="24" t="str">
        <v>X</v>
      </c>
      <c r="E331" s="24" t="str">
        <v xml:space="preserve">Identifikuje místa, kde obecní úřad zveřejňuje informace (vývěsky, internetové stránky, sociální sítě, místní zpravodaj). 
</v>
      </c>
      <c r="F331" s="45" t="s">
        <v>585</v>
      </c>
      <c r="G331" s="45" t="s">
        <v>586</v>
      </c>
      <c r="H331" s="45" t="s">
        <v>587</v>
      </c>
      <c r="I331" s="45" t="s">
        <v>588</v>
      </c>
      <c r="J331" s="45" t="s">
        <v>589</v>
      </c>
    </row>
    <row r="332" spans="1:10" ht="56.25">
      <c r="A332" s="24" t="str">
        <v>CJS-CJS-001-ZV5-007</v>
      </c>
      <c r="B332" s="24" t="str">
        <v>Vyhledá odpovědi na otázky související s činností obecního úřadu v dané lokalitě.</v>
      </c>
      <c r="C332" s="24" t="str">
        <v xml:space="preserve">Vyhledá informace týkající se řešení záležitostí občanů souvisejících s činností obecního úřadu. </v>
      </c>
      <c r="D332" s="24" t="str">
        <v>X</v>
      </c>
      <c r="E332" s="24" t="str">
        <v>X</v>
      </c>
      <c r="F332" s="45"/>
      <c r="G332" s="45"/>
      <c r="H332" s="45"/>
      <c r="I332" s="45"/>
      <c r="J332" s="45"/>
    </row>
    <row r="333" spans="1:10" ht="280.5">
      <c r="A333" s="24" t="str">
        <v>CJS-CJS-002-ZV5-008</v>
      </c>
      <c r="B333" s="24" t="str">
        <v>Rozpozná ve svém okolí a v digitálním světě jednání a chování, které není v souladu s pravidly a není možné ho tolerovat a přehlížet, a adekvátně na něj zareaguje.</v>
      </c>
      <c r="C333" s="24" t="str">
        <v xml:space="preserve">Vysvětlí, proč nevhodné chování či jednání nelze tolerovat či přehlížet. </v>
      </c>
      <c r="D333" s="24" t="str">
        <v>X</v>
      </c>
      <c r="E333" s="24" t="str">
        <v xml:space="preserve">Pojmenuje rizika související s běžnou komunikací a s komunikací na internetu.
	</v>
      </c>
      <c r="F333" s="45" t="s">
        <v>534</v>
      </c>
      <c r="G333" s="45" t="s">
        <v>590</v>
      </c>
      <c r="H333" s="45" t="s">
        <v>576</v>
      </c>
      <c r="I333" s="45" t="s">
        <v>591</v>
      </c>
      <c r="J333" s="45"/>
    </row>
    <row r="334" spans="1:10" ht="84.75">
      <c r="A334" s="24" t="str">
        <v>CJS-CJS-002-ZV5-008</v>
      </c>
      <c r="B334" s="24" t="str">
        <v>Rozpozná ve svém okolí a v digitálním světě jednání a chování, které není v souladu s pravidly a není možné ho tolerovat a přehlížet, a adekvátně na něj zareaguje.</v>
      </c>
      <c r="C334" s="24" t="str">
        <v xml:space="preserve">Předvede vhodný postup (reakci) na určité nevhodné jednání a chování. </v>
      </c>
      <c r="D334" s="24" t="str">
        <v>X</v>
      </c>
      <c r="E334" s="24" t="str">
        <v>X</v>
      </c>
      <c r="F334" s="45"/>
      <c r="G334" s="45"/>
      <c r="H334" s="45"/>
      <c r="I334" s="45"/>
      <c r="J334" s="45"/>
    </row>
    <row r="335" spans="1:10" ht="84.75">
      <c r="A335" s="24" t="str">
        <v>CJS-CJS-002-ZV5-008</v>
      </c>
      <c r="B335" s="24" t="str">
        <v>Rozpozná ve svém okolí a v digitálním světě jednání a chování, které není v souladu s pravidly a není možné ho tolerovat a přehlížet, a adekvátně na něj zareaguje.</v>
      </c>
      <c r="C335" s="24" t="str">
        <v>Řídí se pravidly slušné a bezpečné komunikace.</v>
      </c>
      <c r="D335" s="24" t="str">
        <v>X</v>
      </c>
      <c r="E335" s="24" t="str">
        <v>X</v>
      </c>
      <c r="F335" s="45"/>
      <c r="G335" s="45"/>
      <c r="H335" s="45"/>
      <c r="I335" s="45"/>
      <c r="J335" s="45"/>
    </row>
    <row r="336" spans="1:10" ht="154.5">
      <c r="A336" s="24" t="str">
        <v>CJS-CJS-002-ZV5-009</v>
      </c>
      <c r="B336" s="24" t="str">
        <v>Rozpozná v modelových situacích, které právo člověka bylo porušeno nebo jaká povinnost byla zanedbána.</v>
      </c>
      <c r="C336" s="24" t="str">
        <v>Rozpozná v modelových situacích, kdy bylo porušeno některé právo člověka nebo kdy byla zanedbána některá povinnost.</v>
      </c>
      <c r="D336" s="24" t="str">
        <v>X</v>
      </c>
      <c r="E336" s="24" t="str">
        <v xml:space="preserve">Vysvětlí, proč je nutné práva dětí chránit zákonem.
</v>
      </c>
      <c r="F336" s="45"/>
      <c r="G336" s="45"/>
      <c r="H336" s="45" t="s">
        <v>592</v>
      </c>
      <c r="I336" s="45" t="s">
        <v>593</v>
      </c>
      <c r="J336" s="45" t="s">
        <v>589</v>
      </c>
    </row>
    <row r="337" spans="1:10" ht="112.5">
      <c r="A337" s="24" t="str">
        <v>CJS-CJS-002-ZV5-009</v>
      </c>
      <c r="B337" s="24" t="str">
        <v>Rozpozná v modelových situacích, které právo člověka bylo porušeno nebo jaká povinnost byla zanedbána.</v>
      </c>
      <c r="C337" s="24" t="str">
        <v>Popíše pro konkrétní situaci možný následek porušení práv nebo zanedbání povinnosti.</v>
      </c>
      <c r="D337" s="24" t="str">
        <v>X</v>
      </c>
      <c r="E337" s="24" t="str">
        <v xml:space="preserve">Pracuje se zjednodušeným textem Úmluvy o právech dítěte. </v>
      </c>
      <c r="F337" s="45"/>
      <c r="G337" s="45"/>
      <c r="H337" s="45"/>
      <c r="I337" s="45" t="s">
        <v>594</v>
      </c>
      <c r="J337" s="45" t="s">
        <v>581</v>
      </c>
    </row>
    <row r="338" spans="1:10" ht="112.5">
      <c r="A338" s="24" t="str">
        <v>CJS-CJS-002-ZV5-010</v>
      </c>
      <c r="B338" s="24" t="str">
        <v>Posoudí, co nebo kdo na něj má vliv ve fyzickém a digitálním prostředí, v modelové situaci se vymezí vůči nepříjemné nebo rizikové komunikaci.</v>
      </c>
      <c r="C338" s="24" t="str">
        <v>Zdůvodní, kdo a proč je jeho vzorem, proč by mohl být vzorem pro ostatní.</v>
      </c>
      <c r="D338" s="24" t="str">
        <v>X</v>
      </c>
      <c r="E338" s="24" t="str">
        <v xml:space="preserve">Pracuje s ukázkovými situacemi a příběhy a identifikuje, jak, čím a kým se nechávají ovlivňovat dílčí postavy.  
</v>
      </c>
      <c r="F338" s="45" t="s">
        <v>467</v>
      </c>
      <c r="G338" s="45" t="s">
        <v>595</v>
      </c>
      <c r="H338" s="45" t="s">
        <v>466</v>
      </c>
      <c r="I338" s="45" t="s">
        <v>596</v>
      </c>
      <c r="J338" s="45"/>
    </row>
    <row r="339" spans="1:10" ht="70.5">
      <c r="A339" s="24" t="str">
        <v>CJS-CJS-002-ZV5-010</v>
      </c>
      <c r="B339" s="24" t="str">
        <v>Posoudí, co nebo kdo na něj má vliv ve fyzickém a digitálním prostředí, v modelové situaci se vymezí vůči nepříjemné nebo rizikové komunikaci.</v>
      </c>
      <c r="C339" s="24" t="str">
        <v xml:space="preserve">Identifikuje a objasní příčiny chování různých osob, zda se z jeho pohledu jedná o pozitivní nebo negativní vliv. </v>
      </c>
      <c r="D339" s="24" t="str">
        <v>X</v>
      </c>
      <c r="E339" s="24" t="str">
        <v xml:space="preserve">Uvádí příklady reálných situací, jak, čím a kým se nechává ovlivňovat.
</v>
      </c>
      <c r="F339" s="45"/>
      <c r="G339" s="45"/>
      <c r="H339" s="45"/>
      <c r="I339" s="45"/>
      <c r="J339" s="45"/>
    </row>
    <row r="340" spans="1:10" ht="70.5">
      <c r="A340" s="24" t="str">
        <v>CJS-CJS-002-ZV5-010</v>
      </c>
      <c r="B340" s="24" t="str">
        <v>Posoudí, co nebo kdo na něj má vliv ve fyzickém a digitálním prostředí, v modelové situaci se vymezí vůči nepříjemné nebo rizikové komunikaci.</v>
      </c>
      <c r="C340" s="24" t="str">
        <v xml:space="preserve">Zvolí vhodnou a přiměřenou techniku jako reakci na nepříjemnou nebo rizikovou komunikaci. </v>
      </c>
      <c r="D340" s="24" t="str">
        <v>X</v>
      </c>
      <c r="E340" s="24" t="str">
        <v>Uvede příklady pravidel pro slušnou a bezpečnou komunikaci ve spolupráci se spolužáky.</v>
      </c>
      <c r="F340" s="45"/>
      <c r="G340" s="45"/>
      <c r="H340" s="45"/>
      <c r="I340" s="45"/>
      <c r="J340" s="45"/>
    </row>
    <row r="341" spans="1:10" ht="56.25">
      <c r="A341" s="24" t="str">
        <v>CJS-CJS-002-ZV5-011</v>
      </c>
      <c r="B341" s="24" t="str">
        <v>Uvede příklady toho, v čem se shoduje a čím se liší život různých lidí.</v>
      </c>
      <c r="C341" s="24" t="str">
        <v xml:space="preserve">Identifikuje na základě příběhů dvou dětí podobnosti a rozdíly ve způsobu jejich života.  </v>
      </c>
      <c r="D341" s="24" t="str">
        <v>X</v>
      </c>
      <c r="E341" s="24" t="str">
        <v xml:space="preserve">Vysvětlí, jak může mít způsob života vliv na soužití s ostatními lidmi. </v>
      </c>
      <c r="F341" s="45"/>
      <c r="G341" s="45"/>
      <c r="H341" s="45" t="s">
        <v>597</v>
      </c>
      <c r="I341" s="45"/>
      <c r="J341" s="45"/>
    </row>
    <row r="342" spans="1:10" ht="98.25">
      <c r="A342" s="24" t="str">
        <v>CJS-CJS-002-ZV5-011</v>
      </c>
      <c r="B342" s="24" t="str">
        <v>Uvede příklady toho, v čem se shoduje a čím se liší život různých lidí.</v>
      </c>
      <c r="C342" s="24" t="str">
        <v xml:space="preserve">Zpracuje vizuální materiál, který bude obsahovat příklady podobností a rozdílů života lidí na různých místech světa.  </v>
      </c>
      <c r="D342" s="24" t="str">
        <v>X</v>
      </c>
      <c r="E342" s="24" t="str">
        <v xml:space="preserve">Vyjmenuje příklady ilustrující, jak se lidé z různých kultur vzájemně obohacují - jídlo, zvyky, oblékání.
</v>
      </c>
      <c r="F342" s="45"/>
      <c r="G342" s="45"/>
      <c r="H342" s="45" t="s">
        <v>471</v>
      </c>
      <c r="I342" s="45" t="s">
        <v>598</v>
      </c>
      <c r="J342" s="45"/>
    </row>
    <row r="343" spans="1:10" ht="56.25">
      <c r="A343" s="24" t="str">
        <v>CJS-CJS-002-ZV5-011</v>
      </c>
      <c r="B343" s="24" t="str">
        <v>Uvede příklady toho, v čem se shoduje a čím se liší život různých lidí.</v>
      </c>
      <c r="C343" s="24" t="str">
        <v xml:space="preserve">Diskutuje o tom, jak se lidé z různých kultur navzájem obohacují. </v>
      </c>
      <c r="D343" s="24" t="str">
        <v>X</v>
      </c>
      <c r="E343" s="24" t="str">
        <v>Vysvětlí, které kroky vedou k vzájemnému porozumění a respektu a které naopak rozdíly a neporozumění prohlubují.</v>
      </c>
      <c r="F343" s="45"/>
      <c r="G343" s="45"/>
      <c r="H343" s="45" t="s">
        <v>584</v>
      </c>
      <c r="I343" s="45"/>
      <c r="J343" s="45"/>
    </row>
    <row r="344" spans="1:10" ht="112.5">
      <c r="A344" s="24" t="str">
        <v>CJS-CJS-003-ZV5-012</v>
      </c>
      <c r="B344" s="24" t="str">
        <v>Zkoumá lokální historii prostřednictvím vlastního bádání nejméně ve dvou zdrojích.</v>
      </c>
      <c r="C344" s="24" t="str">
        <v xml:space="preserve">Prezentuje vlastní historické bádání. </v>
      </c>
      <c r="D344" s="24" t="str">
        <v>X</v>
      </c>
      <c r="E344" s="24" t="str">
        <v xml:space="preserve">Využije návštěvu historické památky, muzea nebo veřejné knihovny pro vlastní učení.                                                                </v>
      </c>
      <c r="F344" s="45"/>
      <c r="G344" s="45"/>
      <c r="H344" s="45"/>
      <c r="I344" s="45" t="s">
        <v>599</v>
      </c>
      <c r="J344" s="45"/>
    </row>
    <row r="345" spans="1:10" ht="84.75">
      <c r="A345" s="24" t="str">
        <v>CJS-CJS-003-ZV5-012</v>
      </c>
      <c r="B345" s="24" t="str">
        <v>Zkoumá lokální historii prostřednictvím vlastního bádání nejméně ve dvou zdrojích.</v>
      </c>
      <c r="C345" s="24" t="str">
        <v>Uvede, jaké zdroje a prameny použil.</v>
      </c>
      <c r="D345" s="24" t="str">
        <v>X</v>
      </c>
      <c r="E345" s="24" t="str">
        <v>Vysvětlí, že vnímání dané události záleží na osobě nebo jiném zdroji.</v>
      </c>
      <c r="F345" s="45"/>
      <c r="G345" s="45"/>
      <c r="H345" s="45"/>
      <c r="I345" s="45" t="s">
        <v>600</v>
      </c>
      <c r="J345" s="45"/>
    </row>
    <row r="346" spans="1:10" ht="112.5">
      <c r="A346" s="24" t="str">
        <v>CJS-CJS-003-ZV5-013</v>
      </c>
      <c r="B346" s="24" t="str">
        <v>Porovná, jak lidé žili dříve a jak žijí dnes.</v>
      </c>
      <c r="C346" s="24" t="str">
        <v xml:space="preserve">Porovná, co se změnilo a co zůstává stejné. </v>
      </c>
      <c r="D346" s="24" t="str">
        <v>X</v>
      </c>
      <c r="E346" s="24" t="str">
        <v>Identifikuje rozdíly s využitím názorných příkladů mezi minulostí a současností - vybavení budov, dopravní prostředky, objevy a vynálezy.</v>
      </c>
      <c r="F346" s="45"/>
      <c r="G346" s="45"/>
      <c r="H346" s="45" t="s">
        <v>601</v>
      </c>
      <c r="I346" s="45" t="s">
        <v>602</v>
      </c>
      <c r="J346" s="45"/>
    </row>
    <row r="347" spans="1:10" ht="42">
      <c r="A347" s="24" t="str">
        <v>CJS-CJS-003-ZV5-013</v>
      </c>
      <c r="B347" s="24" t="str">
        <v>Porovná, jak lidé žili dříve a jak žijí dnes.</v>
      </c>
      <c r="C347" s="24" t="str">
        <v xml:space="preserve">Posoudí důvěryhodnost informací ve zpracování historické události. </v>
      </c>
      <c r="D347" s="24" t="str">
        <v>X</v>
      </c>
      <c r="E347" s="24" t="str">
        <v>X</v>
      </c>
      <c r="F347" s="45"/>
      <c r="G347" s="45"/>
      <c r="H347" s="45"/>
      <c r="I347" s="45"/>
      <c r="J347" s="45"/>
    </row>
    <row r="348" spans="1:10" ht="28.5">
      <c r="A348" s="24" t="str">
        <v>CJS-CJS-003-ZV5-013</v>
      </c>
      <c r="B348" s="24" t="str">
        <v>Porovná, jak lidé žili dříve a jak žijí dnes.</v>
      </c>
      <c r="C348" s="24" t="str">
        <v xml:space="preserve">Porovná, co se změnilo a co zůstává stejné. </v>
      </c>
      <c r="D348" s="24" t="str">
        <v>X</v>
      </c>
      <c r="E348" s="24" t="str">
        <v>X</v>
      </c>
      <c r="F348" s="45"/>
      <c r="G348" s="45"/>
      <c r="H348" s="45"/>
      <c r="I348" s="45"/>
      <c r="J348" s="45"/>
    </row>
    <row r="349" spans="1:10" ht="154.5">
      <c r="A349" s="24" t="str">
        <v>CJS-CJS-003-ZV5-014</v>
      </c>
      <c r="B349" s="24" t="str">
        <v>Vyjádří vlastními slovy význam vybraných státních svátků, významných dnů, regionálních výročí a tradic.</v>
      </c>
      <c r="C349" s="24" t="str">
        <v xml:space="preserve">Vysvětlí důvody oslavy vybraného státního svátku. </v>
      </c>
      <c r="D349" s="24" t="str">
        <v>X</v>
      </c>
      <c r="E349" s="24" t="str">
        <v xml:space="preserve">Propojí vybraný státní svátek, významný den, tradici s konkrétní historickou událostí.                                                          </v>
      </c>
      <c r="F349" s="45" t="s">
        <v>467</v>
      </c>
      <c r="G349" s="45" t="s">
        <v>603</v>
      </c>
      <c r="H349" s="45" t="s">
        <v>473</v>
      </c>
      <c r="I349" s="45" t="s">
        <v>604</v>
      </c>
      <c r="J349" s="45" t="s">
        <v>581</v>
      </c>
    </row>
    <row r="350" spans="1:10" ht="126.75">
      <c r="A350" s="24" t="str">
        <v>CJS-CJS-003-ZV5-014</v>
      </c>
      <c r="B350" s="24" t="str">
        <v>Vyjádří vlastními slovy význam vybraných státních svátků, významných dnů, regionálních výročí a tradic.</v>
      </c>
      <c r="C350" s="24" t="str">
        <v>Porovnává tradice svého regionu s tradicemi jiného regionu.</v>
      </c>
      <c r="D350" s="24" t="str">
        <v>X</v>
      </c>
      <c r="E350" s="24" t="str">
        <v>Vyjádří vlastními slovy význam udržování tradic.</v>
      </c>
      <c r="F350" s="45"/>
      <c r="G350" s="45"/>
      <c r="H350" s="45" t="s">
        <v>605</v>
      </c>
      <c r="I350" s="45" t="s">
        <v>606</v>
      </c>
      <c r="J350" s="45"/>
    </row>
    <row r="351" spans="1:10" ht="56.25">
      <c r="A351" s="24" t="str">
        <v>CJS-CJS-003-ZV5-014</v>
      </c>
      <c r="B351" s="24" t="str">
        <v>Vyjádří vlastními slovy význam vybraných státních svátků, významných dnů, regionálních výročí a tradic.</v>
      </c>
      <c r="C351" s="24" t="str">
        <v xml:space="preserve">Reflektuje prožitý tematický den ve škole, který byl zaměřen na stání svátky nebo významné dny. </v>
      </c>
      <c r="D351" s="24" t="str">
        <v>X</v>
      </c>
      <c r="E351" s="24" t="str">
        <v>X</v>
      </c>
      <c r="F351" s="45"/>
      <c r="G351" s="45"/>
      <c r="H351" s="45"/>
      <c r="I351" s="45"/>
      <c r="J351" s="45"/>
    </row>
    <row r="352" spans="1:10" ht="70.5">
      <c r="A352" s="24" t="str">
        <v>CJS-CJS-004-ZV5-015</v>
      </c>
      <c r="B352" s="24" t="str">
        <v>Porovná na základě pozorování rozmanitost živé a neživé přírody ve svém okolí a realizuje zásah, kterým tuto rozmanitost podpoří.</v>
      </c>
      <c r="C352" s="24" t="str">
        <v>Určí daný organismus pomocí určovacího klíče, atlasu nebo aplikace.</v>
      </c>
      <c r="D352" s="24" t="str">
        <v>X</v>
      </c>
      <c r="E352" s="24" t="str">
        <v>Porovnává shody a rozdíly mezi pozorovanými přírodninami.</v>
      </c>
      <c r="F352" s="45"/>
      <c r="G352" s="45"/>
      <c r="H352" s="45"/>
      <c r="I352" s="45"/>
      <c r="J352" s="45"/>
    </row>
    <row r="353" spans="1:10" ht="70.5">
      <c r="A353" s="24" t="str">
        <v>CJS-CJS-004-ZV5-015</v>
      </c>
      <c r="B353" s="24" t="str">
        <v>Porovná na základě pozorování rozmanitost živé a neživé přírody ve svém okolí a realizuje zásah, kterým tuto rozmanitost podpoří.</v>
      </c>
      <c r="C353" s="24" t="str">
        <v>Vyvozuje vlastnosti společné pro danou skupinu organismů.</v>
      </c>
      <c r="D353" s="24" t="str">
        <v>X</v>
      </c>
      <c r="E353" s="24" t="str">
        <v>X</v>
      </c>
      <c r="F353" s="45"/>
      <c r="G353" s="45"/>
      <c r="H353" s="45"/>
      <c r="I353" s="45"/>
      <c r="J353" s="45"/>
    </row>
    <row r="354" spans="1:10" ht="70.5">
      <c r="A354" s="24" t="str">
        <v>CJS-CJS-004-ZV5-015</v>
      </c>
      <c r="B354" s="24" t="str">
        <v>Porovná na základě pozorování rozmanitost živé a neživé přírody ve svém okolí a realizuje zásah, kterým tuto rozmanitost podpoří.</v>
      </c>
      <c r="C354" s="24" t="str">
        <v>Reflektuje a hodnotí dopady jím provedeného opatření podporujícího biodiverzitu v okolí školy.</v>
      </c>
      <c r="D354" s="24" t="str">
        <v>X</v>
      </c>
      <c r="E354" s="24" t="str">
        <v>X</v>
      </c>
      <c r="F354" s="45"/>
      <c r="G354" s="45"/>
      <c r="H354" s="45"/>
      <c r="I354" s="45"/>
      <c r="J354" s="45"/>
    </row>
    <row r="355" spans="1:10" ht="98.25">
      <c r="A355" s="24" t="str">
        <v>CJS-CJS-004-ZV5-016</v>
      </c>
      <c r="B355" s="24" t="str">
        <v>Zhodnotí vliv podmínek prostředí na životní funkce a projevy vybraných organismů na základě vlastního pokusu.</v>
      </c>
      <c r="C355" s="24" t="str">
        <v>Popíše svá zjištění, formuluje závěry svého experimentování.</v>
      </c>
      <c r="D355" s="24" t="str">
        <v>X</v>
      </c>
      <c r="E355" s="24" t="str">
        <v xml:space="preserve">Identifikuje fenomény spojené s životními projevy vybrané skupiny organismů.    </v>
      </c>
      <c r="F355" s="45" t="s">
        <v>549</v>
      </c>
      <c r="G355" s="45" t="s">
        <v>607</v>
      </c>
      <c r="H355" s="45"/>
      <c r="I355" s="45" t="s">
        <v>577</v>
      </c>
      <c r="J355" s="45"/>
    </row>
    <row r="356" spans="1:10" ht="112.5">
      <c r="A356" s="24" t="str">
        <v>CJS-CJS-004-ZV5-016</v>
      </c>
      <c r="B356" s="24" t="str">
        <v>Zhodnotí vliv podmínek prostředí na životní funkce a projevy vybraných organismů na základě vlastního pokusu.</v>
      </c>
      <c r="C356" s="24" t="str">
        <v>Reflektuje a hodnotí dopady jím provedeného opatření podporujícího biodiverzitu v okolí školy.</v>
      </c>
      <c r="D356" s="24" t="str">
        <v>X</v>
      </c>
      <c r="E356" s="24" t="str">
        <v>Zkoumá experimentálně a zaznamená vliv dané podmínky na zvolený fenomén.</v>
      </c>
      <c r="F356" s="45"/>
      <c r="G356" s="45"/>
      <c r="H356" s="45"/>
      <c r="I356" s="45" t="s">
        <v>608</v>
      </c>
      <c r="J356" s="45"/>
    </row>
    <row r="357" spans="1:10" ht="56.25">
      <c r="A357" s="24" t="str">
        <v>CJS-CJS-004-ZV5-016</v>
      </c>
      <c r="B357" s="24" t="str">
        <v>Zhodnotí vliv podmínek prostředí na životní funkce a projevy vybraných organismů na základě vlastního pokusu.</v>
      </c>
      <c r="C357" s="24" t="str">
        <v xml:space="preserve">Zhodnotí možné pozitivní i negativní dopady změny podmínek na život organismů. </v>
      </c>
      <c r="D357" s="24" t="str">
        <v>X</v>
      </c>
      <c r="E357" s="24" t="str">
        <v>X</v>
      </c>
      <c r="F357" s="45"/>
      <c r="G357" s="45"/>
      <c r="H357" s="45"/>
      <c r="I357" s="45"/>
      <c r="J357" s="45"/>
    </row>
    <row r="358" spans="1:10" ht="98.25">
      <c r="A358" s="24" t="str">
        <v>CJS-CJS-004-ZV5-017</v>
      </c>
      <c r="B358" s="24" t="str">
        <v>Porovná jednotlivé organismy z hlediska jejich podobných a odlišných znaků a vzájemné příbuznosti.</v>
      </c>
      <c r="C358" s="24" t="str">
        <v>Pozoruje a popisuje rozdíly ve vzhledu mezi různými jedinci stejného druhu.</v>
      </c>
      <c r="D358" s="24" t="str">
        <v>X</v>
      </c>
      <c r="E358" s="24" t="str">
        <v xml:space="preserve">Porovná životní cykly druhů s různou mírou příbuznosti.                                   </v>
      </c>
      <c r="F358" s="45"/>
      <c r="G358" s="45"/>
      <c r="H358" s="45" t="s">
        <v>609</v>
      </c>
      <c r="I358" s="45" t="s">
        <v>610</v>
      </c>
      <c r="J358" s="45"/>
    </row>
    <row r="359" spans="1:10" ht="70.5">
      <c r="A359" s="24" t="str">
        <v>CJS-CJS-004-ZV5-017</v>
      </c>
      <c r="B359" s="24" t="str">
        <v>Porovná jednotlivé organismy z hlediska jejich podobných a odlišných znaků a vzájemné příbuznosti.</v>
      </c>
      <c r="C359" s="24" t="str">
        <v>Porovná shody a rozdíly v rozmanitosti mezi jedinci jednoho druhu v závislosti na pohlaví a vnitrodruhové variabilitě.</v>
      </c>
      <c r="D359" s="24" t="str">
        <v>X</v>
      </c>
      <c r="E359" s="24" t="str">
        <v>Pozoruje a popisuje rozdíly ve vzhledu mezi jedinci různých pohlaví daného druhu organismů.</v>
      </c>
      <c r="F359" s="45"/>
      <c r="G359" s="45"/>
      <c r="H359" s="45"/>
      <c r="I359" s="45"/>
      <c r="J359" s="45"/>
    </row>
    <row r="360" spans="1:10" ht="56.25">
      <c r="A360" s="24" t="str">
        <v>CJS-CJS-004-ZV5-018</v>
      </c>
      <c r="B360" s="24" t="str">
        <v>Oceňuje rozmanitost přírody a způsobů jejího poznávání na základě reflexe společně prožité výukové zkušenosti.</v>
      </c>
      <c r="C360" s="24" t="str">
        <v xml:space="preserve">Reflektuje své pocity z poznávání přírodnin prostřednictvím smyslů. </v>
      </c>
      <c r="D360" s="24" t="str">
        <v>X</v>
      </c>
      <c r="E360" s="24" t="str">
        <v>Poznává přírodniny a přírodní jevy zprostředkované přírodovědnými vzdělávacími institucemi.</v>
      </c>
      <c r="F360" s="45"/>
      <c r="G360" s="45"/>
      <c r="H360" s="45"/>
      <c r="I360" s="45"/>
      <c r="J360" s="45"/>
    </row>
    <row r="361" spans="1:10" ht="56.25">
      <c r="A361" s="24" t="str">
        <v>CJS-CJS-004-ZV5-018</v>
      </c>
      <c r="B361" s="24" t="str">
        <v>Oceňuje rozmanitost přírody a způsobů jejího poznávání na základě reflexe společně prožité výukové zkušenosti.</v>
      </c>
      <c r="C361" s="24" t="str">
        <v>Porovná rozdílné přístupy ve sdílení poznávání v rámci různých přírodovědných vzdělávacích institucí.</v>
      </c>
      <c r="D361" s="24" t="str">
        <v>X</v>
      </c>
      <c r="E361" s="24" t="str">
        <v>X</v>
      </c>
      <c r="F361" s="45"/>
      <c r="G361" s="45"/>
      <c r="H361" s="45"/>
      <c r="I361" s="45"/>
      <c r="J361" s="45"/>
    </row>
    <row r="362" spans="1:10" ht="70.5">
      <c r="A362" s="24" t="str">
        <v>CJS-CJS-004-ZV5-018</v>
      </c>
      <c r="B362" s="24" t="str">
        <v>Oceňuje rozmanitost přírody a způsobů jejího poznávání na základě reflexe společně prožité výukové zkušenosti.</v>
      </c>
      <c r="C362" s="24" t="str">
        <v>Hodnotí svými slovy význam přírodovědných vzdělávacích institucí v kontextu sdílení poznávání pro sebe i pro společnost.</v>
      </c>
      <c r="D362" s="24" t="str">
        <v>X</v>
      </c>
      <c r="E362" s="24" t="str">
        <v>X</v>
      </c>
      <c r="F362" s="45"/>
      <c r="G362" s="45"/>
      <c r="H362" s="45"/>
      <c r="I362" s="45"/>
      <c r="J362" s="45"/>
    </row>
    <row r="363" spans="1:10" ht="225">
      <c r="A363" s="24" t="str">
        <v>CJS-CJS-004-ZV5-019</v>
      </c>
      <c r="B363" s="24" t="str">
        <v>Odhadne a změří vhodnými měřidly vzdálenost, čas, hmotnost, objem a teplotu, výsledek měření uvede se správnými jednotkami a zjištěné informace využije v praktických situacích.</v>
      </c>
      <c r="C363" s="24" t="str">
        <v xml:space="preserve">Používá k měření vhodné typy měřidel, včetně digitálních. </v>
      </c>
      <c r="D363" s="24" t="str">
        <v>X</v>
      </c>
      <c r="E363" s="24" t="str">
        <v xml:space="preserve">Odhadne a změří hmotnost, objem a vzdálenost mezi dvěma předměty vhodnými typy měřidel.                                      </v>
      </c>
      <c r="F363" s="45"/>
      <c r="G363" s="45"/>
      <c r="H363" s="45" t="s">
        <v>473</v>
      </c>
      <c r="I363" s="45" t="s">
        <v>611</v>
      </c>
      <c r="J363" s="45"/>
    </row>
    <row r="364" spans="1:10" ht="112.5">
      <c r="A364" s="24" t="str">
        <v>CJS-CJS-004-ZV5-019</v>
      </c>
      <c r="B364" s="24" t="str">
        <v>Odhadne a změří vhodnými měřidly vzdálenost, čas, hmotnost, objem a teplotu, výsledek měření uvede se správnými jednotkami a zjištěné informace využije v praktických situacích.</v>
      </c>
      <c r="C364" s="24" t="str">
        <v>Zaznamená a porovná svá měření se svým odhadem.</v>
      </c>
      <c r="D364" s="24" t="str">
        <v>X</v>
      </c>
      <c r="E364" s="24" t="str">
        <v>Měří teplotu v několika následujících hodinách během jednoho dne, zjištěné hodnoty zaznamenává.</v>
      </c>
      <c r="F364" s="45"/>
      <c r="G364" s="45"/>
      <c r="H364" s="45"/>
      <c r="I364" s="45" t="s">
        <v>608</v>
      </c>
      <c r="J364" s="45"/>
    </row>
    <row r="365" spans="1:10" ht="42">
      <c r="A365" s="24" t="str">
        <v>CJS-CJS-004-ZV5-020</v>
      </c>
      <c r="B365" s="24" t="str">
        <v>Porovná základní vlastnosti látek jednotlivých skupenství na základě vlastních pokusů.</v>
      </c>
      <c r="C365" s="24" t="str">
        <v>Ověří experimentálně vybrané vlastnosti látek.</v>
      </c>
      <c r="D365" s="24" t="str">
        <v>X</v>
      </c>
      <c r="E365" s="24" t="str">
        <v>Navrhne a provede pokus týkající se daného skupenství.</v>
      </c>
      <c r="F365" s="45"/>
      <c r="G365" s="45"/>
      <c r="H365" s="45"/>
      <c r="I365" s="45"/>
      <c r="J365" s="45" t="s">
        <v>612</v>
      </c>
    </row>
    <row r="366" spans="1:10" ht="42">
      <c r="A366" s="24" t="str">
        <v>CJS-CJS-004-ZV5-020</v>
      </c>
      <c r="B366" s="24" t="str">
        <v>Porovná základní vlastnosti látek jednotlivých skupenství na základě vlastních pokusů.</v>
      </c>
      <c r="C366" s="24" t="str">
        <v xml:space="preserve">Zdůvodní výběr látky (materiálu) pro výrobu konkrétních předmětů. </v>
      </c>
      <c r="D366" s="24" t="str">
        <v>X</v>
      </c>
      <c r="E366" s="24" t="str">
        <v>X</v>
      </c>
      <c r="F366" s="45"/>
      <c r="G366" s="45"/>
      <c r="H366" s="45"/>
      <c r="I366" s="45"/>
      <c r="J366" s="45"/>
    </row>
    <row r="367" spans="1:10" ht="42">
      <c r="A367" s="24" t="str">
        <v>CJS-CJS-004-ZV5-020</v>
      </c>
      <c r="B367" s="24" t="str">
        <v>Porovná základní vlastnosti látek jednotlivých skupenství na základě vlastních pokusů.</v>
      </c>
      <c r="C367" s="24" t="str">
        <v xml:space="preserve">Popíše skupenství vody při oběhu vody na Zemi. </v>
      </c>
      <c r="D367" s="24" t="str">
        <v>X</v>
      </c>
      <c r="E367" s="24" t="str">
        <v>X</v>
      </c>
      <c r="F367" s="45"/>
      <c r="G367" s="45"/>
      <c r="H367" s="45"/>
      <c r="I367" s="45"/>
      <c r="J367" s="45"/>
    </row>
    <row r="368" spans="1:10" ht="42">
      <c r="A368" s="24" t="str">
        <v>CJS-CJS-004-ZV5-020</v>
      </c>
      <c r="B368" s="24" t="str">
        <v>Porovná základní vlastnosti látek jednotlivých skupenství na základě vlastních pokusů.</v>
      </c>
      <c r="C368" s="24" t="str">
        <v>Uvede příklady látek v různých skupenstvích.</v>
      </c>
      <c r="D368" s="24" t="str">
        <v>X</v>
      </c>
      <c r="E368" s="24" t="str">
        <v>X</v>
      </c>
      <c r="F368" s="45"/>
      <c r="G368" s="45"/>
      <c r="H368" s="45"/>
      <c r="I368" s="45"/>
      <c r="J368" s="45"/>
    </row>
    <row r="369" spans="1:10" ht="56.25">
      <c r="A369" s="24" t="str">
        <v>CJS-CJS-004-ZV5-021</v>
      </c>
      <c r="B369" s="24" t="str">
        <v>Charakterizuje Zemi jako jednu z planet Sluneční soustavy.</v>
      </c>
      <c r="C369" s="24" t="str">
        <v>Demonstruje na modelu otáčení Země, uvede souvislost mezi rotací Země a střídáním dne a noci.</v>
      </c>
      <c r="D369" s="24" t="str">
        <v>X</v>
      </c>
      <c r="E369" s="24" t="str">
        <v xml:space="preserve">Jmenuje planety Sluneční soustavy a stručně diskutuje možnosti života na nich.        </v>
      </c>
      <c r="F369" s="45"/>
      <c r="G369" s="45"/>
      <c r="H369" s="45" t="s">
        <v>613</v>
      </c>
      <c r="I369" s="45"/>
      <c r="J369" s="45"/>
    </row>
    <row r="370" spans="1:10" ht="42">
      <c r="A370" s="24" t="str">
        <v>CJS-CJS-004-ZV5-021</v>
      </c>
      <c r="B370" s="24" t="str">
        <v>Charakterizuje Zemi jako jednu z planet Sluneční soustavy.</v>
      </c>
      <c r="C370" s="24" t="str">
        <v>Demonstruje a popíše pohyby Země a Měsíce kolem Slunce.</v>
      </c>
      <c r="D370" s="24" t="str">
        <v>X</v>
      </c>
      <c r="E370" s="24" t="str">
        <v xml:space="preserve">Pozoruje, zaznamenává a popisuje pohyb Slunce po obloze a jeho důsledky - stín.                                                                                                                                                </v>
      </c>
      <c r="F370" s="45"/>
      <c r="G370" s="45"/>
      <c r="H370" s="45"/>
      <c r="I370" s="45"/>
      <c r="J370" s="45"/>
    </row>
    <row r="371" spans="1:10" ht="239.25">
      <c r="A371" s="24" t="str">
        <v>CJS-CJS-004-ZV5-021</v>
      </c>
      <c r="B371" s="24" t="str">
        <v>Charakterizuje Zemi jako jednu z planet Sluneční soustavy.</v>
      </c>
      <c r="C371" s="24" t="str">
        <v xml:space="preserve">Popíše vztah mezi oběhem Země kolem Slunce a délkou roku. </v>
      </c>
      <c r="D371" s="24" t="str">
        <v>X</v>
      </c>
      <c r="E371" s="24" t="str">
        <v xml:space="preserve">Modeluje a porovná velikost Slunce, Země a Měsíce.        </v>
      </c>
      <c r="F371" s="45"/>
      <c r="G371" s="45"/>
      <c r="H371" s="45" t="s">
        <v>614</v>
      </c>
      <c r="I371" s="45" t="s">
        <v>615</v>
      </c>
      <c r="J371" s="45"/>
    </row>
    <row r="372" spans="1:10" ht="84.75">
      <c r="A372" s="24" t="str">
        <v>CJS-CJS-004-ZV5-021</v>
      </c>
      <c r="B372" s="24" t="str">
        <v>Charakterizuje Zemi jako jednu z planet Sluneční soustavy.</v>
      </c>
      <c r="C372" s="24" t="str">
        <v xml:space="preserve">Popíše vztah mezi oběhem Země kolem Slunce a délkou roku. </v>
      </c>
      <c r="D372" s="24" t="str">
        <v>X</v>
      </c>
      <c r="E372" s="24" t="str">
        <v>Vyhodnotí na základě zjištěných informací možnost života na Zemi.</v>
      </c>
      <c r="F372" s="45"/>
      <c r="G372" s="45"/>
      <c r="H372" s="45" t="s">
        <v>616</v>
      </c>
      <c r="I372" s="45" t="s">
        <v>617</v>
      </c>
      <c r="J372" s="45" t="s">
        <v>581</v>
      </c>
    </row>
    <row r="373" spans="1:10" ht="70.5">
      <c r="A373" s="24" t="str">
        <v>CJS-CJS-005-ZV5-022</v>
      </c>
      <c r="B373" s="24" t="str">
        <v>Dodržuje pravidla bezpečného pohybu a pobytu v různém prostředí, prokáže zodpovědné jednání při styku s neznámými osobami, předměty a látkami.</v>
      </c>
      <c r="C373" s="24" t="str">
        <v xml:space="preserve">Uvede pravidla bezpečného zacházení s elektrickými přístroji. </v>
      </c>
      <c r="D373" s="24" t="str">
        <v>X</v>
      </c>
      <c r="E373" s="24" t="str">
        <v xml:space="preserve">Vysvětlí piktogramy související s používáním elektrických přístrojů.       
</v>
      </c>
      <c r="F373" s="45"/>
      <c r="G373" s="45"/>
      <c r="H373" s="45"/>
      <c r="I373" s="45"/>
      <c r="J373" s="45" t="s">
        <v>581</v>
      </c>
    </row>
    <row r="374" spans="1:10" ht="70.5">
      <c r="A374" s="24" t="str">
        <v>CJS-CJS-005-ZV5-022</v>
      </c>
      <c r="B374" s="24" t="str">
        <v>Dodržuje pravidla bezpečného pohybu a pobytu v různém prostředí, prokáže zodpovědné jednání při styku s neznámými osobami, předměty a látkami.</v>
      </c>
      <c r="C374" s="24" t="str">
        <v>Vyhledá a popíše s pomocí turistické mapy průběh určené trasy, popř. vybere konkrétní trasu na základě předem daných parametrů.</v>
      </c>
      <c r="D374" s="24" t="str">
        <v>X</v>
      </c>
      <c r="E374" s="24" t="str">
        <v>X</v>
      </c>
      <c r="F374" s="45"/>
      <c r="G374" s="45"/>
      <c r="H374" s="45"/>
      <c r="I374" s="45"/>
      <c r="J374" s="45"/>
    </row>
    <row r="375" spans="1:10" ht="70.5">
      <c r="A375" s="24" t="str">
        <v>CJS-CJS-005-ZV5-022</v>
      </c>
      <c r="B375" s="24" t="str">
        <v>Dodržuje pravidla bezpečného pohybu a pobytu v různém prostředí, prokáže zodpovědné jednání při styku s neznámými osobami, předměty a látkami.</v>
      </c>
      <c r="C375" s="24" t="str">
        <v>Vyhledá a popíše s pomocí turistické mapy průběh určené trasy, popř. vybere konkrétní trasu na základě předem daných parametrů.</v>
      </c>
      <c r="D375" s="24" t="str">
        <v>X</v>
      </c>
      <c r="E375" s="24" t="str">
        <v>X</v>
      </c>
      <c r="F375" s="45"/>
      <c r="G375" s="45"/>
      <c r="H375" s="45"/>
      <c r="I375" s="45"/>
      <c r="J375" s="45"/>
    </row>
    <row r="376" spans="1:10" ht="84.75">
      <c r="A376" s="24" t="str">
        <v>CJS-CJS-005-ZV5-023</v>
      </c>
      <c r="B376" s="24" t="str">
        <v>Předvede v modelové situaci správné chování podle pravidel silničního provozu, pohybuje se bezpečně a samostatně v reálném silničním provozu v roli chodce i cyklisty.</v>
      </c>
      <c r="C376" s="24" t="str">
        <v>Zhodnotí cestu, kterou si vyhledá pomocí online aplikace, z hlediska bezpečnosti.</v>
      </c>
      <c r="D376" s="24" t="str">
        <v>X</v>
      </c>
      <c r="E376" s="24" t="str">
        <v xml:space="preserve">Řeší modelové situace silničního provozu jako cyklista.                                                                                </v>
      </c>
      <c r="F376" s="45"/>
      <c r="G376" s="45"/>
      <c r="H376" s="45" t="s">
        <v>504</v>
      </c>
      <c r="I376" s="45"/>
      <c r="J376" s="45"/>
    </row>
    <row r="377" spans="1:10" ht="84.75">
      <c r="A377" s="24" t="str">
        <v>CJS-CJS-005-ZV5-023</v>
      </c>
      <c r="B377" s="24" t="str">
        <v>Předvede v modelové situaci správné chování podle pravidel silničního provozu, pohybuje se bezpečně a samostatně v reálném silničním provozu v roli chodce i cyklisty.</v>
      </c>
      <c r="C377" s="24" t="str">
        <v>Zhodnotí cestu, kterou si vyhledá pomocí online aplikace, z hlediska bezpečnosti.</v>
      </c>
      <c r="D377" s="24" t="str">
        <v>X</v>
      </c>
      <c r="E377" s="24" t="str">
        <v xml:space="preserve">Vysvětlí rizika používání mobilního telefonu a sluchátek v silničním provozu.
</v>
      </c>
      <c r="F377" s="45"/>
      <c r="G377" s="45"/>
      <c r="H377" s="45"/>
      <c r="I377" s="45" t="s">
        <v>618</v>
      </c>
      <c r="J377" s="45"/>
    </row>
    <row r="378" spans="1:10" ht="112.5">
      <c r="A378" s="24" t="str">
        <v>CJS-CJS-005-ZV5-023</v>
      </c>
      <c r="B378" s="24" t="str">
        <v>Předvede v modelové situaci správné chování podle pravidel silničního provozu, pohybuje se bezpečně a samostatně v reálném silničním provozu v roli chodce i cyklisty.</v>
      </c>
      <c r="C378" s="24" t="str">
        <v>Zhodnotí cestu, kterou si vyhledá pomocí online aplikace, z hlediska bezpečnosti.</v>
      </c>
      <c r="D378" s="24" t="str">
        <v>X</v>
      </c>
      <c r="E378" s="24" t="str">
        <v>Používá online aplikace pro vyhledání správné trasy pohybu ve vnějším prostředí.</v>
      </c>
      <c r="F378" s="45"/>
      <c r="G378" s="45"/>
      <c r="H378" s="45"/>
      <c r="I378" s="45" t="s">
        <v>578</v>
      </c>
      <c r="J378" s="45"/>
    </row>
    <row r="379" spans="1:10" ht="84.75">
      <c r="A379" s="24" t="str">
        <v>CJS-CJS-005-ZV5-024</v>
      </c>
      <c r="B379" s="24" t="str">
        <v>Využívá poznatky o fungování lidského těla k podpoře vlastního zdravého způsobu života, rozlišuje jednotlivé etapy lidského života.</v>
      </c>
      <c r="C379" s="24" t="str">
        <v xml:space="preserve">Uvede a zdůvodní zásady zdravého způsobu života, které aktuálně dodržuje. </v>
      </c>
      <c r="D379" s="24" t="str">
        <v>X</v>
      </c>
      <c r="E379" s="24" t="str">
        <v xml:space="preserve">Diskutuje příčiny obezity.         </v>
      </c>
      <c r="F379" s="45"/>
      <c r="G379" s="45"/>
      <c r="H379" s="45"/>
      <c r="I379" s="45" t="s">
        <v>619</v>
      </c>
      <c r="J379" s="45"/>
    </row>
    <row r="380" spans="1:10" ht="84.75">
      <c r="A380" s="24" t="str">
        <v>CJS-CJS-005-ZV5-024</v>
      </c>
      <c r="B380" s="24" t="str">
        <v>Využívá poznatky o fungování lidského těla k podpoře vlastního zdravého způsobu života, rozlišuje jednotlivé etapy lidského života.</v>
      </c>
      <c r="C380" s="24" t="str">
        <v xml:space="preserve">Rozliší pozitivní a negativní vlivy způsobu života na činnost organismu. </v>
      </c>
      <c r="D380" s="24" t="str">
        <v>X</v>
      </c>
      <c r="E380" s="24" t="str">
        <v xml:space="preserve">Popíše funkce nejdůležitějších orgánů a soustav lidského těla - nervová, dýchací, trávicí, vylučovací, pohybová a opěrná, oběhová, smyslová, rozmnožovací. 
</v>
      </c>
      <c r="F380" s="45"/>
      <c r="G380" s="45"/>
      <c r="H380" s="45" t="s">
        <v>620</v>
      </c>
      <c r="I380" s="45"/>
      <c r="J380" s="45"/>
    </row>
    <row r="381" spans="1:10" ht="84.75">
      <c r="A381" s="24" t="str">
        <v>CJS-CJS-005-ZV5-024</v>
      </c>
      <c r="B381" s="24" t="str">
        <v>Využívá poznatky o fungování lidského těla k podpoře vlastního zdravého způsobu života, rozlišuje jednotlivé etapy lidského života.</v>
      </c>
      <c r="C381" s="24" t="str">
        <v>Rozhodne se v modelových situacích účelně ve prospěch zdraví.</v>
      </c>
      <c r="D381" s="24" t="str">
        <v>X</v>
      </c>
      <c r="E381" s="24" t="str">
        <v>Popíše možné způsoby přenosu onemocnění - dotykem, krví, vzduchem a navrhne postup ochrany proti přenosu těchto onemocnění.</v>
      </c>
      <c r="F381" s="45"/>
      <c r="G381" s="45"/>
      <c r="H381" s="45" t="s">
        <v>488</v>
      </c>
      <c r="I381" s="45"/>
      <c r="J381" s="45"/>
    </row>
    <row r="382" spans="1:10" ht="84.75">
      <c r="A382" s="24" t="str">
        <v>CJS-CJS-005-ZV5-025</v>
      </c>
      <c r="B382" s="24" t="str">
        <v>Předvede v modelové situaci základní techniky odmítnutí návykových látek a posoudí vliv návykových látek a závislostního chování na zdraví člověka.</v>
      </c>
      <c r="C382" s="24" t="str">
        <v>Zdůvodní výhody, které život bez závislostí přináší - zdravotní, ekonomické, společenské.</v>
      </c>
      <c r="D382" s="24" t="str">
        <v>X</v>
      </c>
      <c r="E382" s="24" t="str">
        <v xml:space="preserve">Popíše vliv zneužívání nejčastějších návykových látek na zdraví člověka.   </v>
      </c>
      <c r="F382" s="45"/>
      <c r="G382" s="45"/>
      <c r="H382" s="45" t="s">
        <v>621</v>
      </c>
      <c r="I382" s="45"/>
      <c r="J382" s="45"/>
    </row>
    <row r="383" spans="1:10" ht="98.25">
      <c r="A383" s="24" t="str">
        <v>CJS-CJS-005-ZV5-025</v>
      </c>
      <c r="B383" s="24" t="str">
        <v>Předvede v modelové situaci základní techniky odmítnutí návykových látek a posoudí vliv návykových látek a závislostního chování na zdraví člověka.</v>
      </c>
      <c r="C383" s="24" t="str">
        <v xml:space="preserve">Uvede, na koho se může obrátit v situacích, kdy se v jeho okolí vyskytne problém související se zneužíváním návykových látek či ohrožení závislostním chováním. </v>
      </c>
      <c r="D383" s="24" t="str">
        <v>X</v>
      </c>
      <c r="E383" s="24" t="str">
        <v xml:space="preserve">Uvede rizika spojená s nadměrným používáním digitálních technologií.
</v>
      </c>
      <c r="F383" s="45"/>
      <c r="G383" s="45"/>
      <c r="H383" s="45" t="s">
        <v>622</v>
      </c>
      <c r="I383" s="45"/>
      <c r="J383" s="45"/>
    </row>
    <row r="384" spans="1:10" ht="84.75">
      <c r="A384" s="24" t="str">
        <v>CJS-CJS-005-ZV5-025</v>
      </c>
      <c r="B384" s="24" t="str">
        <v>Předvede v modelové situaci základní techniky odmítnutí návykových látek a posoudí vliv návykových látek a závislostního chování na zdraví člověka.</v>
      </c>
      <c r="C384" s="24" t="str">
        <v>Zdůvodní výhody, které život bez závislostí přináší - zdravotní, ekonomické, společenské.</v>
      </c>
      <c r="D384" s="24" t="str">
        <v>X</v>
      </c>
      <c r="E384" s="24" t="str">
        <v>Vyhledá základní informace a vytvoří myšlenkovou mapu o negativních důsledcích závislostního chování na zdraví a bezpečí.</v>
      </c>
      <c r="F384" s="45"/>
      <c r="G384" s="45"/>
      <c r="H384" s="45" t="s">
        <v>491</v>
      </c>
      <c r="I384" s="45" t="s">
        <v>623</v>
      </c>
      <c r="J384" s="45" t="s">
        <v>581</v>
      </c>
    </row>
    <row r="385" spans="1:10" ht="210.75">
      <c r="A385" s="24" t="str">
        <v>CJS-CJS-005-ZV5-026</v>
      </c>
      <c r="B385" s="24" t="str">
        <v>Vysvětlí funkci základních složek Integrovaného záchranného systému a uplatňuje v modelových situacích účelné způsoby chování při mimořádných událostech.</v>
      </c>
      <c r="C385" s="24" t="str">
        <v xml:space="preserve">Předvede v modelové situaci základní postupy jednání v případě zaznění varovného signálu. </v>
      </c>
      <c r="D385" s="24" t="str">
        <v>X</v>
      </c>
      <c r="E385" s="24" t="str">
        <v xml:space="preserve">Vyhledá a popíše konkrétní mimořádné události přírodního charakteru a mimořádné události zaviněné lidmi. 
</v>
      </c>
      <c r="F385" s="45"/>
      <c r="G385" s="45"/>
      <c r="H385" s="45"/>
      <c r="I385" s="45" t="s">
        <v>624</v>
      </c>
      <c r="J385" s="45"/>
    </row>
    <row r="386" spans="1:10" ht="98.25">
      <c r="A386" s="24" t="str">
        <v>CJS-CJS-005-ZV5-026</v>
      </c>
      <c r="B386" s="24" t="str">
        <v>Vysvětlí funkci základních složek Integrovaného záchranného systému a uplatňuje v modelových situacích účelné způsoby chování při mimořádných událostech.</v>
      </c>
      <c r="C386" s="24" t="str">
        <v xml:space="preserve">Uvede postup modelové evakuace školy. </v>
      </c>
      <c r="D386" s="24" t="str">
        <v>X</v>
      </c>
      <c r="E386" s="24" t="str">
        <v xml:space="preserve">Rozliší další signály (požární poplach a zkouška sirén), vysvětlí, k čemu slouží.
</v>
      </c>
      <c r="F386" s="45"/>
      <c r="G386" s="45"/>
      <c r="H386" s="45"/>
      <c r="I386" s="45"/>
      <c r="J386" s="45"/>
    </row>
    <row r="387" spans="1:10" ht="112.5">
      <c r="A387" s="24" t="str">
        <v>CJS-CJS-005-ZV5-026</v>
      </c>
      <c r="B387" s="24" t="str">
        <v>Vysvětlí funkci základních složek Integrovaného záchranného systému a uplatňuje v modelových situacích účelné způsoby chování při mimořádných událostech.</v>
      </c>
      <c r="C387" s="24" t="str">
        <v>Uvede na konkrétních příkladech základní úkoly jednotlivých složek IZS při ochraně zdraví a bezpečí obyvatel - Policie ČR, HZS, Zdravotnická záchranná služba.</v>
      </c>
      <c r="D387" s="24" t="str">
        <v>X</v>
      </c>
      <c r="E387" s="24" t="str">
        <v>Předvede v modelové situaci komunikaci s operátorem tísňové linky uvede důsledky bezdůvodného volání.</v>
      </c>
      <c r="F387" s="45"/>
      <c r="G387" s="45"/>
      <c r="H387" s="45"/>
      <c r="I387" s="45" t="s">
        <v>625</v>
      </c>
      <c r="J387" s="45"/>
    </row>
    <row r="388" spans="1:10" ht="84.75">
      <c r="A388" s="24" t="str">
        <v>CJS-CJS-005-ZV5-027</v>
      </c>
      <c r="B388" s="24" t="str">
        <v>Zdůvodní význam bezpečného chování při styku s hořlavými látkami a zábavní pyrotechnikou, aplikuje pravidla protipožární ochrany v modelových situacích.</v>
      </c>
      <c r="C388" s="24" t="str">
        <v>Uvede příklady, jak může vzniknout oheň doma i v přírodě.</v>
      </c>
      <c r="D388" s="24" t="str">
        <v>X</v>
      </c>
      <c r="E388" s="24" t="str">
        <v xml:space="preserve">Převede správné chování při vzniku požáru v modelové situaci.                                           
</v>
      </c>
      <c r="F388" s="45"/>
      <c r="G388" s="45"/>
      <c r="H388" s="45"/>
      <c r="I388" s="45"/>
      <c r="J388" s="45"/>
    </row>
    <row r="389" spans="1:10" ht="84.75">
      <c r="A389" s="24" t="str">
        <v>CJS-CJS-005-ZV5-027</v>
      </c>
      <c r="B389" s="24" t="str">
        <v>Zdůvodní význam bezpečného chování při styku s hořlavými látkami a zábavní pyrotechnikou, aplikuje pravidla protipožární ochrany v modelových situacích.</v>
      </c>
      <c r="C389" s="24" t="str">
        <v>Odmítne v modelové situaci použití zábavní pyrotechniky a manipulaci s otevřeným ohněm.</v>
      </c>
      <c r="D389" s="24" t="str">
        <v>X</v>
      </c>
      <c r="E389" s="24" t="str">
        <v>Zdůvodní, proč manipulovat s otevřeným ohněm a zábavní pyrotechnikou mohou pouze dospělí.</v>
      </c>
      <c r="F389" s="45"/>
      <c r="G389" s="45"/>
      <c r="H389" s="45" t="s">
        <v>475</v>
      </c>
      <c r="I389" s="45"/>
      <c r="J389" s="45"/>
    </row>
    <row r="390" spans="1:10" ht="84.75">
      <c r="A390" s="24" t="str">
        <v>CJS-CJS-005-ZV5-027</v>
      </c>
      <c r="B390" s="24" t="str">
        <v>Zdůvodní význam bezpečného chování při styku s hořlavými látkami a zábavní pyrotechnikou, aplikuje pravidla protipožární ochrany v modelových situacích.</v>
      </c>
      <c r="C390" s="24" t="str">
        <v>Uvede příklady, jak může vzniknout oheň doma i v přírodě.</v>
      </c>
      <c r="D390" s="24" t="str">
        <v>X</v>
      </c>
      <c r="E390" s="24" t="str">
        <v>X</v>
      </c>
      <c r="F390" s="45"/>
      <c r="G390" s="45"/>
      <c r="H390" s="45"/>
      <c r="I390" s="45"/>
      <c r="J390" s="45"/>
    </row>
    <row r="391" spans="1:10" ht="56.25">
      <c r="A391" s="24" t="str">
        <v>CJS-CJS-005-ZV5-028</v>
      </c>
      <c r="B391" s="24" t="str">
        <v>Rozlišuje činnosti Armády ČR v době míru a při válečných konfliktech.</v>
      </c>
      <c r="C391" s="24" t="str">
        <v>Vyhledá a popíše hlavní úkoly Armády ČR a příklady její činnosti při obraně suverenity a územní celistvosti ČR.</v>
      </c>
      <c r="D391" s="24" t="str">
        <v>X</v>
      </c>
      <c r="E391" s="24" t="str">
        <v xml:space="preserve">Vyhledá a popíše příklady pomoci Armády ČR při ochraně zdraví a bezpečí při mimořádných událostech nevojenského charakteru.       </v>
      </c>
      <c r="F391" s="45"/>
      <c r="G391" s="45"/>
      <c r="H391" s="45"/>
      <c r="I391" s="45"/>
      <c r="J391" s="45"/>
    </row>
    <row r="392" spans="1:10" ht="56.25">
      <c r="A392" s="24" t="str">
        <v>CJS-CJS-005-ZV5-028</v>
      </c>
      <c r="B392" s="24" t="str">
        <v>Rozlišuje činnosti Armády ČR v době míru a při válečných konfliktech.</v>
      </c>
      <c r="C392" s="24" t="str">
        <v>Porovná základní činnosti armády v době míru a při válečných konfliktech.</v>
      </c>
      <c r="D392" s="24" t="str">
        <v>X</v>
      </c>
      <c r="E392" s="24" t="str">
        <v>Popíše úlohu občanů při zajišťování bezpečnosti státu - humanitární pomoc, možnost pracovat v ozbrojených složkách.</v>
      </c>
      <c r="F392" s="45"/>
      <c r="G392" s="45"/>
      <c r="H392" s="45" t="s">
        <v>460</v>
      </c>
      <c r="I392" s="45"/>
      <c r="J392" s="45"/>
    </row>
    <row r="393" spans="1:10" ht="56.25">
      <c r="A393" s="24" t="str">
        <v>CJS-CJS-005-ZV5-028</v>
      </c>
      <c r="B393" s="24" t="str">
        <v>Rozlišuje činnosti Armády ČR v době míru a při válečných konfliktech.</v>
      </c>
      <c r="C393" s="24" t="str">
        <v>Vyhledá a popíše hlavní úkoly Armády ČR a příklady její činnosti při obraně suverenity a územní celistvosti ČR.</v>
      </c>
      <c r="D393" s="24" t="str">
        <v>X</v>
      </c>
      <c r="E393" s="24" t="str">
        <v>X</v>
      </c>
      <c r="F393" s="45"/>
      <c r="G393" s="45"/>
      <c r="H393" s="45"/>
      <c r="I393" s="45"/>
      <c r="J393" s="45"/>
    </row>
    <row r="394" spans="1:10" ht="84.75">
      <c r="A394" s="24" t="str">
        <v>CJS-CJS-005-ZV5-029</v>
      </c>
      <c r="B394" s="24" t="str">
        <v>V modelové situaci ošetří drobná poranění a poranění menšího rozsahu, odliší je od závažných úrazů a život ohrožujících stavů a přivolá první pomoc.</v>
      </c>
      <c r="C394" s="24" t="str">
        <v>Předvede v modelové situaci při ošetření krvácejícího poranění, jak se chránit před možnou nákazou krví.</v>
      </c>
      <c r="D394" s="24" t="str">
        <v>X</v>
      </c>
      <c r="E394" s="24" t="str">
        <v xml:space="preserve">Diskutuje, proč není správné pokoušet se samostatně o záchranu tam, kde na to nestačíme, uvede příklady takových situací.
</v>
      </c>
      <c r="F394" s="45"/>
      <c r="G394" s="45"/>
      <c r="H394" s="45" t="s">
        <v>626</v>
      </c>
      <c r="I394" s="45"/>
      <c r="J394" s="45"/>
    </row>
    <row r="395" spans="1:10" ht="84.75">
      <c r="A395" s="24" t="str">
        <v>CJS-CJS-005-ZV5-029</v>
      </c>
      <c r="B395" s="24" t="str">
        <v>V modelové situaci ošetří drobná poranění a poranění menšího rozsahu, odliší je od závažných úrazů a život ohrožujících stavů a přivolá první pomoc.</v>
      </c>
      <c r="C395" s="24" t="str">
        <v>V modelové situaci ošetří drobná poranění a poranění menšího rozsahu, odliší je od závažných úrazů a život ohrožujících stavů a přivolá první pomoc.</v>
      </c>
      <c r="D395" s="24" t="str">
        <v>X</v>
      </c>
      <c r="E395" s="24" t="str">
        <v>X</v>
      </c>
      <c r="F395" s="45"/>
      <c r="G395" s="45"/>
      <c r="H395" s="45"/>
      <c r="I395" s="45"/>
      <c r="J395" s="45"/>
    </row>
    <row r="396" spans="1:10" ht="98.25">
      <c r="A396" s="24" t="str">
        <v>CJS-CJS-005-ZV5-030</v>
      </c>
      <c r="B396" s="24" t="str">
        <v>Uplatňuje respektující chování při navazování vztahů a orientuje se v bezpečných způsobech sexuálního chování, obrátí se na důvěryhodnou osobu či instituci v případě pocitu ohrožení.</v>
      </c>
      <c r="C396" s="24" t="str">
        <v xml:space="preserve">Rozhodne na modelových příkladech, které chování ve vztahu lze považovat za respektující a bezpečné a proti kterým způsobům chování je třeba se vymezit. </v>
      </c>
      <c r="D396" s="24" t="str">
        <v>X</v>
      </c>
      <c r="E396" s="24" t="str">
        <v xml:space="preserve">Rozpozná v modelových situacích způsoby chování, které už nelze tolerovat a navrhne vhodné postupy řešení.                                      
</v>
      </c>
      <c r="F396" s="45"/>
      <c r="G396" s="45"/>
      <c r="H396" s="45" t="s">
        <v>521</v>
      </c>
      <c r="I396" s="45"/>
      <c r="J396" s="45"/>
    </row>
    <row r="397" spans="1:10" ht="98.25">
      <c r="A397" s="24" t="str">
        <v>CJS-CJS-005-ZV5-030</v>
      </c>
      <c r="B397" s="24" t="str">
        <v>Uplatňuje respektující chování při navazování vztahů a orientuje se v bezpečných způsobech sexuálního chování, obrátí se na důvěryhodnou osobu či instituci v případě pocitu ohrožení.</v>
      </c>
      <c r="C397" s="24" t="str">
        <v>Rozpozná na modelových příkladech projevy partnerského, sexuálního a/nebo genderově podmíněného násilí.</v>
      </c>
      <c r="D397" s="24" t="str">
        <v>X</v>
      </c>
      <c r="E397" s="24" t="str">
        <v xml:space="preserve">Uvede, na kterou důvěryhodnou osobu či instituci se obrátí v případe pocitu ohrožení sexuálním zneužíváním.  </v>
      </c>
      <c r="F397" s="45"/>
      <c r="G397" s="45"/>
      <c r="H397" s="45" t="s">
        <v>521</v>
      </c>
      <c r="I397" s="45"/>
      <c r="J397" s="45"/>
    </row>
    <row r="398" spans="1:10" ht="98.25">
      <c r="A398" s="24" t="str">
        <v>CJS-CJS-005-ZV5-030</v>
      </c>
      <c r="B398" s="24" t="str">
        <v>Uplatňuje respektující chování při navazování vztahů a orientuje se v bezpečných způsobech sexuálního chování, obrátí se na důvěryhodnou osobu či instituci v případě pocitu ohrožení.</v>
      </c>
      <c r="C398" s="24" t="str">
        <v xml:space="preserve">Identifikuje v modelových situacích chování osob, které ohrožuje bezpečí druhých a zdůvodní právo takové chování odmítnout. </v>
      </c>
      <c r="D398" s="24" t="str">
        <v>X</v>
      </c>
      <c r="E398" s="24" t="str">
        <v>X</v>
      </c>
      <c r="F398" s="45"/>
      <c r="G398" s="45"/>
      <c r="H398" s="45"/>
      <c r="I398" s="45"/>
      <c r="J398" s="45"/>
    </row>
    <row r="399" spans="1:10" ht="70.5">
      <c r="A399" s="24" t="str">
        <v>CJS-CJS-005-ZV5-031</v>
      </c>
      <c r="B399" s="24" t="str">
        <v>Plánuje vlastní denní režim a uplatňuje v něm základní zdravotně preventivní návyky.</v>
      </c>
      <c r="C399" s="24" t="str">
        <v>Popíše/předvede prvky duševní hygieny, které zařazuje do vlastního denního režimu.</v>
      </c>
      <c r="D399" s="24" t="str">
        <v>X</v>
      </c>
      <c r="E399" s="24" t="str">
        <v xml:space="preserve">Naplánuje svůj čas a uplatňuje své potřeby i s ohledem na nároky a potřeby jiných osob.
</v>
      </c>
      <c r="F399" s="45"/>
      <c r="G399" s="45"/>
      <c r="H399" s="45" t="s">
        <v>521</v>
      </c>
      <c r="I399" s="45"/>
      <c r="J399" s="45"/>
    </row>
    <row r="400" spans="1:10" ht="56.25">
      <c r="A400" s="24" t="str">
        <v>CJS-CJS-005-ZV5-031</v>
      </c>
      <c r="B400" s="24" t="str">
        <v>Plánuje vlastní denní režim a uplatňuje v něm základní zdravotně preventivní návyky.</v>
      </c>
      <c r="C400" s="24" t="str">
        <v>Zdůvodní potřebu uplatňování základních hygienických opatření při prevenci nákazy i šíření infekčních nemocí.</v>
      </c>
      <c r="D400" s="24" t="str">
        <v>X</v>
      </c>
      <c r="E400" s="24" t="str">
        <v xml:space="preserve">Diskutuje, které aktivity je vhodné zařazovat do denního režimu, a které činnosti v denním režimu mohou představovat zdravotní problémy. </v>
      </c>
      <c r="F400" s="45" t="s">
        <v>568</v>
      </c>
      <c r="G400" s="45" t="s">
        <v>627</v>
      </c>
      <c r="H400" s="45" t="s">
        <v>493</v>
      </c>
      <c r="I400" s="45"/>
      <c r="J400" s="45"/>
    </row>
    <row r="401" spans="1:10" ht="56.25">
      <c r="A401" s="24" t="str">
        <v>CJS-CJS-005-ZV5-031</v>
      </c>
      <c r="B401" s="24" t="str">
        <v>Plánuje vlastní denní režim a uplatňuje v něm základní zdravotně preventivní návyky.</v>
      </c>
      <c r="C401" s="24" t="str">
        <v>Zhodnotí v modelových situacích, jak může dodržování/nedodržování denního režimu ovlivňovat lidské zdraví.</v>
      </c>
      <c r="D401" s="24" t="str">
        <v>X</v>
      </c>
      <c r="E401" s="24" t="str">
        <v>X</v>
      </c>
      <c r="F401" s="45"/>
      <c r="G401" s="45"/>
      <c r="H401" s="45"/>
      <c r="I401" s="45"/>
      <c r="J401" s="45"/>
    </row>
    <row r="402" spans="1:10" ht="98.25">
      <c r="A402" s="24" t="str">
        <v>CJS-CJS-005-ZV5-032</v>
      </c>
      <c r="B402" s="24" t="str">
        <v>Navrhne celodenní stravu pro sebe a zhodnotí ji z hlediska základních výživových doporučení.</v>
      </c>
      <c r="C402" s="24" t="str">
        <v xml:space="preserve">Zhodnotí pestrost svého jídelníčku, navrhne svůj jídelníček na jeden den. </v>
      </c>
      <c r="D402" s="24" t="str">
        <v>X</v>
      </c>
      <c r="E402" s="24" t="str">
        <v xml:space="preserve">Orientuje se v datech použitelnosti a minimální trvanlivosti.                          
</v>
      </c>
      <c r="F402" s="45"/>
      <c r="G402" s="45"/>
      <c r="H402" s="45"/>
      <c r="I402" s="45" t="s">
        <v>628</v>
      </c>
      <c r="J402" s="45" t="s">
        <v>612</v>
      </c>
    </row>
    <row r="403" spans="1:10" ht="98.25">
      <c r="A403" s="24" t="str">
        <v>CJS-CJS-005-ZV5-032</v>
      </c>
      <c r="B403" s="24" t="str">
        <v>Navrhne celodenní stravu pro sebe a zhodnotí ji z hlediska základních výživových doporučení.</v>
      </c>
      <c r="C403" s="24" t="str">
        <v>Vysvětlí souvislost mezi konzumací některých potravin a prevencí zubního kazu.</v>
      </c>
      <c r="D403" s="24" t="str">
        <v>X</v>
      </c>
      <c r="E403" s="24" t="str">
        <v xml:space="preserve">Vysvětlí doporučení k přiměřené konzumaci soli, cukru, tuku.        </v>
      </c>
      <c r="F403" s="45"/>
      <c r="G403" s="45"/>
      <c r="H403" s="45"/>
      <c r="I403" s="45" t="s">
        <v>610</v>
      </c>
      <c r="J403" s="45"/>
    </row>
    <row r="404" spans="1:10" ht="112.5">
      <c r="A404" s="24" t="str">
        <v>CJS-CJS-005-ZV5-032</v>
      </c>
      <c r="B404" s="24" t="str">
        <v>Navrhne celodenní stravu pro sebe a zhodnotí ji z hlediska základních výživových doporučení.</v>
      </c>
      <c r="C404" s="24" t="str">
        <v>Navrhne a připraví jednoduchý pokrm a nápoj v souladu s výživovým doporučením.</v>
      </c>
      <c r="D404" s="24" t="str">
        <v>X</v>
      </c>
      <c r="E404" s="24" t="str">
        <v>Uvede potraviny, které mají velké množství cukru, soli a nevhodných tuků.</v>
      </c>
      <c r="F404" s="45"/>
      <c r="G404" s="45"/>
      <c r="H404" s="45"/>
      <c r="I404" s="45" t="s">
        <v>629</v>
      </c>
      <c r="J404" s="45"/>
    </row>
    <row r="405" spans="1:10" ht="84.75">
      <c r="A405" s="24" t="str">
        <v>CJS-CJS-006-ZV5-033</v>
      </c>
      <c r="B405" s="24" t="str">
        <v>Používá peníze v běžných modelových situacích.</v>
      </c>
      <c r="C405" s="24" t="str">
        <v>Používá peníze v běžných modelových situacích.</v>
      </c>
      <c r="D405" s="24" t="str">
        <v>X</v>
      </c>
      <c r="E405" s="24" t="str">
        <v>Odhaduje celkovou cenu jednoduchého nákupu v modelových situacích. </v>
      </c>
      <c r="F405" s="45"/>
      <c r="G405" s="45"/>
      <c r="H405" s="45"/>
      <c r="I405" s="45" t="s">
        <v>630</v>
      </c>
      <c r="J405" s="45" t="s">
        <v>612</v>
      </c>
    </row>
    <row r="406" spans="1:10" ht="28.5">
      <c r="A406" s="24" t="str">
        <v>CJS-CJS-006-ZV5-033</v>
      </c>
      <c r="B406" s="24" t="str">
        <v>Používá peníze v běžných modelových situacích.</v>
      </c>
      <c r="C406" s="24" t="str">
        <v xml:space="preserve">Zaplatí různými způsoby danou částku. </v>
      </c>
      <c r="D406" s="24" t="str">
        <v>X</v>
      </c>
      <c r="E406" s="24" t="str">
        <v>X</v>
      </c>
      <c r="F406" s="45"/>
      <c r="G406" s="45"/>
      <c r="H406" s="45"/>
      <c r="I406" s="45"/>
      <c r="J406" s="45"/>
    </row>
    <row r="407" spans="1:10" ht="28.5">
      <c r="A407" s="24" t="str">
        <v>CJS-CJS-006-ZV5-033</v>
      </c>
      <c r="B407" s="24" t="str">
        <v>Používá peníze v běžných modelových situacích.</v>
      </c>
      <c r="C407" s="24" t="str">
        <v>Vrátí nazpět správný obnos.</v>
      </c>
      <c r="D407" s="24" t="str">
        <v>X</v>
      </c>
      <c r="E407" s="24" t="str">
        <v>X</v>
      </c>
      <c r="F407" s="45"/>
      <c r="G407" s="45"/>
      <c r="H407" s="45"/>
      <c r="I407" s="45"/>
      <c r="J407" s="45"/>
    </row>
    <row r="408" spans="1:10" ht="56.25">
      <c r="A408" s="24" t="str">
        <v>CJS-CJS-006-ZV5-034</v>
      </c>
      <c r="B408" s="24" t="str">
        <v>Vysvětlí na příkladu, proč není možné realizovat všechny chtěné výdaje.</v>
      </c>
      <c r="C408" s="24" t="str">
        <v>Analyzuje finanční možnosti, které má k dispozici.</v>
      </c>
      <c r="D408" s="24" t="str">
        <v>X</v>
      </c>
      <c r="E408" s="24" t="str">
        <v>Vyjmenuje přání dítěte z příběhu či modelové situace a vysvětlí, která jeho přání mohou být splněna a která ne, a vysvětlí proč.</v>
      </c>
      <c r="F408" s="45"/>
      <c r="G408" s="45"/>
      <c r="H408" s="45" t="s">
        <v>566</v>
      </c>
      <c r="I408" s="45"/>
      <c r="J408" s="45" t="s">
        <v>612</v>
      </c>
    </row>
    <row r="409" spans="1:10" ht="42">
      <c r="A409" s="24" t="str">
        <v>CJS-CJS-006-ZV5-034</v>
      </c>
      <c r="B409" s="24" t="str">
        <v>Vysvětlí na příkladu, proč není možné realizovat všechny chtěné výdaje.</v>
      </c>
      <c r="C409" s="24" t="str">
        <v>Vyhodnotí finanční náklady na realizaci různých přání.</v>
      </c>
      <c r="D409" s="24" t="str">
        <v>X</v>
      </c>
      <c r="E409" s="24" t="str">
        <v>X</v>
      </c>
      <c r="F409" s="45"/>
      <c r="G409" s="45"/>
      <c r="H409" s="45"/>
      <c r="I409" s="45"/>
      <c r="J409" s="45"/>
    </row>
    <row r="410" spans="1:10" ht="42">
      <c r="A410" s="24" t="str">
        <v>CJS-CJS-006-ZV5-034</v>
      </c>
      <c r="B410" s="24" t="str">
        <v>Vysvětlí na příkladu, proč není možné realizovat všechny chtěné výdaje.</v>
      </c>
      <c r="C410" s="24" t="str">
        <v>Vyhodnotí na základě finančních možností, zda může realizovat svoje konkrétní přání.</v>
      </c>
      <c r="D410" s="24" t="str">
        <v>X</v>
      </c>
      <c r="E410" s="24" t="str">
        <v>X</v>
      </c>
      <c r="F410" s="45"/>
      <c r="G410" s="45"/>
      <c r="H410" s="45"/>
      <c r="I410" s="45"/>
      <c r="J410" s="45"/>
    </row>
    <row r="411" spans="1:10" ht="98.25">
      <c r="A411" s="24" t="str">
        <v>CJS-CJS-006-ZV5-035</v>
      </c>
      <c r="B411" s="24" t="str">
        <v>Sestaví jednoduchý osobní rozpočet.</v>
      </c>
      <c r="C411" s="24" t="str">
        <v>Vybere ukázku rozpočtu vyrovnaného, schodkového a přebytkového mezi několika různými jednoduchými rozpočty jednotlivce.</v>
      </c>
      <c r="D411" s="24" t="str">
        <v>X</v>
      </c>
      <c r="E411" s="24" t="str">
        <v xml:space="preserve">Porovná příjmy a výdaje na příkladech jednoduchých rozpočtů jedince.                                  </v>
      </c>
      <c r="F411" s="45"/>
      <c r="G411" s="45"/>
      <c r="H411" s="45" t="s">
        <v>460</v>
      </c>
      <c r="I411" s="45" t="s">
        <v>631</v>
      </c>
      <c r="J411" s="45" t="s">
        <v>612</v>
      </c>
    </row>
    <row r="412" spans="1:10" ht="70.5">
      <c r="A412" s="24" t="str">
        <v>CJS-CJS-006-ZV5-035</v>
      </c>
      <c r="B412" s="24" t="str">
        <v>Sestaví jednoduchý osobní rozpočet.</v>
      </c>
      <c r="C412" s="24" t="str">
        <v>Vybere ukázku rozpočtu vyrovnaného, schodkového a přebytkového mezi několika různými jednoduchými rozpočty jednotlivce.</v>
      </c>
      <c r="D412" s="24" t="str">
        <v>X</v>
      </c>
      <c r="E412" s="24" t="str">
        <v>Zapisuje si po určitou dobu své vlastní výdaje a zpracuje svůj osobní rozpočet pro svou vlastní potřebu.</v>
      </c>
      <c r="F412" s="45"/>
      <c r="G412" s="45"/>
      <c r="H412" s="45"/>
      <c r="I412" s="45"/>
      <c r="J412" s="45" t="s">
        <v>612</v>
      </c>
    </row>
    <row r="413" spans="1:10">
      <c r="A413" s="24" t="str">
        <v>X</v>
      </c>
      <c r="B413" s="24" t="str">
        <v>X</v>
      </c>
      <c r="C413" s="24" t="str">
        <v>X</v>
      </c>
      <c r="D413" s="24" t="str">
        <v>X</v>
      </c>
      <c r="E413" s="24" t="str">
        <v>X</v>
      </c>
      <c r="F413" s="45"/>
      <c r="G413" s="45"/>
      <c r="H413" s="45"/>
      <c r="I413" s="45"/>
      <c r="J413" s="45"/>
    </row>
    <row r="414" spans="1:10">
      <c r="A414" s="10"/>
      <c r="B414" s="10"/>
      <c r="C414" s="10"/>
      <c r="D414" s="10"/>
      <c r="E414" s="10"/>
      <c r="F414" s="42"/>
      <c r="G414" s="42"/>
      <c r="H414" s="42"/>
      <c r="I414" s="42"/>
      <c r="J414" s="42"/>
    </row>
    <row r="415" spans="1:10" ht="15">
      <c r="A415" s="99" t="s">
        <v>227</v>
      </c>
      <c r="B415" s="100"/>
      <c r="C415" s="100"/>
      <c r="D415" s="10"/>
      <c r="E415" s="10"/>
      <c r="F415" s="42"/>
      <c r="G415" s="42"/>
      <c r="H415" s="42"/>
      <c r="I415" s="42"/>
      <c r="J415" s="42"/>
    </row>
    <row r="416" spans="1:10" ht="14.45" customHeight="1">
      <c r="A416" s="69" t="s">
        <v>137</v>
      </c>
      <c r="B416" s="70"/>
      <c r="C416" s="85" t="s">
        <v>138</v>
      </c>
      <c r="D416" s="85" t="s">
        <v>451</v>
      </c>
      <c r="E416" s="85" t="s">
        <v>632</v>
      </c>
      <c r="F416" s="91" t="s">
        <v>453</v>
      </c>
      <c r="G416" s="91" t="s">
        <v>633</v>
      </c>
      <c r="H416" s="91" t="s">
        <v>455</v>
      </c>
      <c r="I416" s="91" t="s">
        <v>456</v>
      </c>
      <c r="J416" s="91" t="s">
        <v>457</v>
      </c>
    </row>
    <row r="417" spans="1:10" ht="14.45" customHeight="1">
      <c r="A417" s="20" t="s">
        <v>62</v>
      </c>
      <c r="B417" s="20" t="s">
        <v>139</v>
      </c>
      <c r="C417" s="86"/>
      <c r="D417" s="86"/>
      <c r="E417" s="86"/>
      <c r="F417" s="92"/>
      <c r="G417" s="92"/>
      <c r="H417" s="92"/>
      <c r="I417" s="92"/>
      <c r="J417" s="92"/>
    </row>
    <row r="418" spans="1:10" ht="70.5">
      <c r="A418" s="24" t="str" cm="1">
        <f t="array" ref="A418:D514">IF('Krok 6 - Linie'!A13:D109="","X",'Krok 6 - Linie'!A13:D109)</f>
        <v>CJS-CJS-001-ZV5-001</v>
      </c>
      <c r="B418" s="24" t="str">
        <v>Vymezí hlavní typy krajiny a demonstruje rozdíly mezi nimi z hlediska přírody a lidské společnosti na úrovni lokální, regionální a globální.</v>
      </c>
      <c r="C418" s="24" t="str">
        <v xml:space="preserve">Odvozuje a dokládá jednoduché zákonitosti a principy, které v libovolné krajině pozoruje. </v>
      </c>
      <c r="D418" s="24" t="str">
        <v>X</v>
      </c>
      <c r="E418" s="24" t="str" cm="1">
        <f t="array" ref="E418:E514">IF('Krok 6 - Linie'!I13:I109="","X",'Krok 6 - Linie'!I13:I109)</f>
        <v xml:space="preserve">Odvozuje a dokládá jednoduché zákonitosti a principy, které v libovolné krajině pozoruje. </v>
      </c>
      <c r="F418" s="45" t="s">
        <v>549</v>
      </c>
      <c r="G418" s="45" t="s">
        <v>634</v>
      </c>
      <c r="H418" s="45" t="s">
        <v>609</v>
      </c>
      <c r="I418" s="45"/>
      <c r="J418" s="45"/>
    </row>
    <row r="419" spans="1:10" ht="70.5">
      <c r="A419" s="24" t="str">
        <v>CJS-CJS-001-ZV5-001</v>
      </c>
      <c r="B419" s="24" t="str">
        <v>Vymezí hlavní typy krajiny a demonstruje rozdíly mezi nimi z hlediska přírody a lidské společnosti na úrovni lokální, regionální a globální.</v>
      </c>
      <c r="C419" s="24" t="str">
        <v xml:space="preserve">Odvozuje a dokládá jednoduché zákonitosti a principy, které v libovolné krajině pozoruje. </v>
      </c>
      <c r="D419" s="24" t="str">
        <v>X</v>
      </c>
      <c r="E419" s="24" t="str">
        <v xml:space="preserve">Odvozuje a dokládá jednoduché zákonitosti a principy, které v libovolné krajině pozoruje. </v>
      </c>
      <c r="F419" s="45"/>
      <c r="G419" s="45"/>
      <c r="H419" s="45"/>
      <c r="I419" s="45"/>
      <c r="J419" s="45"/>
    </row>
    <row r="420" spans="1:10" ht="56.25">
      <c r="A420" s="24" t="str">
        <v>CJS-CJS-001-ZV5-002</v>
      </c>
      <c r="B420" s="24" t="str">
        <v>Využívá mapy k orientaci a vyjadřování o světě kolem nás.</v>
      </c>
      <c r="C420" s="24" t="str">
        <v>Čte mapu, a to jak vlastní mapové pole, tak i legendu a měřítko, vyhledá mapu vhodnou vzhledem k účelu.</v>
      </c>
      <c r="D420" s="24" t="str">
        <v>X</v>
      </c>
      <c r="E420" s="24" t="str">
        <v>Čte mapu, a to jak vlastní mapové pole, tak i legendu a měřítko, vyhledá mapu vhodnou vzhledem k účelu.</v>
      </c>
      <c r="F420" s="45"/>
      <c r="G420" s="45"/>
      <c r="H420" s="45" t="s">
        <v>559</v>
      </c>
      <c r="I420" s="45"/>
      <c r="J420" s="45" t="s">
        <v>581</v>
      </c>
    </row>
    <row r="421" spans="1:10" ht="42">
      <c r="A421" s="24" t="str">
        <v>CJS-CJS-001-ZV5-002</v>
      </c>
      <c r="B421" s="24" t="str">
        <v>Využívá mapy k orientaci a vyjadřování o světě kolem nás.</v>
      </c>
      <c r="C421" s="24" t="str">
        <v>Zorientuje mapu, orientuje se pomocí papírové a elektronické mapy v prostoru.</v>
      </c>
      <c r="D421" s="24" t="str">
        <v>X</v>
      </c>
      <c r="E421" s="24" t="str">
        <v>Zorientuje mapu, orientuje se pomocí papírové a elektronické mapy v prostoru.</v>
      </c>
      <c r="F421" s="45"/>
      <c r="G421" s="45"/>
      <c r="H421" s="45" t="s">
        <v>616</v>
      </c>
      <c r="I421" s="45"/>
      <c r="J421" s="45"/>
    </row>
    <row r="422" spans="1:10" ht="70.5">
      <c r="A422" s="24" t="str">
        <v>CJS-CJS-001-ZV5-002</v>
      </c>
      <c r="B422" s="24" t="str">
        <v>Využívá mapy k orientaci a vyjadřování o světě kolem nás.</v>
      </c>
      <c r="C422" s="24" t="str">
        <v>Vyhledá a popíše s pomocí turistické mapy průběh určené trasy, popř. vybere konkrétní trasu na základě předem daných parametrů.</v>
      </c>
      <c r="D422" s="24" t="str">
        <v>X</v>
      </c>
      <c r="E422" s="24" t="str">
        <v>Vyhledá a popíše s pomocí turistické mapy průběh určené trasy, popř. vybere konkrétní trasu na základě předem daných parametrů.</v>
      </c>
      <c r="F422" s="45"/>
      <c r="G422" s="45"/>
      <c r="H422" s="45"/>
      <c r="I422" s="45"/>
      <c r="J422" s="45" t="s">
        <v>581</v>
      </c>
    </row>
    <row r="423" spans="1:10" ht="98.25">
      <c r="A423" s="24" t="str">
        <v>CJS-CJS-001-ZV5-003</v>
      </c>
      <c r="B423" s="24" t="str">
        <v>Uvede příklady dokládající, že člověk, společnost a příroda se navzájem ovlivňují, že každý může svým chováním působit na životní prostředí.</v>
      </c>
      <c r="C423" s="24" t="str">
        <v>Určí, jak v daném místě (v ČR i mimo ČR) člověk pozměnil krajinu.</v>
      </c>
      <c r="D423" s="24" t="str">
        <v>X</v>
      </c>
      <c r="E423" s="24" t="str">
        <v>Určí, jak v daném místě (v ČR i mimo ČR) člověk pozměnil krajinu.</v>
      </c>
      <c r="F423" s="45"/>
      <c r="G423" s="45"/>
      <c r="H423" s="45" t="s">
        <v>635</v>
      </c>
      <c r="I423" s="45" t="s">
        <v>636</v>
      </c>
      <c r="J423" s="45"/>
    </row>
    <row r="424" spans="1:10" ht="70.5">
      <c r="A424" s="24" t="str">
        <v>CJS-CJS-001-ZV5-003</v>
      </c>
      <c r="B424" s="24" t="str">
        <v>Uvede příklady dokládající, že člověk, společnost a příroda se navzájem ovlivňují, že každý může svým chováním působit na životní prostředí.</v>
      </c>
      <c r="C424" s="24" t="str">
        <v>Určí, jak v daném místě (v ČR i mimo ČR) člověk pozměnil krajinu.</v>
      </c>
      <c r="D424" s="24" t="str">
        <v>X</v>
      </c>
      <c r="E424" s="24" t="str">
        <v>Určí, jak v daném místě (v ČR i mimo ČR) člověk pozměnil krajinu.</v>
      </c>
      <c r="F424" s="45"/>
      <c r="G424" s="45"/>
      <c r="H424" s="45"/>
      <c r="I424" s="45"/>
      <c r="J424" s="45"/>
    </row>
    <row r="425" spans="1:10" ht="84.75">
      <c r="A425" s="24" t="str">
        <v>CJS-CJS-001-ZV5-004</v>
      </c>
      <c r="B425" s="24" t="str">
        <v>Posoudí na základě lokalizace specifika vlastního regionu, krajů ČR, sousedních států ČR a vybraných států v odlišných částech Evropy i světa a vliv těchto specifik na život v nich.</v>
      </c>
      <c r="C425" s="24" t="str">
        <v>Popisuje a porovná dvě území z hlediska vybraných charakteristik a možných důsledků na přírodu a život lidí v nich.</v>
      </c>
      <c r="D425" s="24" t="str">
        <v>X</v>
      </c>
      <c r="E425" s="24" t="str">
        <v>Popisuje a porovná dvě území z hlediska vybraných charakteristik a možných důsledků na přírodu a život lidí v nich.</v>
      </c>
      <c r="F425" s="45" t="s">
        <v>467</v>
      </c>
      <c r="G425" s="45" t="s">
        <v>637</v>
      </c>
      <c r="H425" s="45" t="s">
        <v>481</v>
      </c>
      <c r="I425" s="45"/>
      <c r="J425" s="45"/>
    </row>
    <row r="426" spans="1:10" ht="84.75">
      <c r="A426" s="24" t="str">
        <v>CJS-CJS-001-ZV5-004</v>
      </c>
      <c r="B426" s="24" t="str">
        <v>Posoudí na základě lokalizace specifika vlastního regionu, krajů ČR, sousedních států ČR a vybraných států v odlišných částech Evropy i světa a vliv těchto specifik na život v nich.</v>
      </c>
      <c r="C426" s="24" t="str">
        <v>Popisuje a porovná dvě území z hlediska vybraných charakteristik a možných důsledků na přírodu a život lidí v nich.</v>
      </c>
      <c r="D426" s="24" t="str">
        <v>X</v>
      </c>
      <c r="E426" s="24" t="str">
        <v>Popisuje a porovná dvě území z hlediska vybraných charakteristik a možných důsledků na přírodu a život lidí v nich.</v>
      </c>
      <c r="F426" s="45"/>
      <c r="G426" s="45"/>
      <c r="H426" s="45"/>
      <c r="I426" s="45"/>
      <c r="J426" s="45"/>
    </row>
    <row r="427" spans="1:10" ht="70.5">
      <c r="A427" s="24" t="str">
        <v>CJS-CJS-001-ZV5-005</v>
      </c>
      <c r="B427" s="24" t="str">
        <v>Prokáže pochopení principu hlasování a jeho významu pro život v demokratické společnosti.</v>
      </c>
      <c r="C427" s="24" t="str">
        <v>Připraví hlasování ve třídě ve spolupráci se spolužáky a vysvětlí, jak volby probíhají.</v>
      </c>
      <c r="D427" s="24" t="str">
        <v>X</v>
      </c>
      <c r="E427" s="24" t="str">
        <v>Připraví hlasování ve třídě ve spolupráci se spolužáky a vysvětlí, jak volby probíhají.</v>
      </c>
      <c r="F427" s="45" t="s">
        <v>534</v>
      </c>
      <c r="G427" s="45" t="s">
        <v>638</v>
      </c>
      <c r="H427" s="45" t="s">
        <v>639</v>
      </c>
      <c r="I427" s="45"/>
      <c r="J427" s="45"/>
    </row>
    <row r="428" spans="1:10" ht="56.25">
      <c r="A428" s="24" t="str">
        <v>CJS-CJS-001-ZV5-005</v>
      </c>
      <c r="B428" s="24" t="str">
        <v>Prokáže pochopení principu hlasování a jeho významu pro život v demokratické společnosti.</v>
      </c>
      <c r="C428" s="24" t="str">
        <v>Zhodnotí popsaný průběh hlasování v různých situacích z hlediska dodržení principu hlasování.</v>
      </c>
      <c r="D428" s="24" t="str">
        <v>X</v>
      </c>
      <c r="E428" s="24" t="str">
        <v>Zhodnotí popsaný průběh hlasování v různých situacích z hlediska dodržení principu hlasování.</v>
      </c>
      <c r="F428" s="45"/>
      <c r="G428" s="45"/>
      <c r="H428" s="45" t="s">
        <v>483</v>
      </c>
      <c r="I428" s="45"/>
      <c r="J428" s="45"/>
    </row>
    <row r="429" spans="1:10" ht="56.25">
      <c r="A429" s="24" t="str">
        <v>CJS-CJS-001-ZV5-005</v>
      </c>
      <c r="B429" s="24" t="str">
        <v>Prokáže pochopení principu hlasování a jeho významu pro život v demokratické společnosti.</v>
      </c>
      <c r="C429" s="24" t="str">
        <v xml:space="preserve">V různých situacích rozhodne, zda je pro řešení problému vhodné hlasování a vysvětlí proč. </v>
      </c>
      <c r="D429" s="24" t="str">
        <v>X</v>
      </c>
      <c r="E429" s="24" t="str">
        <v xml:space="preserve">V různých situacích rozhodne, zda je pro řešení problému vhodné hlasování a vysvětlí proč. </v>
      </c>
      <c r="F429" s="45"/>
      <c r="G429" s="45"/>
      <c r="H429" s="45" t="s">
        <v>566</v>
      </c>
      <c r="I429" s="45"/>
      <c r="J429" s="45"/>
    </row>
    <row r="430" spans="1:10" ht="70.5">
      <c r="A430" s="24" t="str">
        <v>CJS-CJS-001-ZV5-006</v>
      </c>
      <c r="B430" s="24" t="str">
        <v>Prokáže základní porozumění roli prezidenta, politiků, soudců a policistů na základě reflexe příběhu či modelové situace.</v>
      </c>
      <c r="C430" s="24" t="str">
        <v xml:space="preserve">Vysvětlí, jakou roli měli v předložené modelové situaci či příběhu jednotliví představitelé státu, kteří se v nich vyskytovali.  </v>
      </c>
      <c r="D430" s="24" t="str">
        <v>X</v>
      </c>
      <c r="E430" s="24" t="str">
        <v xml:space="preserve">Vysvětlí, jakou roli měli v předložené modelové situaci či příběhu jednotliví představitelé státu, kteří se v nich vyskytovali.  </v>
      </c>
      <c r="F430" s="45"/>
      <c r="G430" s="45"/>
      <c r="H430" s="45" t="s">
        <v>460</v>
      </c>
      <c r="I430" s="45"/>
      <c r="J430" s="45" t="s">
        <v>581</v>
      </c>
    </row>
    <row r="431" spans="1:10" ht="70.5">
      <c r="A431" s="24" t="str">
        <v>CJS-CJS-001-ZV5-006</v>
      </c>
      <c r="B431" s="24" t="str">
        <v>Prokáže základní porozumění roli prezidenta, politiků, soudců a policistů na základě reflexe příběhu či modelové situace.</v>
      </c>
      <c r="C431" s="24" t="str">
        <v xml:space="preserve">Uvede příklady činnosti prezidenta, soudců a policistů, se kterými se setká prostřednictvím mediálních sdělení a vysvětlí jejich smysl. </v>
      </c>
      <c r="D431" s="24" t="str">
        <v>X</v>
      </c>
      <c r="E431" s="24" t="str">
        <v xml:space="preserve">Uvede příklady činnosti prezidenta, soudců a policistů, se kterými se setká prostřednictvím mediálních sdělení a vysvětlí jejich smysl. </v>
      </c>
      <c r="F431" s="45"/>
      <c r="G431" s="45"/>
      <c r="H431" s="45" t="s">
        <v>640</v>
      </c>
      <c r="I431" s="45"/>
      <c r="J431" s="45"/>
    </row>
    <row r="432" spans="1:10" ht="56.25">
      <c r="A432" s="24" t="str">
        <v>CJS-CJS-001-ZV5-007</v>
      </c>
      <c r="B432" s="24" t="str">
        <v>Vyhledá odpovědi na otázky související s činností obecního úřadu v dané lokalitě.</v>
      </c>
      <c r="C432" s="24" t="str">
        <v>Navrhne podnět na zlepšení života v obci a představí jej představiteli obce.</v>
      </c>
      <c r="D432" s="24" t="str">
        <v>X</v>
      </c>
      <c r="E432" s="24" t="str">
        <v>Navrhne podnět na zlepšení života v obci a představí jej představiteli obce.</v>
      </c>
      <c r="F432" s="45"/>
      <c r="G432" s="45"/>
      <c r="H432" s="45" t="s">
        <v>526</v>
      </c>
      <c r="I432" s="45"/>
      <c r="J432" s="45" t="s">
        <v>581</v>
      </c>
    </row>
    <row r="433" spans="1:10" ht="56.25">
      <c r="A433" s="24" t="str">
        <v>CJS-CJS-001-ZV5-007</v>
      </c>
      <c r="B433" s="24" t="str">
        <v>Vyhledá odpovědi na otázky související s činností obecního úřadu v dané lokalitě.</v>
      </c>
      <c r="C433" s="24" t="str">
        <v xml:space="preserve">Vyhledá informace týkající se řešení záležitostí občanů souvisejících s činností obecního úřadu. </v>
      </c>
      <c r="D433" s="24" t="str">
        <v>X</v>
      </c>
      <c r="E433" s="24" t="str">
        <v xml:space="preserve">Vyhledá informace týkající se řešení záležitostí občanů souvisejících s činností obecního úřadu. </v>
      </c>
      <c r="F433" s="45"/>
      <c r="G433" s="45"/>
      <c r="H433" s="45" t="s">
        <v>640</v>
      </c>
      <c r="I433" s="45"/>
      <c r="J433" s="45"/>
    </row>
    <row r="434" spans="1:10" ht="84.75">
      <c r="A434" s="24" t="str">
        <v>CJS-CJS-002-ZV5-008</v>
      </c>
      <c r="B434" s="24" t="str">
        <v>Rozpozná ve svém okolí a v digitálním světě jednání a chování, které není v souladu s pravidly a není možné ho tolerovat a přehlížet, a adekvátně na něj zareaguje.</v>
      </c>
      <c r="C434" s="24" t="str">
        <v xml:space="preserve">Vysvětlí, proč nevhodné chování či jednání nelze tolerovat či přehlížet. </v>
      </c>
      <c r="D434" s="24" t="str">
        <v>X</v>
      </c>
      <c r="E434" s="24" t="str">
        <v xml:space="preserve">Vysvětlí, proč nevhodné chování či jednání nelze tolerovat či přehlížet. </v>
      </c>
      <c r="F434" s="45"/>
      <c r="G434" s="45"/>
      <c r="H434" s="45" t="s">
        <v>626</v>
      </c>
      <c r="I434" s="45"/>
      <c r="J434" s="45"/>
    </row>
    <row r="435" spans="1:10" ht="84.75">
      <c r="A435" s="24" t="str">
        <v>CJS-CJS-002-ZV5-008</v>
      </c>
      <c r="B435" s="24" t="str">
        <v>Rozpozná ve svém okolí a v digitálním světě jednání a chování, které není v souladu s pravidly a není možné ho tolerovat a přehlížet, a adekvátně na něj zareaguje.</v>
      </c>
      <c r="C435" s="24" t="str">
        <v xml:space="preserve">Předvede vhodný postup (reakci) na určité nevhodné jednání a chování. </v>
      </c>
      <c r="D435" s="24" t="str">
        <v>X</v>
      </c>
      <c r="E435" s="24" t="str">
        <v xml:space="preserve">Předvede vhodný postup (reakci) na určité nevhodné jednání a chování. </v>
      </c>
      <c r="F435" s="45" t="s">
        <v>641</v>
      </c>
      <c r="G435" s="45" t="s">
        <v>642</v>
      </c>
      <c r="H435" s="45" t="s">
        <v>483</v>
      </c>
      <c r="I435" s="45" t="s">
        <v>643</v>
      </c>
      <c r="J435" s="45"/>
    </row>
    <row r="436" spans="1:10" ht="84.75">
      <c r="A436" s="24" t="str">
        <v>CJS-CJS-002-ZV5-008</v>
      </c>
      <c r="B436" s="24" t="str">
        <v>Rozpozná ve svém okolí a v digitálním světě jednání a chování, které není v souladu s pravidly a není možné ho tolerovat a přehlížet, a adekvátně na něj zareaguje.</v>
      </c>
      <c r="C436" s="24" t="str">
        <v>Řídí se pravidly slušné a bezpečné komunikace.</v>
      </c>
      <c r="D436" s="24" t="str">
        <v>X</v>
      </c>
      <c r="E436" s="24" t="str">
        <v>Řídí se pravidly slušné a bezpečné komunikace.</v>
      </c>
      <c r="F436" s="45"/>
      <c r="G436" s="45"/>
      <c r="H436" s="45" t="s">
        <v>483</v>
      </c>
      <c r="I436" s="45"/>
      <c r="J436" s="45"/>
    </row>
    <row r="437" spans="1:10" ht="84.75">
      <c r="A437" s="24" t="str">
        <v>CJS-CJS-002-ZV5-009</v>
      </c>
      <c r="B437" s="24" t="str">
        <v>Rozpozná v modelových situacích, které právo člověka bylo porušeno nebo jaká povinnost byla zanedbána.</v>
      </c>
      <c r="C437" s="24" t="str">
        <v>Rozpozná v modelových situacích, kdy bylo porušeno některé právo člověka nebo kdy byla zanedbána některá povinnost.</v>
      </c>
      <c r="D437" s="24" t="str">
        <v>X</v>
      </c>
      <c r="E437" s="24" t="str">
        <v>Rozpozná v modelových situacích, kdy bylo porušeno některé právo člověka nebo kdy byla zanedbána některá povinnost.</v>
      </c>
      <c r="F437" s="45" t="s">
        <v>534</v>
      </c>
      <c r="G437" s="45" t="s">
        <v>644</v>
      </c>
      <c r="H437" s="45" t="s">
        <v>582</v>
      </c>
      <c r="I437" s="45"/>
      <c r="J437" s="45"/>
    </row>
    <row r="438" spans="1:10" ht="126.75">
      <c r="A438" s="24" t="str">
        <v>CJS-CJS-002-ZV5-009</v>
      </c>
      <c r="B438" s="24" t="str">
        <v>Rozpozná v modelových situacích, které právo člověka bylo porušeno nebo jaká povinnost byla zanedbána.</v>
      </c>
      <c r="C438" s="24" t="str">
        <v>Popíše pro konkrétní situaci možný následek porušení práv nebo zanedbání povinnosti.</v>
      </c>
      <c r="D438" s="24" t="str">
        <v>X</v>
      </c>
      <c r="E438" s="24" t="str">
        <v>Popíše pro konkrétní situaci možný následek porušení práv nebo zanedbání povinnosti.</v>
      </c>
      <c r="F438" s="45"/>
      <c r="G438" s="45"/>
      <c r="H438" s="45" t="s">
        <v>460</v>
      </c>
      <c r="I438" s="45" t="s">
        <v>645</v>
      </c>
      <c r="J438" s="45"/>
    </row>
    <row r="439" spans="1:10" ht="70.5">
      <c r="A439" s="24" t="str">
        <v>CJS-CJS-002-ZV5-010</v>
      </c>
      <c r="B439" s="24" t="str">
        <v>Posoudí, co nebo kdo na něj má vliv ve fyzickém a digitálním prostředí, v modelové situaci se vymezí vůči nepříjemné nebo rizikové komunikaci.</v>
      </c>
      <c r="C439" s="24" t="str">
        <v>Zdůvodní, kdo a proč je jeho vzorem, proč by mohl být vzorem pro ostatní.</v>
      </c>
      <c r="D439" s="24" t="str">
        <v>X</v>
      </c>
      <c r="E439" s="24" t="str">
        <v>Zdůvodní, kdo a proč je jeho vzorem, proč by mohl být vzorem pro ostatní.</v>
      </c>
      <c r="F439" s="45" t="s">
        <v>506</v>
      </c>
      <c r="G439" s="45" t="s">
        <v>646</v>
      </c>
      <c r="H439" s="45" t="s">
        <v>647</v>
      </c>
      <c r="I439" s="45"/>
      <c r="J439" s="45"/>
    </row>
    <row r="440" spans="1:10" ht="70.5">
      <c r="A440" s="24" t="str">
        <v>CJS-CJS-002-ZV5-010</v>
      </c>
      <c r="B440" s="24" t="str">
        <v>Posoudí, co nebo kdo na něj má vliv ve fyzickém a digitálním prostředí, v modelové situaci se vymezí vůči nepříjemné nebo rizikové komunikaci.</v>
      </c>
      <c r="C440" s="24" t="str">
        <v xml:space="preserve">Identifikuje a objasní příčiny chování různých osob, zda se z jeho pohledu jedná o pozitivní nebo negativní vliv. </v>
      </c>
      <c r="D440" s="24" t="str">
        <v>X</v>
      </c>
      <c r="E440" s="24" t="str">
        <v xml:space="preserve">Identifikuje a objasní příčiny chování různých osob, zda se z jeho pohledu jedná o pozitivní nebo negativní vliv. </v>
      </c>
      <c r="F440" s="45"/>
      <c r="G440" s="45"/>
      <c r="H440" s="45" t="s">
        <v>483</v>
      </c>
      <c r="I440" s="45"/>
      <c r="J440" s="45"/>
    </row>
    <row r="441" spans="1:10" ht="70.5">
      <c r="A441" s="24" t="str">
        <v>CJS-CJS-002-ZV5-010</v>
      </c>
      <c r="B441" s="24" t="str">
        <v>Posoudí, co nebo kdo na něj má vliv ve fyzickém a digitálním prostředí, v modelové situaci se vymezí vůči nepříjemné nebo rizikové komunikaci.</v>
      </c>
      <c r="C441" s="24" t="str">
        <v xml:space="preserve">Zvolí vhodnou a přiměřenou techniku jako reakci na nepříjemnou nebo rizikovou komunikaci. </v>
      </c>
      <c r="D441" s="24" t="str">
        <v>X</v>
      </c>
      <c r="E441" s="24" t="str">
        <v xml:space="preserve">Zvolí vhodnou a přiměřenou techniku jako reakci na nepříjemnou nebo rizikovou komunikaci. </v>
      </c>
      <c r="F441" s="45"/>
      <c r="G441" s="45"/>
      <c r="H441" s="45" t="s">
        <v>648</v>
      </c>
      <c r="I441" s="45"/>
      <c r="J441" s="45"/>
    </row>
    <row r="442" spans="1:10" ht="70.5">
      <c r="A442" s="24" t="str">
        <v>CJS-CJS-002-ZV5-011</v>
      </c>
      <c r="B442" s="24" t="str">
        <v>Uvede příklady toho, v čem se shoduje a čím se liší život různých lidí.</v>
      </c>
      <c r="C442" s="24" t="str">
        <v xml:space="preserve">Identifikuje na základě příběhů dvou dětí podobnosti a rozdíly ve způsobu jejich života.  </v>
      </c>
      <c r="D442" s="24" t="str">
        <v>X</v>
      </c>
      <c r="E442" s="24" t="str">
        <v xml:space="preserve">Identifikuje na základě příběhů dvou dětí podobnosti a rozdíly ve způsobu jejich života.  </v>
      </c>
      <c r="F442" s="45"/>
      <c r="G442" s="45"/>
      <c r="H442" s="45" t="s">
        <v>649</v>
      </c>
      <c r="I442" s="45"/>
      <c r="J442" s="45" t="s">
        <v>581</v>
      </c>
    </row>
    <row r="443" spans="1:10" ht="98.25">
      <c r="A443" s="24" t="str">
        <v>CJS-CJS-002-ZV5-011</v>
      </c>
      <c r="B443" s="24" t="str">
        <v>Uvede příklady toho, v čem se shoduje a čím se liší život různých lidí.</v>
      </c>
      <c r="C443" s="24" t="str">
        <v xml:space="preserve">Zpracuje vizuální materiál, který bude obsahovat příklady podobností a rozdílů života lidí na různých místech světa.  </v>
      </c>
      <c r="D443" s="24" t="str">
        <v>X</v>
      </c>
      <c r="E443" s="24" t="str">
        <v xml:space="preserve">Zpracuje vizuální materiál, který bude obsahovat příklady podobností a rozdílů života lidí na různých místech světa.  </v>
      </c>
      <c r="F443" s="45"/>
      <c r="G443" s="45"/>
      <c r="H443" s="45" t="s">
        <v>650</v>
      </c>
      <c r="I443" s="45" t="s">
        <v>651</v>
      </c>
      <c r="J443" s="45" t="s">
        <v>581</v>
      </c>
    </row>
    <row r="444" spans="1:10" ht="56.25">
      <c r="A444" s="24" t="str">
        <v>CJS-CJS-002-ZV5-011</v>
      </c>
      <c r="B444" s="24" t="str">
        <v>Uvede příklady toho, v čem se shoduje a čím se liší život různých lidí.</v>
      </c>
      <c r="C444" s="24" t="str">
        <v xml:space="preserve">Diskutuje o tom, jak se lidé z různých kultur navzájem obohacují. </v>
      </c>
      <c r="D444" s="24" t="str">
        <v>X</v>
      </c>
      <c r="E444" s="24" t="str">
        <v xml:space="preserve">Diskutuje o tom, jak se lidé z různých kultur navzájem obohacují. </v>
      </c>
      <c r="F444" s="45"/>
      <c r="G444" s="45"/>
      <c r="H444" s="45" t="s">
        <v>652</v>
      </c>
      <c r="I444" s="45"/>
      <c r="J444" s="45"/>
    </row>
    <row r="445" spans="1:10" ht="84.75">
      <c r="A445" s="24" t="str">
        <v>CJS-CJS-003-ZV5-012</v>
      </c>
      <c r="B445" s="24" t="str">
        <v>Zkoumá lokální historii prostřednictvím vlastního bádání nejméně ve dvou zdrojích.</v>
      </c>
      <c r="C445" s="24" t="str">
        <v xml:space="preserve">Prezentuje vlastní historické bádání. </v>
      </c>
      <c r="D445" s="24" t="str">
        <v>X</v>
      </c>
      <c r="E445" s="24" t="str">
        <v xml:space="preserve">Prezentuje vlastní historické bádání. </v>
      </c>
      <c r="F445" s="45"/>
      <c r="G445" s="45"/>
      <c r="H445" s="45" t="s">
        <v>477</v>
      </c>
      <c r="I445" s="45"/>
      <c r="J445" s="45" t="s">
        <v>581</v>
      </c>
    </row>
    <row r="446" spans="1:10" ht="112.5">
      <c r="A446" s="24" t="str">
        <v>CJS-CJS-003-ZV5-012</v>
      </c>
      <c r="B446" s="24" t="str">
        <v>Zkoumá lokální historii prostřednictvím vlastního bádání nejméně ve dvou zdrojích.</v>
      </c>
      <c r="C446" s="24" t="str">
        <v>Uvede, jaké zdroje a prameny použil.</v>
      </c>
      <c r="D446" s="24" t="str">
        <v>X</v>
      </c>
      <c r="E446" s="24" t="str">
        <v>Uvede, jaké zdroje a prameny použil.</v>
      </c>
      <c r="F446" s="45"/>
      <c r="G446" s="45"/>
      <c r="H446" s="45" t="s">
        <v>653</v>
      </c>
      <c r="I446" s="45" t="s">
        <v>654</v>
      </c>
      <c r="J446" s="45"/>
    </row>
    <row r="447" spans="1:10" ht="56.25">
      <c r="A447" s="24" t="str">
        <v>CJS-CJS-003-ZV5-013</v>
      </c>
      <c r="B447" s="24" t="str">
        <v>Porovná, jak lidé žili dříve a jak žijí dnes.</v>
      </c>
      <c r="C447" s="24" t="str">
        <v xml:space="preserve">Porovná, co se změnilo a co zůstává stejné. </v>
      </c>
      <c r="D447" s="24" t="str">
        <v>X</v>
      </c>
      <c r="E447" s="24" t="str">
        <v xml:space="preserve">Porovná, co se změnilo a co zůstává stejné. </v>
      </c>
      <c r="F447" s="45"/>
      <c r="G447" s="45"/>
      <c r="H447" s="45" t="s">
        <v>481</v>
      </c>
      <c r="I447" s="45"/>
      <c r="J447" s="45"/>
    </row>
    <row r="448" spans="1:10" ht="42">
      <c r="A448" s="24" t="str">
        <v>CJS-CJS-003-ZV5-013</v>
      </c>
      <c r="B448" s="24" t="str">
        <v>Porovná, jak lidé žili dříve a jak žijí dnes.</v>
      </c>
      <c r="C448" s="24" t="str">
        <v xml:space="preserve">Posoudí důvěryhodnost informací ve zpracování historické události. </v>
      </c>
      <c r="D448" s="24" t="str">
        <v>X</v>
      </c>
      <c r="E448" s="24" t="str">
        <v xml:space="preserve">Posoudí důvěryhodnost informací ve zpracování historické události. </v>
      </c>
      <c r="F448" s="45"/>
      <c r="G448" s="45"/>
      <c r="H448" s="45" t="s">
        <v>620</v>
      </c>
      <c r="I448" s="45"/>
      <c r="J448" s="45"/>
    </row>
    <row r="449" spans="1:10" ht="56.25">
      <c r="A449" s="24" t="str">
        <v>CJS-CJS-003-ZV5-013</v>
      </c>
      <c r="B449" s="24" t="str">
        <v>Porovná, jak lidé žili dříve a jak žijí dnes.</v>
      </c>
      <c r="C449" s="24" t="str">
        <v xml:space="preserve">Porovná, co se změnilo a co zůstává stejné. </v>
      </c>
      <c r="D449" s="24" t="str">
        <v>X</v>
      </c>
      <c r="E449" s="24" t="str">
        <v xml:space="preserve">Porovná, co se změnilo a co zůstává stejné. </v>
      </c>
      <c r="F449" s="45"/>
      <c r="G449" s="45"/>
      <c r="H449" s="45" t="s">
        <v>655</v>
      </c>
      <c r="I449" s="45"/>
      <c r="J449" s="45" t="s">
        <v>581</v>
      </c>
    </row>
    <row r="450" spans="1:10" ht="141">
      <c r="A450" s="24" t="str">
        <v>CJS-CJS-003-ZV5-014</v>
      </c>
      <c r="B450" s="24" t="str">
        <v>Vyjádří vlastními slovy význam vybraných státních svátků, významných dnů, regionálních výročí a tradic.</v>
      </c>
      <c r="C450" s="24" t="str">
        <v xml:space="preserve">Vysvětlí důvody oslavy vybraného státního svátku. </v>
      </c>
      <c r="D450" s="24" t="str">
        <v>X</v>
      </c>
      <c r="E450" s="24" t="str">
        <v xml:space="preserve">Vysvětlí důvody oslavy vybraného státního svátku. </v>
      </c>
      <c r="F450" s="45"/>
      <c r="G450" s="45"/>
      <c r="H450" s="45" t="s">
        <v>652</v>
      </c>
      <c r="I450" s="45" t="s">
        <v>656</v>
      </c>
      <c r="J450" s="45"/>
    </row>
    <row r="451" spans="1:10" ht="183">
      <c r="A451" s="24" t="str">
        <v>CJS-CJS-003-ZV5-014</v>
      </c>
      <c r="B451" s="24" t="str">
        <v>Vyjádří vlastními slovy význam vybraných státních svátků, významných dnů, regionálních výročí a tradic.</v>
      </c>
      <c r="C451" s="24" t="str">
        <v>Porovnává tradice svého regionu s tradicemi jiného regionu.</v>
      </c>
      <c r="D451" s="24" t="str">
        <v>X</v>
      </c>
      <c r="E451" s="24" t="str">
        <v>Porovnává tradice svého regionu s tradicemi jiného regionu.</v>
      </c>
      <c r="F451" s="45" t="s">
        <v>467</v>
      </c>
      <c r="G451" s="45" t="s">
        <v>657</v>
      </c>
      <c r="H451" s="45" t="s">
        <v>658</v>
      </c>
      <c r="I451" s="45" t="s">
        <v>659</v>
      </c>
      <c r="J451" s="45"/>
    </row>
    <row r="452" spans="1:10" ht="56.25">
      <c r="A452" s="24" t="str">
        <v>CJS-CJS-003-ZV5-014</v>
      </c>
      <c r="B452" s="24" t="str">
        <v>Vyjádří vlastními slovy význam vybraných státních svátků, významných dnů, regionálních výročí a tradic.</v>
      </c>
      <c r="C452" s="24" t="str">
        <v xml:space="preserve">Reflektuje prožitý tematický den ve škole, který byl zaměřen na stání svátky nebo významné dny. </v>
      </c>
      <c r="D452" s="24" t="str">
        <v>X</v>
      </c>
      <c r="E452" s="24" t="str">
        <v xml:space="preserve">Reflektuje prožitý tematický den ve škole, který byl zaměřen na stání svátky nebo významné dny. </v>
      </c>
      <c r="F452" s="45"/>
      <c r="G452" s="45"/>
      <c r="H452" s="45" t="s">
        <v>650</v>
      </c>
      <c r="I452" s="45"/>
      <c r="J452" s="45"/>
    </row>
    <row r="453" spans="1:10" ht="84.75">
      <c r="A453" s="24" t="str">
        <v>CJS-CJS-004-ZV5-015</v>
      </c>
      <c r="B453" s="24" t="str">
        <v>Porovná na základě pozorování rozmanitost živé a neživé přírody ve svém okolí a realizuje zásah, kterým tuto rozmanitost podpoří.</v>
      </c>
      <c r="C453" s="24" t="str">
        <v>Určí daný organismus pomocí určovacího klíče, atlasu nebo aplikace.</v>
      </c>
      <c r="D453" s="24" t="str">
        <v>X</v>
      </c>
      <c r="E453" s="24" t="str">
        <v>Určí daný organismus pomocí určovacího klíče, atlasu nebo aplikace.</v>
      </c>
      <c r="F453" s="45"/>
      <c r="G453" s="45"/>
      <c r="H453" s="45" t="s">
        <v>544</v>
      </c>
      <c r="I453" s="45" t="s">
        <v>660</v>
      </c>
      <c r="J453" s="45" t="s">
        <v>581</v>
      </c>
    </row>
    <row r="454" spans="1:10" ht="70.5">
      <c r="A454" s="24" t="str">
        <v>CJS-CJS-004-ZV5-015</v>
      </c>
      <c r="B454" s="24" t="str">
        <v>Porovná na základě pozorování rozmanitost živé a neživé přírody ve svém okolí a realizuje zásah, kterým tuto rozmanitost podpoří.</v>
      </c>
      <c r="C454" s="24" t="str">
        <v>Vyvozuje vlastnosti společné pro danou skupinu organismů.</v>
      </c>
      <c r="D454" s="24" t="str">
        <v>X</v>
      </c>
      <c r="E454" s="24" t="str">
        <v>Vyvozuje vlastnosti společné pro danou skupinu organismů.</v>
      </c>
      <c r="F454" s="45"/>
      <c r="G454" s="45"/>
      <c r="H454" s="45" t="s">
        <v>473</v>
      </c>
      <c r="I454" s="45"/>
      <c r="J454" s="45"/>
    </row>
    <row r="455" spans="1:10" ht="112.5">
      <c r="A455" s="24" t="str">
        <v>CJS-CJS-004-ZV5-015</v>
      </c>
      <c r="B455" s="24" t="str">
        <v>Porovná na základě pozorování rozmanitost živé a neživé přírody ve svém okolí a realizuje zásah, kterým tuto rozmanitost podpoří.</v>
      </c>
      <c r="C455" s="24" t="str">
        <v>Reflektuje a hodnotí dopady jím provedeného opatření podporujícího biodiverzitu v okolí školy.</v>
      </c>
      <c r="D455" s="24" t="str">
        <v>X</v>
      </c>
      <c r="E455" s="24" t="str">
        <v>Reflektuje a hodnotí dopady jím provedeného opatření podporujícího biodiverzitu v okolí školy.</v>
      </c>
      <c r="F455" s="45" t="s">
        <v>549</v>
      </c>
      <c r="G455" s="45" t="s">
        <v>661</v>
      </c>
      <c r="H455" s="45" t="s">
        <v>481</v>
      </c>
      <c r="I455" s="45" t="s">
        <v>662</v>
      </c>
      <c r="J455" s="45"/>
    </row>
    <row r="456" spans="1:10" ht="112.5">
      <c r="A456" s="24" t="str">
        <v>CJS-CJS-004-ZV5-016</v>
      </c>
      <c r="B456" s="24" t="str">
        <v>Zhodnotí vliv podmínek prostředí na životní funkce a projevy vybraných organismů na základě vlastního pokusu.</v>
      </c>
      <c r="C456" s="24" t="str">
        <v>Popíše svá zjištění, formuluje závěry svého experimentování.</v>
      </c>
      <c r="D456" s="24" t="str">
        <v>X</v>
      </c>
      <c r="E456" s="24" t="str">
        <v>Popíše svá zjištění, formuluje závěry svého experimentování.</v>
      </c>
      <c r="F456" s="45"/>
      <c r="G456" s="45"/>
      <c r="H456" s="45" t="s">
        <v>488</v>
      </c>
      <c r="I456" s="45" t="s">
        <v>663</v>
      </c>
      <c r="J456" s="45"/>
    </row>
    <row r="457" spans="1:10" ht="98.25">
      <c r="A457" s="24" t="str">
        <v>CJS-CJS-004-ZV5-016</v>
      </c>
      <c r="B457" s="24" t="str">
        <v>Zhodnotí vliv podmínek prostředí na životní funkce a projevy vybraných organismů na základě vlastního pokusu.</v>
      </c>
      <c r="C457" s="24" t="str">
        <v>Reflektuje a hodnotí dopady jím provedeného opatření podporujícího biodiverzitu v okolí školy.</v>
      </c>
      <c r="D457" s="24" t="str">
        <v>X</v>
      </c>
      <c r="E457" s="24" t="str">
        <v>Reflektuje a hodnotí dopady jím provedeného opatření podporujícího biodiverzitu v okolí školy.</v>
      </c>
      <c r="F457" s="45"/>
      <c r="G457" s="45"/>
      <c r="H457" s="45" t="s">
        <v>616</v>
      </c>
      <c r="I457" s="45" t="s">
        <v>664</v>
      </c>
      <c r="J457" s="45"/>
    </row>
    <row r="458" spans="1:10" ht="56.25">
      <c r="A458" s="24" t="str">
        <v>CJS-CJS-004-ZV5-016</v>
      </c>
      <c r="B458" s="24" t="str">
        <v>Zhodnotí vliv podmínek prostředí na životní funkce a projevy vybraných organismů na základě vlastního pokusu.</v>
      </c>
      <c r="C458" s="24" t="str">
        <v xml:space="preserve">Zhodnotí možné pozitivní i negativní dopady změny podmínek na život organismů. </v>
      </c>
      <c r="D458" s="24" t="str">
        <v>X</v>
      </c>
      <c r="E458" s="24" t="str">
        <v xml:space="preserve">Zhodnotí možné pozitivní i negativní dopady změny podmínek na život organismů. </v>
      </c>
      <c r="F458" s="45"/>
      <c r="G458" s="45"/>
      <c r="H458" s="45" t="s">
        <v>460</v>
      </c>
      <c r="I458" s="45"/>
      <c r="J458" s="45"/>
    </row>
    <row r="459" spans="1:10" ht="56.25">
      <c r="A459" s="24" t="str">
        <v>CJS-CJS-004-ZV5-017</v>
      </c>
      <c r="B459" s="24" t="str">
        <v>Porovná jednotlivé organismy z hlediska jejich podobných a odlišných znaků a vzájemné příbuznosti.</v>
      </c>
      <c r="C459" s="24" t="str">
        <v>Pozoruje a popisuje rozdíly ve vzhledu mezi různými jedinci stejného druhu.</v>
      </c>
      <c r="D459" s="24" t="str">
        <v>X</v>
      </c>
      <c r="E459" s="24" t="str">
        <v>Pozoruje a popisuje rozdíly ve vzhledu mezi různými jedinci stejného druhu.</v>
      </c>
      <c r="F459" s="45"/>
      <c r="G459" s="45"/>
      <c r="H459" s="45"/>
      <c r="I459" s="45"/>
      <c r="J459" s="45"/>
    </row>
    <row r="460" spans="1:10" ht="70.5">
      <c r="A460" s="24" t="str">
        <v>CJS-CJS-004-ZV5-017</v>
      </c>
      <c r="B460" s="24" t="str">
        <v>Porovná jednotlivé organismy z hlediska jejich podobných a odlišných znaků a vzájemné příbuznosti.</v>
      </c>
      <c r="C460" s="24" t="str">
        <v>Porovná shody a rozdíly v rozmanitosti mezi jedinci jednoho druhu v závislosti na pohlaví a vnitrodruhové variabilitě.</v>
      </c>
      <c r="D460" s="24" t="str">
        <v>X</v>
      </c>
      <c r="E460" s="24" t="str">
        <v>Porovná shody a rozdíly v rozmanitosti mezi jedinci jednoho druhu v závislosti na pohlaví a vnitrodruhové variabilitě.</v>
      </c>
      <c r="F460" s="45"/>
      <c r="G460" s="45"/>
      <c r="H460" s="45" t="s">
        <v>665</v>
      </c>
      <c r="I460" s="45"/>
      <c r="J460" s="45"/>
    </row>
    <row r="461" spans="1:10" ht="56.25">
      <c r="A461" s="24" t="str">
        <v>CJS-CJS-004-ZV5-018</v>
      </c>
      <c r="B461" s="24" t="str">
        <v>Oceňuje rozmanitost přírody a způsobů jejího poznávání na základě reflexe společně prožité výukové zkušenosti.</v>
      </c>
      <c r="C461" s="24" t="str">
        <v xml:space="preserve">Reflektuje své pocity z poznávání přírodnin prostřednictvím smyslů. </v>
      </c>
      <c r="D461" s="24" t="str">
        <v>X</v>
      </c>
      <c r="E461" s="24" t="str">
        <v xml:space="preserve">Reflektuje své pocity z poznávání přírodnin prostřednictvím smyslů. </v>
      </c>
      <c r="F461" s="45"/>
      <c r="G461" s="45"/>
      <c r="H461" s="45"/>
      <c r="I461" s="45"/>
      <c r="J461" s="45"/>
    </row>
    <row r="462" spans="1:10" ht="70.5">
      <c r="A462" s="24" t="str">
        <v>CJS-CJS-004-ZV5-018</v>
      </c>
      <c r="B462" s="24" t="str">
        <v>Oceňuje rozmanitost přírody a způsobů jejího poznávání na základě reflexe společně prožité výukové zkušenosti.</v>
      </c>
      <c r="C462" s="24" t="str">
        <v>Porovná rozdílné přístupy ve sdílení poznávání v rámci různých přírodovědných vzdělávacích institucí.</v>
      </c>
      <c r="D462" s="24" t="str">
        <v>X</v>
      </c>
      <c r="E462" s="24" t="str">
        <v>Porovná rozdílné přístupy ve sdílení poznávání v rámci různých přírodovědných vzdělávacích institucí.</v>
      </c>
      <c r="F462" s="45"/>
      <c r="G462" s="45"/>
      <c r="H462" s="45" t="s">
        <v>649</v>
      </c>
      <c r="I462" s="45"/>
      <c r="J462" s="45"/>
    </row>
    <row r="463" spans="1:10" ht="70.5">
      <c r="A463" s="24" t="str">
        <v>CJS-CJS-004-ZV5-018</v>
      </c>
      <c r="B463" s="24" t="str">
        <v>Oceňuje rozmanitost přírody a způsobů jejího poznávání na základě reflexe společně prožité výukové zkušenosti.</v>
      </c>
      <c r="C463" s="24" t="str">
        <v>Hodnotí svými slovy význam přírodovědných vzdělávacích institucí v kontextu sdílení poznávání pro sebe i pro společnost.</v>
      </c>
      <c r="D463" s="24" t="str">
        <v>X</v>
      </c>
      <c r="E463" s="24" t="str">
        <v>Hodnotí svými slovy význam přírodovědných vzdělávacích institucí v kontextu sdílení poznávání pro sebe i pro společnost.</v>
      </c>
      <c r="F463" s="45"/>
      <c r="G463" s="45"/>
      <c r="H463" s="45" t="s">
        <v>666</v>
      </c>
      <c r="I463" s="45"/>
      <c r="J463" s="45"/>
    </row>
    <row r="464" spans="1:10" ht="126.75">
      <c r="A464" s="24" t="str">
        <v>CJS-CJS-004-ZV5-019</v>
      </c>
      <c r="B464" s="24" t="str">
        <v>Odhadne a změří vhodnými měřidly vzdálenost, čas, hmotnost, objem a teplotu, výsledek měření uvede se správnými jednotkami a zjištěné informace využije v praktických situacích.</v>
      </c>
      <c r="C464" s="24" t="str">
        <v xml:space="preserve">Používá k měření vhodné typy měřidel, včetně digitálních. </v>
      </c>
      <c r="D464" s="24" t="str">
        <v>X</v>
      </c>
      <c r="E464" s="24" t="str">
        <v xml:space="preserve">Používá k měření vhodné typy měřidel, včetně digitálních. </v>
      </c>
      <c r="F464" s="45"/>
      <c r="G464" s="45"/>
      <c r="H464" s="45" t="s">
        <v>667</v>
      </c>
      <c r="I464" s="45" t="s">
        <v>668</v>
      </c>
      <c r="J464" s="45"/>
    </row>
    <row r="465" spans="1:10" ht="126.75">
      <c r="A465" s="24" t="str">
        <v>CJS-CJS-004-ZV5-019</v>
      </c>
      <c r="B465" s="24" t="str">
        <v>Odhadne a změří vhodnými měřidly vzdálenost, čas, hmotnost, objem a teplotu, výsledek měření uvede se správnými jednotkami a zjištěné informace využije v praktických situacích.</v>
      </c>
      <c r="C465" s="24" t="str">
        <v>Zaznamená a porovná svá měření se svým odhadem.</v>
      </c>
      <c r="D465" s="24" t="str">
        <v>X</v>
      </c>
      <c r="E465" s="24" t="str">
        <v>Zaznamená a porovná svá měření se svým odhadem.</v>
      </c>
      <c r="F465" s="45"/>
      <c r="G465" s="45"/>
      <c r="H465" s="45" t="s">
        <v>669</v>
      </c>
      <c r="I465" s="45" t="s">
        <v>668</v>
      </c>
      <c r="J465" s="45" t="s">
        <v>670</v>
      </c>
    </row>
    <row r="466" spans="1:10" ht="42">
      <c r="A466" s="24" t="str">
        <v>CJS-CJS-004-ZV5-020</v>
      </c>
      <c r="B466" s="24" t="str">
        <v>Porovná základní vlastnosti látek jednotlivých skupenství na základě vlastních pokusů.</v>
      </c>
      <c r="C466" s="24" t="str">
        <v>Ověří experimentálně vybrané vlastnosti látek.</v>
      </c>
      <c r="D466" s="24" t="str">
        <v>X</v>
      </c>
      <c r="E466" s="24" t="str">
        <v>Ověří experimentálně vybrané vlastnosti látek.</v>
      </c>
      <c r="F466" s="45"/>
      <c r="G466" s="45"/>
      <c r="H466" s="45" t="s">
        <v>473</v>
      </c>
      <c r="I466" s="45"/>
      <c r="J466" s="45" t="s">
        <v>670</v>
      </c>
    </row>
    <row r="467" spans="1:10" ht="239.25">
      <c r="A467" s="24" t="str">
        <v>CJS-CJS-004-ZV5-020</v>
      </c>
      <c r="B467" s="24" t="str">
        <v>Porovná základní vlastnosti látek jednotlivých skupenství na základě vlastních pokusů.</v>
      </c>
      <c r="C467" s="24" t="str">
        <v xml:space="preserve">Zdůvodní výběr látky (materiálu) pro výrobu konkrétních předmětů. </v>
      </c>
      <c r="D467" s="24" t="str">
        <v>X</v>
      </c>
      <c r="E467" s="24" t="str">
        <v xml:space="preserve">Zdůvodní výběr látky (materiálu) pro výrobu konkrétních předmětů. </v>
      </c>
      <c r="F467" s="45"/>
      <c r="G467" s="45"/>
      <c r="H467" s="45" t="s">
        <v>473</v>
      </c>
      <c r="I467" s="45" t="s">
        <v>671</v>
      </c>
      <c r="J467" s="45"/>
    </row>
    <row r="468" spans="1:10" ht="84.75">
      <c r="A468" s="24" t="str">
        <v>CJS-CJS-004-ZV5-020</v>
      </c>
      <c r="B468" s="24" t="str">
        <v>Porovná základní vlastnosti látek jednotlivých skupenství na základě vlastních pokusů.</v>
      </c>
      <c r="C468" s="24" t="str">
        <v xml:space="preserve">Popíše skupenství vody při oběhu vody na Zemi. </v>
      </c>
      <c r="D468" s="24" t="str">
        <v>X</v>
      </c>
      <c r="E468" s="24" t="str">
        <v xml:space="preserve">Popíše skupenství vody při oběhu vody na Zemi. </v>
      </c>
      <c r="F468" s="45"/>
      <c r="G468" s="45"/>
      <c r="H468" s="45" t="s">
        <v>473</v>
      </c>
      <c r="I468" s="45" t="s">
        <v>672</v>
      </c>
      <c r="J468" s="45"/>
    </row>
    <row r="469" spans="1:10" ht="42">
      <c r="A469" s="24" t="str">
        <v>CJS-CJS-004-ZV5-020</v>
      </c>
      <c r="B469" s="24" t="str">
        <v>Porovná základní vlastnosti látek jednotlivých skupenství na základě vlastních pokusů.</v>
      </c>
      <c r="C469" s="24" t="str">
        <v>Uvede příklady látek v různých skupenstvích.</v>
      </c>
      <c r="D469" s="24" t="str">
        <v>X</v>
      </c>
      <c r="E469" s="24" t="str">
        <v>Uvede příklady látek v různých skupenstvích.</v>
      </c>
      <c r="F469" s="45"/>
      <c r="G469" s="45"/>
      <c r="H469" s="45"/>
      <c r="I469" s="45"/>
      <c r="J469" s="45"/>
    </row>
    <row r="470" spans="1:10" ht="56.25">
      <c r="A470" s="24" t="str">
        <v>CJS-CJS-004-ZV5-021</v>
      </c>
      <c r="B470" s="24" t="str">
        <v>Charakterizuje Zemi jako jednu z planet Sluneční soustavy.</v>
      </c>
      <c r="C470" s="24" t="str">
        <v>Demonstruje na modelu otáčení Země, uvede souvislost mezi rotací Země a střídáním dne a noci.</v>
      </c>
      <c r="D470" s="24" t="str">
        <v>X</v>
      </c>
      <c r="E470" s="24" t="str">
        <v>Demonstruje na modelu otáčení Země, uvede souvislost mezi rotací Země a střídáním dne a noci.</v>
      </c>
      <c r="F470" s="45"/>
      <c r="G470" s="45"/>
      <c r="H470" s="45"/>
      <c r="I470" s="45"/>
      <c r="J470" s="45"/>
    </row>
    <row r="471" spans="1:10" ht="28.5">
      <c r="A471" s="24" t="str">
        <v>CJS-CJS-004-ZV5-021</v>
      </c>
      <c r="B471" s="24" t="str">
        <v>Charakterizuje Zemi jako jednu z planet Sluneční soustavy.</v>
      </c>
      <c r="C471" s="24" t="str">
        <v>Demonstruje a popíše pohyby Země a Měsíce kolem Slunce.</v>
      </c>
      <c r="D471" s="24" t="str">
        <v>X</v>
      </c>
      <c r="E471" s="24" t="str">
        <v>Demonstruje a popíše pohyby Země a Měsíce kolem Slunce.</v>
      </c>
      <c r="F471" s="45"/>
      <c r="G471" s="45"/>
      <c r="H471" s="45"/>
      <c r="I471" s="45"/>
      <c r="J471" s="45"/>
    </row>
    <row r="472" spans="1:10" ht="42">
      <c r="A472" s="24" t="str">
        <v>CJS-CJS-004-ZV5-021</v>
      </c>
      <c r="B472" s="24" t="str">
        <v>Charakterizuje Zemi jako jednu z planet Sluneční soustavy.</v>
      </c>
      <c r="C472" s="24" t="str">
        <v xml:space="preserve">Popíše vztah mezi oběhem Země kolem Slunce a délkou roku. </v>
      </c>
      <c r="D472" s="24" t="str">
        <v>X</v>
      </c>
      <c r="E472" s="24" t="str">
        <v xml:space="preserve">Popíše vztah mezi oběhem Země kolem Slunce a délkou roku. </v>
      </c>
      <c r="F472" s="45"/>
      <c r="G472" s="45"/>
      <c r="H472" s="45"/>
      <c r="I472" s="45"/>
      <c r="J472" s="45"/>
    </row>
    <row r="473" spans="1:10" ht="42">
      <c r="A473" s="24" t="str">
        <v>CJS-CJS-004-ZV5-021</v>
      </c>
      <c r="B473" s="24" t="str">
        <v>Charakterizuje Zemi jako jednu z planet Sluneční soustavy.</v>
      </c>
      <c r="C473" s="24" t="str">
        <v xml:space="preserve">Popíše vztah mezi oběhem Země kolem Slunce a délkou roku. </v>
      </c>
      <c r="D473" s="24" t="str">
        <v>X</v>
      </c>
      <c r="E473" s="24" t="str">
        <v xml:space="preserve">Popíše vztah mezi oběhem Země kolem Slunce a délkou roku. </v>
      </c>
      <c r="F473" s="45"/>
      <c r="G473" s="45"/>
      <c r="H473" s="45"/>
      <c r="I473" s="45"/>
      <c r="J473" s="45"/>
    </row>
    <row r="474" spans="1:10" ht="70.5">
      <c r="A474" s="24" t="str">
        <v>CJS-CJS-005-ZV5-022</v>
      </c>
      <c r="B474" s="24" t="str">
        <v>Dodržuje pravidla bezpečného pohybu a pobytu v různém prostředí, prokáže zodpovědné jednání při styku s neznámými osobami, předměty a látkami.</v>
      </c>
      <c r="C474" s="24" t="str">
        <v xml:space="preserve">Uvede pravidla bezpečného zacházení s elektrickými přístroji. </v>
      </c>
      <c r="D474" s="24" t="str">
        <v>X</v>
      </c>
      <c r="E474" s="24" t="str">
        <v xml:space="preserve">Uvede pravidla bezpečného zacházení s elektrickými přístroji. </v>
      </c>
      <c r="F474" s="45"/>
      <c r="G474" s="45"/>
      <c r="H474" s="45" t="s">
        <v>460</v>
      </c>
      <c r="I474" s="45"/>
      <c r="J474" s="45"/>
    </row>
    <row r="475" spans="1:10" ht="70.5">
      <c r="A475" s="24" t="str">
        <v>CJS-CJS-005-ZV5-022</v>
      </c>
      <c r="B475" s="24" t="str">
        <v>Dodržuje pravidla bezpečného pohybu a pobytu v různém prostředí, prokáže zodpovědné jednání při styku s neznámými osobami, předměty a látkami.</v>
      </c>
      <c r="C475" s="24" t="str">
        <v>Vyhledá a popíše s pomocí turistické mapy průběh určené trasy, popř. vybere konkrétní trasu na základě předem daných parametrů.</v>
      </c>
      <c r="D475" s="24" t="str">
        <v>X</v>
      </c>
      <c r="E475" s="24" t="str">
        <v>Vyhledá a popíše s pomocí turistické mapy průběh určené trasy, popř. vybere konkrétní trasu na základě předem daných parametrů.</v>
      </c>
      <c r="F475" s="45"/>
      <c r="G475" s="45"/>
      <c r="H475" s="45"/>
      <c r="I475" s="45"/>
      <c r="J475" s="45"/>
    </row>
    <row r="476" spans="1:10" ht="70.5">
      <c r="A476" s="24" t="str">
        <v>CJS-CJS-005-ZV5-022</v>
      </c>
      <c r="B476" s="24" t="str">
        <v>Dodržuje pravidla bezpečného pohybu a pobytu v různém prostředí, prokáže zodpovědné jednání při styku s neznámými osobami, předměty a látkami.</v>
      </c>
      <c r="C476" s="24" t="str">
        <v>Vyhledá a popíše s pomocí turistické mapy průběh určené trasy, popř. vybere konkrétní trasu na základě předem daných parametrů.</v>
      </c>
      <c r="D476" s="24" t="str">
        <v>X</v>
      </c>
      <c r="E476" s="24" t="str">
        <v>Vyhledá a popíše s pomocí turistické mapy průběh určené trasy, popř. vybere konkrétní trasu na základě předem daných parametrů.</v>
      </c>
      <c r="F476" s="45"/>
      <c r="G476" s="45"/>
      <c r="H476" s="45"/>
      <c r="I476" s="45"/>
      <c r="J476" s="45"/>
    </row>
    <row r="477" spans="1:10" ht="84.75">
      <c r="A477" s="24" t="str">
        <v>CJS-CJS-005-ZV5-023</v>
      </c>
      <c r="B477" s="24" t="str">
        <v>Předvede v modelové situaci správné chování podle pravidel silničního provozu, pohybuje se bezpečně a samostatně v reálném silničním provozu v roli chodce i cyklisty.</v>
      </c>
      <c r="C477" s="24" t="str">
        <v>Zhodnotí cestu, kterou si vyhledá pomocí online aplikace, z hlediska bezpečnosti.</v>
      </c>
      <c r="D477" s="24" t="str">
        <v>X</v>
      </c>
      <c r="E477" s="24" t="str">
        <v>Zhodnotí cestu, kterou si vyhledá pomocí online aplikace, z hlediska bezpečnosti.</v>
      </c>
      <c r="F477" s="45"/>
      <c r="G477" s="45"/>
      <c r="H477" s="45" t="s">
        <v>667</v>
      </c>
      <c r="I477" s="45"/>
      <c r="J477" s="45"/>
    </row>
    <row r="478" spans="1:10" ht="84.75">
      <c r="A478" s="24" t="str">
        <v>CJS-CJS-005-ZV5-023</v>
      </c>
      <c r="B478" s="24" t="str">
        <v>Předvede v modelové situaci správné chování podle pravidel silničního provozu, pohybuje se bezpečně a samostatně v reálném silničním provozu v roli chodce i cyklisty.</v>
      </c>
      <c r="C478" s="24" t="str">
        <v>Zhodnotí cestu, kterou si vyhledá pomocí online aplikace, z hlediska bezpečnosti.</v>
      </c>
      <c r="D478" s="24" t="str">
        <v>X</v>
      </c>
      <c r="E478" s="24" t="str">
        <v>Zhodnotí cestu, kterou si vyhledá pomocí online aplikace, z hlediska bezpečnosti.</v>
      </c>
      <c r="F478" s="45"/>
      <c r="G478" s="45"/>
      <c r="H478" s="45"/>
      <c r="I478" s="45"/>
      <c r="J478" s="45"/>
    </row>
    <row r="479" spans="1:10" ht="84.75">
      <c r="A479" s="24" t="str">
        <v>CJS-CJS-005-ZV5-023</v>
      </c>
      <c r="B479" s="24" t="str">
        <v>Předvede v modelové situaci správné chování podle pravidel silničního provozu, pohybuje se bezpečně a samostatně v reálném silničním provozu v roli chodce i cyklisty.</v>
      </c>
      <c r="C479" s="24" t="str">
        <v>Zhodnotí cestu, kterou si vyhledá pomocí online aplikace, z hlediska bezpečnosti.</v>
      </c>
      <c r="D479" s="24" t="str">
        <v>X</v>
      </c>
      <c r="E479" s="24" t="str">
        <v>Zhodnotí cestu, kterou si vyhledá pomocí online aplikace, z hlediska bezpečnosti.</v>
      </c>
      <c r="F479" s="45"/>
      <c r="G479" s="45"/>
      <c r="H479" s="45"/>
      <c r="I479" s="45"/>
      <c r="J479" s="45"/>
    </row>
    <row r="480" spans="1:10" ht="70.5">
      <c r="A480" s="24" t="str">
        <v>CJS-CJS-005-ZV5-024</v>
      </c>
      <c r="B480" s="24" t="str">
        <v>Využívá poznatky o fungování lidského těla k podpoře vlastního zdravého způsobu života, rozlišuje jednotlivé etapy lidského života.</v>
      </c>
      <c r="C480" s="24" t="str">
        <v xml:space="preserve">Uvede a zdůvodní zásady zdravého způsobu života, které aktuálně dodržuje. </v>
      </c>
      <c r="D480" s="24" t="str">
        <v>X</v>
      </c>
      <c r="E480" s="24" t="str">
        <v xml:space="preserve">Uvede a zdůvodní zásady zdravého způsobu života, které aktuálně dodržuje. </v>
      </c>
      <c r="F480" s="45"/>
      <c r="G480" s="45"/>
      <c r="H480" s="45" t="s">
        <v>521</v>
      </c>
      <c r="I480" s="45"/>
      <c r="J480" s="45"/>
    </row>
    <row r="481" spans="1:10" ht="70.5">
      <c r="A481" s="24" t="str">
        <v>CJS-CJS-005-ZV5-024</v>
      </c>
      <c r="B481" s="24" t="str">
        <v>Využívá poznatky o fungování lidského těla k podpoře vlastního zdravého způsobu života, rozlišuje jednotlivé etapy lidského života.</v>
      </c>
      <c r="C481" s="24" t="str">
        <v xml:space="preserve">Rozliší pozitivní a negativní vlivy způsobu života na činnost organismu. </v>
      </c>
      <c r="D481" s="24" t="str">
        <v>X</v>
      </c>
      <c r="E481" s="24" t="str">
        <v xml:space="preserve">Rozliší pozitivní a negativní vlivy způsobu života na činnost organismu. </v>
      </c>
      <c r="F481" s="45"/>
      <c r="G481" s="45"/>
      <c r="H481" s="45"/>
      <c r="I481" s="45"/>
      <c r="J481" s="45"/>
    </row>
    <row r="482" spans="1:10" ht="141">
      <c r="A482" s="24" t="str">
        <v>CJS-CJS-005-ZV5-024</v>
      </c>
      <c r="B482" s="24" t="str">
        <v>Využívá poznatky o fungování lidského těla k podpoře vlastního zdravého způsobu života, rozlišuje jednotlivé etapy lidského života.</v>
      </c>
      <c r="C482" s="24" t="str">
        <v>Rozhodne se v modelových situacích účelně ve prospěch zdraví.</v>
      </c>
      <c r="D482" s="24" t="str">
        <v>X</v>
      </c>
      <c r="E482" s="24" t="str">
        <v>Rozhodne se v modelových situacích účelně ve prospěch zdraví.</v>
      </c>
      <c r="F482" s="45"/>
      <c r="G482" s="45"/>
      <c r="H482" s="45" t="s">
        <v>460</v>
      </c>
      <c r="I482" s="45" t="s">
        <v>673</v>
      </c>
      <c r="J482" s="45"/>
    </row>
    <row r="483" spans="1:10" ht="84.75">
      <c r="A483" s="24" t="str">
        <v>CJS-CJS-005-ZV5-025</v>
      </c>
      <c r="B483" s="24" t="str">
        <v>Předvede v modelové situaci základní techniky odmítnutí návykových látek a posoudí vliv návykových látek a závislostního chování na zdraví člověka.</v>
      </c>
      <c r="C483" s="24" t="str">
        <v>Zdůvodní výhody, které život bez závislostí přináší - zdravotní, ekonomické, společenské.</v>
      </c>
      <c r="D483" s="24" t="str">
        <v>X</v>
      </c>
      <c r="E483" s="24" t="str">
        <v>Zdůvodní výhody, které život bez závislostí přináší - zdravotní, ekonomické, společenské.</v>
      </c>
      <c r="F483" s="45"/>
      <c r="G483" s="45"/>
      <c r="H483" s="45" t="s">
        <v>674</v>
      </c>
      <c r="I483" s="45"/>
      <c r="J483" s="45"/>
    </row>
    <row r="484" spans="1:10" ht="126.75">
      <c r="A484" s="24" t="str">
        <v>CJS-CJS-005-ZV5-025</v>
      </c>
      <c r="B484" s="24" t="str">
        <v>Předvede v modelové situaci základní techniky odmítnutí návykových látek a posoudí vliv návykových látek a závislostního chování na zdraví člověka.</v>
      </c>
      <c r="C484" s="24" t="str">
        <v xml:space="preserve">Uvede, na koho se může obrátit v situacích, kdy se v jeho okolí vyskytne problém související se zneužíváním návykových látek či ohrožení závislostním chováním. </v>
      </c>
      <c r="D484" s="24" t="str">
        <v>X</v>
      </c>
      <c r="E484" s="24" t="str">
        <v xml:space="preserve">Uvede, na koho se může obrátit v situacích, kdy se v jeho okolí vyskytne problém související se zneužíváním návykových látek či ohrožení závislostním chováním. </v>
      </c>
      <c r="F484" s="45"/>
      <c r="G484" s="45"/>
      <c r="H484" s="45" t="s">
        <v>491</v>
      </c>
      <c r="I484" s="45" t="s">
        <v>675</v>
      </c>
      <c r="J484" s="45"/>
    </row>
    <row r="485" spans="1:10" ht="84.75">
      <c r="A485" s="24" t="str">
        <v>CJS-CJS-005-ZV5-025</v>
      </c>
      <c r="B485" s="24" t="str">
        <v>Předvede v modelové situaci základní techniky odmítnutí návykových látek a posoudí vliv návykových látek a závislostního chování na zdraví člověka.</v>
      </c>
      <c r="C485" s="24" t="str">
        <v>Zdůvodní výhody, které život bez závislostí přináší - zdravotní, ekonomické, společenské.</v>
      </c>
      <c r="D485" s="24" t="str">
        <v>X</v>
      </c>
      <c r="E485" s="24" t="str">
        <v>Zdůvodní výhody, které život bez závislostí přináší - zdravotní, ekonomické, společenské.</v>
      </c>
      <c r="F485" s="45"/>
      <c r="G485" s="45"/>
      <c r="H485" s="45"/>
      <c r="I485" s="45"/>
      <c r="J485" s="45"/>
    </row>
    <row r="486" spans="1:10" ht="98.25">
      <c r="A486" s="24" t="str">
        <v>CJS-CJS-005-ZV5-026</v>
      </c>
      <c r="B486" s="24" t="str">
        <v>Vysvětlí funkci základních složek Integrovaného záchranného systému a uplatňuje v modelových situacích účelné způsoby chování při mimořádných událostech.</v>
      </c>
      <c r="C486" s="24" t="str">
        <v xml:space="preserve">Předvede v modelové situaci základní postupy jednání v případě zaznění varovného signálu. </v>
      </c>
      <c r="D486" s="24" t="str">
        <v>X</v>
      </c>
      <c r="E486" s="24" t="str">
        <v xml:space="preserve">Předvede v modelové situaci základní postupy jednání v případě zaznění varovného signálu. </v>
      </c>
      <c r="F486" s="45"/>
      <c r="G486" s="45"/>
      <c r="H486" s="45"/>
      <c r="I486" s="45"/>
      <c r="J486" s="45"/>
    </row>
    <row r="487" spans="1:10" ht="98.25">
      <c r="A487" s="24" t="str">
        <v>CJS-CJS-005-ZV5-026</v>
      </c>
      <c r="B487" s="24" t="str">
        <v>Vysvětlí funkci základních složek Integrovaného záchranného systému a uplatňuje v modelových situacích účelné způsoby chování při mimořádných událostech.</v>
      </c>
      <c r="C487" s="24" t="str">
        <v xml:space="preserve">Uvede postup modelové evakuace školy. </v>
      </c>
      <c r="D487" s="24" t="str">
        <v>X</v>
      </c>
      <c r="E487" s="24" t="str">
        <v xml:space="preserve">Uvede postup modelové evakuace školy. </v>
      </c>
      <c r="F487" s="45"/>
      <c r="G487" s="45"/>
      <c r="H487" s="45" t="s">
        <v>676</v>
      </c>
      <c r="I487" s="45"/>
      <c r="J487" s="45"/>
    </row>
    <row r="488" spans="1:10" ht="98.25">
      <c r="A488" s="24" t="str">
        <v>CJS-CJS-005-ZV5-026</v>
      </c>
      <c r="B488" s="24" t="str">
        <v>Vysvětlí funkci základních složek Integrovaného záchranného systému a uplatňuje v modelových situacích účelné způsoby chování při mimořádných událostech.</v>
      </c>
      <c r="C488" s="24" t="str">
        <v>Uvede na konkrétních příkladech základní úkoly jednotlivých složek IZS při ochraně zdraví a bezpečí obyvatel - Policie ČR, HZS, Zdravotnická záchranná služba.</v>
      </c>
      <c r="D488" s="24" t="str">
        <v>X</v>
      </c>
      <c r="E488" s="24" t="str">
        <v>Uvede na konkrétních příkladech základní úkoly jednotlivých složek IZS při ochraně zdraví a bezpečí obyvatel - Policie ČR, HZS, Zdravotnická záchranná služba.</v>
      </c>
      <c r="F488" s="45"/>
      <c r="G488" s="45"/>
      <c r="H488" s="45"/>
      <c r="I488" s="45"/>
      <c r="J488" s="45"/>
    </row>
    <row r="489" spans="1:10" ht="84.75">
      <c r="A489" s="24" t="str">
        <v>CJS-CJS-005-ZV5-027</v>
      </c>
      <c r="B489" s="24" t="str">
        <v>Zdůvodní význam bezpečného chování při styku s hořlavými látkami a zábavní pyrotechnikou, aplikuje pravidla protipožární ochrany v modelových situacích.</v>
      </c>
      <c r="C489" s="24" t="str">
        <v>Uvede příklady, jak může vzniknout oheň doma i v přírodě.</v>
      </c>
      <c r="D489" s="24" t="str">
        <v>X</v>
      </c>
      <c r="E489" s="24" t="str">
        <v>Uvede příklady, jak může vzniknout oheň doma i v přírodě.</v>
      </c>
      <c r="F489" s="45"/>
      <c r="G489" s="45"/>
      <c r="H489" s="45" t="s">
        <v>460</v>
      </c>
      <c r="I489" s="45"/>
      <c r="J489" s="45"/>
    </row>
    <row r="490" spans="1:10" ht="84.75">
      <c r="A490" s="24" t="str">
        <v>CJS-CJS-005-ZV5-027</v>
      </c>
      <c r="B490" s="24" t="str">
        <v>Zdůvodní význam bezpečného chování při styku s hořlavými látkami a zábavní pyrotechnikou, aplikuje pravidla protipožární ochrany v modelových situacích.</v>
      </c>
      <c r="C490" s="24" t="str">
        <v>Odmítne v modelové situaci použití zábavní pyrotechniky a manipulaci s otevřeným ohněm.</v>
      </c>
      <c r="D490" s="24" t="str">
        <v>X</v>
      </c>
      <c r="E490" s="24" t="str">
        <v>Odmítne v modelové situaci použití zábavní pyrotechniky a manipulaci s otevřeným ohněm.</v>
      </c>
      <c r="F490" s="45"/>
      <c r="G490" s="45"/>
      <c r="H490" s="45" t="s">
        <v>491</v>
      </c>
      <c r="I490" s="45"/>
      <c r="J490" s="45"/>
    </row>
    <row r="491" spans="1:10" ht="84.75">
      <c r="A491" s="24" t="str">
        <v>CJS-CJS-005-ZV5-027</v>
      </c>
      <c r="B491" s="24" t="str">
        <v>Zdůvodní význam bezpečného chování při styku s hořlavými látkami a zábavní pyrotechnikou, aplikuje pravidla protipožární ochrany v modelových situacích.</v>
      </c>
      <c r="C491" s="24" t="str">
        <v>Uvede příklady, jak může vzniknout oheň doma i v přírodě.</v>
      </c>
      <c r="D491" s="24" t="str">
        <v>X</v>
      </c>
      <c r="E491" s="24" t="str">
        <v>Uvede příklady, jak může vzniknout oheň doma i v přírodě.</v>
      </c>
      <c r="F491" s="45"/>
      <c r="G491" s="45"/>
      <c r="H491" s="45"/>
      <c r="I491" s="45"/>
      <c r="J491" s="45"/>
    </row>
    <row r="492" spans="1:10" ht="70.5">
      <c r="A492" s="24" t="str">
        <v>CJS-CJS-005-ZV5-028</v>
      </c>
      <c r="B492" s="24" t="str">
        <v>Rozlišuje činnosti Armády ČR v době míru a při válečných konfliktech.</v>
      </c>
      <c r="C492" s="24" t="str">
        <v>Vyhledá a popíše hlavní úkoly Armády ČR a příklady její činnosti při obraně suverenity a územní celistvosti ČR.</v>
      </c>
      <c r="D492" s="24" t="str">
        <v>X</v>
      </c>
      <c r="E492" s="24" t="str">
        <v>Vyhledá a popíše hlavní úkoly Armády ČR a příklady její činnosti při obraně suverenity a územní celistvosti ČR.</v>
      </c>
      <c r="F492" s="45"/>
      <c r="G492" s="45"/>
      <c r="H492" s="45" t="s">
        <v>649</v>
      </c>
      <c r="I492" s="45"/>
      <c r="J492" s="45" t="s">
        <v>581</v>
      </c>
    </row>
    <row r="493" spans="1:10" ht="42">
      <c r="A493" s="24" t="str">
        <v>CJS-CJS-005-ZV5-028</v>
      </c>
      <c r="B493" s="24" t="str">
        <v>Rozlišuje činnosti Armády ČR v době míru a při válečných konfliktech.</v>
      </c>
      <c r="C493" s="24" t="str">
        <v>Porovná základní činnosti armády v době míru a při válečných konfliktech.</v>
      </c>
      <c r="D493" s="24" t="str">
        <v>X</v>
      </c>
      <c r="E493" s="24" t="str">
        <v>Porovná základní činnosti armády v době míru a při válečných konfliktech.</v>
      </c>
      <c r="F493" s="45"/>
      <c r="G493" s="45"/>
      <c r="H493" s="45"/>
      <c r="I493" s="45"/>
      <c r="J493" s="45"/>
    </row>
    <row r="494" spans="1:10" ht="56.25">
      <c r="A494" s="24" t="str">
        <v>CJS-CJS-005-ZV5-028</v>
      </c>
      <c r="B494" s="24" t="str">
        <v>Rozlišuje činnosti Armády ČR v době míru a při válečných konfliktech.</v>
      </c>
      <c r="C494" s="24" t="str">
        <v>Vyhledá a popíše hlavní úkoly Armády ČR a příklady její činnosti při obraně suverenity a územní celistvosti ČR.</v>
      </c>
      <c r="D494" s="24" t="str">
        <v>X</v>
      </c>
      <c r="E494" s="24" t="str">
        <v>Vyhledá a popíše hlavní úkoly Armády ČR a příklady její činnosti při obraně suverenity a územní celistvosti ČR.</v>
      </c>
      <c r="F494" s="45"/>
      <c r="G494" s="45"/>
      <c r="H494" s="45"/>
      <c r="I494" s="45"/>
      <c r="J494" s="45"/>
    </row>
    <row r="495" spans="1:10" ht="84.75">
      <c r="A495" s="24" t="str">
        <v>CJS-CJS-005-ZV5-029</v>
      </c>
      <c r="B495" s="24" t="str">
        <v>V modelové situaci ošetří drobná poranění a poranění menšího rozsahu, odliší je od závažných úrazů a život ohrožujících stavů a přivolá první pomoc.</v>
      </c>
      <c r="C495" s="24" t="str">
        <v>Předvede v modelové situaci při ošetření krvácejícího poranění, jak se chránit před možnou nákazou krví.</v>
      </c>
      <c r="D495" s="24" t="str">
        <v>X</v>
      </c>
      <c r="E495" s="24" t="str">
        <v>Předvede v modelové situaci při ošetření krvácejícího poranění, jak se chránit před možnou nákazou krví.</v>
      </c>
      <c r="F495" s="45"/>
      <c r="G495" s="45"/>
      <c r="H495" s="45" t="s">
        <v>566</v>
      </c>
      <c r="I495" s="45"/>
      <c r="J495" s="45"/>
    </row>
    <row r="496" spans="1:10" ht="84.75">
      <c r="A496" s="24" t="str">
        <v>CJS-CJS-005-ZV5-029</v>
      </c>
      <c r="B496" s="24" t="str">
        <v>V modelové situaci ošetří drobná poranění a poranění menšího rozsahu, odliší je od závažných úrazů a život ohrožujících stavů a přivolá první pomoc.</v>
      </c>
      <c r="C496" s="24" t="str">
        <v>V modelové situaci ošetří drobná poranění a poranění menšího rozsahu, odliší je od závažných úrazů a život ohrožujících stavů a přivolá první pomoc.</v>
      </c>
      <c r="D496" s="24" t="str">
        <v>X</v>
      </c>
      <c r="E496" s="24" t="str">
        <v>V modelové situaci ošetří drobná poranění a poranění menšího rozsahu, odliší je od závažných úrazů a život ohrožujících stavů a přivolá první pomoc.</v>
      </c>
      <c r="F496" s="45"/>
      <c r="G496" s="45"/>
      <c r="H496" s="45"/>
      <c r="I496" s="45"/>
      <c r="J496" s="45"/>
    </row>
    <row r="497" spans="1:10" ht="98.25">
      <c r="A497" s="24" t="str">
        <v>CJS-CJS-005-ZV5-030</v>
      </c>
      <c r="B497" s="24" t="str">
        <v>Uplatňuje respektující chování při navazování vztahů a orientuje se v bezpečných způsobech sexuálního chování, obrátí se na důvěryhodnou osobu či instituci v případě pocitu ohrožení.</v>
      </c>
      <c r="C497" s="24" t="str">
        <v xml:space="preserve">Rozhodne na modelových příkladech, které chování ve vztahu lze považovat za respektující a bezpečné a proti kterým způsobům chování je třeba se vymezit. </v>
      </c>
      <c r="D497" s="24" t="str">
        <v>X</v>
      </c>
      <c r="E497" s="24" t="str">
        <v xml:space="preserve">Rozhodne na modelových příkladech, které chování ve vztahu lze považovat za respektující a bezpečné a proti kterým způsobům chování je třeba se vymezit. </v>
      </c>
      <c r="F497" s="45"/>
      <c r="G497" s="45"/>
      <c r="H497" s="45" t="s">
        <v>558</v>
      </c>
      <c r="I497" s="45"/>
      <c r="J497" s="45"/>
    </row>
    <row r="498" spans="1:10" ht="98.25">
      <c r="A498" s="24" t="str">
        <v>CJS-CJS-005-ZV5-030</v>
      </c>
      <c r="B498" s="24" t="str">
        <v>Uplatňuje respektující chování při navazování vztahů a orientuje se v bezpečných způsobech sexuálního chování, obrátí se na důvěryhodnou osobu či instituci v případě pocitu ohrožení.</v>
      </c>
      <c r="C498" s="24" t="str">
        <v>Rozpozná na modelových příkladech projevy partnerského, sexuálního a/nebo genderově podmíněného násilí.</v>
      </c>
      <c r="D498" s="24" t="str">
        <v>X</v>
      </c>
      <c r="E498" s="24" t="str">
        <v>Rozpozná na modelových příkladech projevy partnerského, sexuálního a/nebo genderově podmíněného násilí.</v>
      </c>
      <c r="F498" s="45"/>
      <c r="G498" s="45"/>
      <c r="H498" s="45" t="s">
        <v>495</v>
      </c>
      <c r="I498" s="45"/>
      <c r="J498" s="45"/>
    </row>
    <row r="499" spans="1:10" ht="98.25">
      <c r="A499" s="24" t="str">
        <v>CJS-CJS-005-ZV5-030</v>
      </c>
      <c r="B499" s="24" t="str">
        <v>Uplatňuje respektující chování při navazování vztahů a orientuje se v bezpečných způsobech sexuálního chování, obrátí se na důvěryhodnou osobu či instituci v případě pocitu ohrožení.</v>
      </c>
      <c r="C499" s="24" t="str">
        <v xml:space="preserve">Identifikuje v modelových situacích chování osob, které ohrožuje bezpečí druhých a zdůvodní právo takové chování odmítnout. </v>
      </c>
      <c r="D499" s="24" t="str">
        <v>X</v>
      </c>
      <c r="E499" s="24" t="str">
        <v xml:space="preserve">Identifikuje v modelových situacích chování osob, které ohrožuje bezpečí druhých a zdůvodní právo takové chování odmítnout. </v>
      </c>
      <c r="F499" s="45"/>
      <c r="G499" s="45"/>
      <c r="H499" s="45" t="s">
        <v>483</v>
      </c>
      <c r="I499" s="45"/>
      <c r="J499" s="45"/>
    </row>
    <row r="500" spans="1:10" ht="70.5">
      <c r="A500" s="24" t="str">
        <v>CJS-CJS-005-ZV5-031</v>
      </c>
      <c r="B500" s="24" t="str">
        <v>Plánuje vlastní denní režim a uplatňuje v něm základní zdravotně preventivní návyky.</v>
      </c>
      <c r="C500" s="24" t="str">
        <v>Popíše/předvede prvky duševní hygieny, které zařazuje do vlastního denního režimu.</v>
      </c>
      <c r="D500" s="24" t="str">
        <v>X</v>
      </c>
      <c r="E500" s="24" t="str">
        <v>Popíše/předvede prvky duševní hygieny, které zařazuje do vlastního denního režimu.</v>
      </c>
      <c r="F500" s="45" t="s">
        <v>677</v>
      </c>
      <c r="G500" s="45" t="s">
        <v>678</v>
      </c>
      <c r="H500" s="45" t="s">
        <v>647</v>
      </c>
      <c r="I500" s="45"/>
      <c r="J500" s="45"/>
    </row>
    <row r="501" spans="1:10" ht="56.25">
      <c r="A501" s="24" t="str">
        <v>CJS-CJS-005-ZV5-031</v>
      </c>
      <c r="B501" s="24" t="str">
        <v>Plánuje vlastní denní režim a uplatňuje v něm základní zdravotně preventivní návyky.</v>
      </c>
      <c r="C501" s="24" t="str">
        <v>Zdůvodní potřebu uplatňování základních hygienických opatření při prevenci nákazy i šíření infekčních nemocí.</v>
      </c>
      <c r="D501" s="24" t="str">
        <v>X</v>
      </c>
      <c r="E501" s="24" t="str">
        <v>Zdůvodní potřebu uplatňování základních hygienických opatření při prevenci nákazy i šíření infekčních nemocí.</v>
      </c>
      <c r="F501" s="45"/>
      <c r="G501" s="45"/>
      <c r="H501" s="45" t="s">
        <v>460</v>
      </c>
      <c r="I501" s="45"/>
      <c r="J501" s="45"/>
    </row>
    <row r="502" spans="1:10" ht="154.5">
      <c r="A502" s="24" t="str">
        <v>CJS-CJS-005-ZV5-031</v>
      </c>
      <c r="B502" s="24" t="str">
        <v>Plánuje vlastní denní režim a uplatňuje v něm základní zdravotně preventivní návyky.</v>
      </c>
      <c r="C502" s="24" t="str">
        <v>Zhodnotí v modelových situacích, jak může dodržování/nedodržování denního režimu ovlivňovat lidské zdraví.</v>
      </c>
      <c r="D502" s="24" t="str">
        <v>X</v>
      </c>
      <c r="E502" s="24" t="str">
        <v>Zhodnotí v modelových situacích, jak může dodržování/nedodržování denního režimu ovlivňovat lidské zdraví.</v>
      </c>
      <c r="F502" s="45"/>
      <c r="G502" s="45"/>
      <c r="H502" s="45" t="s">
        <v>495</v>
      </c>
      <c r="I502" s="45" t="s">
        <v>679</v>
      </c>
      <c r="J502" s="45"/>
    </row>
    <row r="503" spans="1:10" ht="56.25">
      <c r="A503" s="24" t="str">
        <v>CJS-CJS-005-ZV5-032</v>
      </c>
      <c r="B503" s="24" t="str">
        <v>Navrhne celodenní stravu pro sebe a zhodnotí ji z hlediska základních výživových doporučení.</v>
      </c>
      <c r="C503" s="24" t="str">
        <v xml:space="preserve">Zhodnotí pestrost svého jídelníčku, navrhne svůj jídelníček na jeden den. </v>
      </c>
      <c r="D503" s="24" t="str">
        <v>X</v>
      </c>
      <c r="E503" s="24" t="str">
        <v xml:space="preserve">Zhodnotí pestrost svého jídelníčku, navrhne svůj jídelníček na jeden den. </v>
      </c>
      <c r="F503" s="45"/>
      <c r="G503" s="45"/>
      <c r="H503" s="45" t="s">
        <v>521</v>
      </c>
      <c r="I503" s="45"/>
      <c r="J503" s="45"/>
    </row>
    <row r="504" spans="1:10" ht="56.25">
      <c r="A504" s="24" t="str">
        <v>CJS-CJS-005-ZV5-032</v>
      </c>
      <c r="B504" s="24" t="str">
        <v>Navrhne celodenní stravu pro sebe a zhodnotí ji z hlediska základních výživových doporučení.</v>
      </c>
      <c r="C504" s="24" t="str">
        <v>Vysvětlí souvislost mezi konzumací některých potravin a prevencí zubního kazu.</v>
      </c>
      <c r="D504" s="24" t="str">
        <v>X</v>
      </c>
      <c r="E504" s="24" t="str">
        <v>Vysvětlí souvislost mezi konzumací některých potravin a prevencí zubního kazu.</v>
      </c>
      <c r="F504" s="45"/>
      <c r="G504" s="45"/>
      <c r="H504" s="45" t="s">
        <v>680</v>
      </c>
      <c r="I504" s="45"/>
      <c r="J504" s="45"/>
    </row>
    <row r="505" spans="1:10" ht="56.25">
      <c r="A505" s="24" t="str">
        <v>CJS-CJS-005-ZV5-032</v>
      </c>
      <c r="B505" s="24" t="str">
        <v>Navrhne celodenní stravu pro sebe a zhodnotí ji z hlediska základních výživových doporučení.</v>
      </c>
      <c r="C505" s="24" t="str">
        <v>Navrhne a připraví jednoduchý pokrm a nápoj v souladu s výživovým doporučením.</v>
      </c>
      <c r="D505" s="24" t="str">
        <v>X</v>
      </c>
      <c r="E505" s="24" t="str">
        <v>Navrhne a připraví jednoduchý pokrm a nápoj v souladu s výživovým doporučením.</v>
      </c>
      <c r="F505" s="45"/>
      <c r="G505" s="45"/>
      <c r="H505" s="45" t="s">
        <v>616</v>
      </c>
      <c r="I505" s="45"/>
      <c r="J505" s="45"/>
    </row>
    <row r="506" spans="1:10" ht="168.75">
      <c r="A506" s="24" t="str">
        <v>CJS-CJS-006-ZV5-033</v>
      </c>
      <c r="B506" s="24" t="str">
        <v>Používá peníze v běžných modelových situacích.</v>
      </c>
      <c r="C506" s="24" t="str">
        <v>Používá peníze v běžných modelových situacích.</v>
      </c>
      <c r="D506" s="24" t="str">
        <v>X</v>
      </c>
      <c r="E506" s="24" t="str">
        <v>Používá peníze v běžných modelových situacích.</v>
      </c>
      <c r="F506" s="45"/>
      <c r="G506" s="45"/>
      <c r="H506" s="45"/>
      <c r="I506" s="45" t="s">
        <v>681</v>
      </c>
      <c r="J506" s="45" t="s">
        <v>682</v>
      </c>
    </row>
    <row r="507" spans="1:10" ht="168.75">
      <c r="A507" s="24" t="str">
        <v>CJS-CJS-006-ZV5-033</v>
      </c>
      <c r="B507" s="24" t="str">
        <v>Používá peníze v běžných modelových situacích.</v>
      </c>
      <c r="C507" s="24" t="str">
        <v xml:space="preserve">Zaplatí různými způsoby danou částku. </v>
      </c>
      <c r="D507" s="24" t="str">
        <v>X</v>
      </c>
      <c r="E507" s="24" t="str">
        <v xml:space="preserve">Zaplatí různými způsoby danou částku. </v>
      </c>
      <c r="F507" s="45"/>
      <c r="G507" s="45"/>
      <c r="H507" s="45"/>
      <c r="I507" s="45" t="s">
        <v>681</v>
      </c>
      <c r="J507" s="45"/>
    </row>
    <row r="508" spans="1:10" ht="168.75">
      <c r="A508" s="24" t="str">
        <v>CJS-CJS-006-ZV5-033</v>
      </c>
      <c r="B508" s="24" t="str">
        <v>Používá peníze v běžných modelových situacích.</v>
      </c>
      <c r="C508" s="24" t="str">
        <v>Vrátí nazpět správný obnos.</v>
      </c>
      <c r="D508" s="24" t="str">
        <v>X</v>
      </c>
      <c r="E508" s="24" t="str">
        <v>Vrátí nazpět správný obnos.</v>
      </c>
      <c r="F508" s="45"/>
      <c r="G508" s="45"/>
      <c r="H508" s="45"/>
      <c r="I508" s="45" t="s">
        <v>681</v>
      </c>
      <c r="J508" s="45" t="s">
        <v>683</v>
      </c>
    </row>
    <row r="509" spans="1:10" ht="42">
      <c r="A509" s="24" t="str">
        <v>CJS-CJS-006-ZV5-034</v>
      </c>
      <c r="B509" s="24" t="str">
        <v>Vysvětlí na příkladu, proč není možné realizovat všechny chtěné výdaje.</v>
      </c>
      <c r="C509" s="24" t="str">
        <v>Analyzuje finanční možnosti, které má k dispozici.</v>
      </c>
      <c r="D509" s="24" t="str">
        <v>X</v>
      </c>
      <c r="E509" s="24" t="str">
        <v>Analyzuje finanční možnosti, které má k dispozici.</v>
      </c>
      <c r="F509" s="45"/>
      <c r="G509" s="45"/>
      <c r="H509" s="45" t="s">
        <v>460</v>
      </c>
      <c r="I509" s="45"/>
      <c r="J509" s="45" t="s">
        <v>612</v>
      </c>
    </row>
    <row r="510" spans="1:10" ht="168.75">
      <c r="A510" s="24" t="str">
        <v>CJS-CJS-006-ZV5-034</v>
      </c>
      <c r="B510" s="24" t="str">
        <v>Vysvětlí na příkladu, proč není možné realizovat všechny chtěné výdaje.</v>
      </c>
      <c r="C510" s="24" t="str">
        <v>Vyhodnotí finanční náklady na realizaci různých přání.</v>
      </c>
      <c r="D510" s="24" t="str">
        <v>X</v>
      </c>
      <c r="E510" s="24" t="str">
        <v>Vyhodnotí finanční náklady na realizaci různých přání.</v>
      </c>
      <c r="F510" s="45"/>
      <c r="G510" s="45"/>
      <c r="H510" s="45" t="s">
        <v>669</v>
      </c>
      <c r="I510" s="45" t="s">
        <v>684</v>
      </c>
      <c r="J510" s="45" t="s">
        <v>670</v>
      </c>
    </row>
    <row r="511" spans="1:10" ht="42">
      <c r="A511" s="24" t="str">
        <v>CJS-CJS-006-ZV5-034</v>
      </c>
      <c r="B511" s="24" t="str">
        <v>Vysvětlí na příkladu, proč není možné realizovat všechny chtěné výdaje.</v>
      </c>
      <c r="C511" s="24" t="str">
        <v>Vyhodnotí na základě finančních možností, zda může realizovat svoje konkrétní přání.</v>
      </c>
      <c r="D511" s="24" t="str">
        <v>X</v>
      </c>
      <c r="E511" s="24" t="str">
        <v>Vyhodnotí na základě finančních možností, zda může realizovat svoje konkrétní přání.</v>
      </c>
      <c r="F511" s="45"/>
      <c r="G511" s="45"/>
      <c r="H511" s="45" t="s">
        <v>614</v>
      </c>
      <c r="I511" s="45"/>
      <c r="J511" s="45" t="s">
        <v>685</v>
      </c>
    </row>
    <row r="512" spans="1:10" ht="98.25">
      <c r="A512" s="24" t="str">
        <v>CJS-CJS-006-ZV5-035</v>
      </c>
      <c r="B512" s="24" t="str">
        <v>Sestaví jednoduchý osobní rozpočet.</v>
      </c>
      <c r="C512" s="24" t="str">
        <v>Vybere ukázku rozpočtu vyrovnaného, schodkového a přebytkového mezi několika různými jednoduchými rozpočty jednotlivce.</v>
      </c>
      <c r="D512" s="24" t="str">
        <v>X</v>
      </c>
      <c r="E512" s="24" t="str">
        <v>Vybere ukázku rozpočtu vyrovnaného, schodkového a přebytkového mezi několika různými jednoduchými rozpočty jednotlivce.</v>
      </c>
      <c r="F512" s="45"/>
      <c r="G512" s="45"/>
      <c r="H512" s="45"/>
      <c r="I512" s="45" t="s">
        <v>686</v>
      </c>
      <c r="J512" s="45" t="s">
        <v>687</v>
      </c>
    </row>
    <row r="513" spans="1:10" ht="98.25">
      <c r="A513" s="24" t="str">
        <v>CJS-CJS-006-ZV5-035</v>
      </c>
      <c r="B513" s="24" t="str">
        <v>Sestaví jednoduchý osobní rozpočet.</v>
      </c>
      <c r="C513" s="24" t="str">
        <v>Vybere ukázku rozpočtu vyrovnaného, schodkového a přebytkového mezi několika různými jednoduchými rozpočty jednotlivce.</v>
      </c>
      <c r="D513" s="24" t="str">
        <v>X</v>
      </c>
      <c r="E513" s="24" t="str">
        <v>Vybere ukázku rozpočtu vyrovnaného, schodkového a přebytkového mezi několika různými jednoduchými rozpočty jednotlivce.</v>
      </c>
      <c r="F513" s="45"/>
      <c r="G513" s="45"/>
      <c r="H513" s="45"/>
      <c r="I513" s="45" t="s">
        <v>688</v>
      </c>
      <c r="J513" s="45" t="s">
        <v>670</v>
      </c>
    </row>
    <row r="514" spans="1:10">
      <c r="A514" s="24" t="str">
        <v>X</v>
      </c>
      <c r="B514" s="24" t="str">
        <v>X</v>
      </c>
      <c r="C514" s="24" t="str">
        <v>X</v>
      </c>
      <c r="D514" s="24" t="str">
        <v>X</v>
      </c>
      <c r="E514" s="24" t="str">
        <v>X</v>
      </c>
      <c r="F514" s="45"/>
      <c r="G514" s="45"/>
      <c r="H514" s="45"/>
      <c r="I514" s="45"/>
      <c r="J514" s="45"/>
    </row>
  </sheetData>
  <sheetProtection formatRows="0"/>
  <customSheetViews>
    <customSheetView guid="{4A2F7C45-8BB6-429E-A198-7165F04177AC}" scale="75" showGridLines="0" topLeftCell="F109">
      <selection sqref="A1:D1"/>
      <pageMargins left="0" right="0" top="0" bottom="0" header="0" footer="0"/>
      <pageSetup paperSize="8" orientation="landscape" r:id="rId1"/>
      <headerFooter>
        <oddHeader>&amp;L&amp;G</oddHeader>
        <oddFooter>&amp;L&amp;G&amp;RVazby - 1. stupeň
&amp;P</oddFooter>
      </headerFooter>
    </customSheetView>
    <customSheetView guid="{B7D786BA-F380-4422-92C2-093D0B1D467C}" scale="75" showGridLines="0" topLeftCell="F109">
      <selection sqref="A1:B1"/>
      <pageMargins left="0" right="0" top="0" bottom="0" header="0" footer="0"/>
      <pageSetup paperSize="8" orientation="landscape" r:id="rId2"/>
      <headerFooter>
        <oddHeader>&amp;L&amp;G</oddHeader>
        <oddFooter>&amp;L&amp;G&amp;RVazby - 1. stupeň
&amp;P</oddFooter>
      </headerFooter>
    </customSheetView>
  </customSheetViews>
  <mergeCells count="52">
    <mergeCell ref="F12:F13"/>
    <mergeCell ref="A12:B12"/>
    <mergeCell ref="C12:C13"/>
    <mergeCell ref="D12:D13"/>
    <mergeCell ref="E12:E13"/>
    <mergeCell ref="G113:G114"/>
    <mergeCell ref="H113:H114"/>
    <mergeCell ref="I113:I114"/>
    <mergeCell ref="J113:J114"/>
    <mergeCell ref="G12:G13"/>
    <mergeCell ref="H12:H13"/>
    <mergeCell ref="I12:I13"/>
    <mergeCell ref="J12:J13"/>
    <mergeCell ref="G315:G316"/>
    <mergeCell ref="G214:G215"/>
    <mergeCell ref="H416:H417"/>
    <mergeCell ref="I416:I417"/>
    <mergeCell ref="J416:J417"/>
    <mergeCell ref="H315:H316"/>
    <mergeCell ref="I315:I316"/>
    <mergeCell ref="J315:J316"/>
    <mergeCell ref="G416:G417"/>
    <mergeCell ref="H214:H215"/>
    <mergeCell ref="I214:I215"/>
    <mergeCell ref="J214:J215"/>
    <mergeCell ref="F416:F417"/>
    <mergeCell ref="E113:E114"/>
    <mergeCell ref="F113:F114"/>
    <mergeCell ref="A416:B416"/>
    <mergeCell ref="C416:C417"/>
    <mergeCell ref="D416:D417"/>
    <mergeCell ref="E416:E417"/>
    <mergeCell ref="A315:B315"/>
    <mergeCell ref="C315:C316"/>
    <mergeCell ref="D315:D316"/>
    <mergeCell ref="E315:E316"/>
    <mergeCell ref="F315:F316"/>
    <mergeCell ref="F214:F215"/>
    <mergeCell ref="E214:E215"/>
    <mergeCell ref="A113:B113"/>
    <mergeCell ref="C113:C114"/>
    <mergeCell ref="A112:C112"/>
    <mergeCell ref="A213:C213"/>
    <mergeCell ref="A314:C314"/>
    <mergeCell ref="A415:C415"/>
    <mergeCell ref="A1:D1"/>
    <mergeCell ref="A214:B214"/>
    <mergeCell ref="C214:C215"/>
    <mergeCell ref="D214:D215"/>
    <mergeCell ref="B9:C9"/>
    <mergeCell ref="A11:C11"/>
    <mergeCell ref="D113:D114"/>
  </mergeCells>
  <pageMargins left="0.59055118110236227" right="0.59055118110236227" top="0.94488188976377963" bottom="0.94488188976377963" header="0.31496062992125984" footer="0.27559055118110237"/>
  <pageSetup paperSize="8" orientation="landscape" r:id="rId3"/>
  <headerFooter>
    <oddHeader>&amp;L&amp;G</oddHeader>
    <oddFooter>&amp;L&amp;G&amp;RVazby - 1. stupeň
&amp;P</oddFooter>
  </headerFooter>
  <drawing r:id="rId4"/>
  <legacyDrawingHF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1:H514"/>
  <sheetViews>
    <sheetView showGridLines="0" tabSelected="1" zoomScale="75" zoomScaleNormal="75" workbookViewId="0">
      <selection activeCell="D6" sqref="D6"/>
    </sheetView>
  </sheetViews>
  <sheetFormatPr defaultColWidth="8.85546875" defaultRowHeight="13.9"/>
  <cols>
    <col min="1" max="1" width="23.85546875" style="5" customWidth="1"/>
    <col min="2" max="2" width="31.140625" style="5" customWidth="1"/>
    <col min="3" max="7" width="29.28515625" style="34" customWidth="1"/>
    <col min="8" max="8" width="29.28515625" style="41" customWidth="1"/>
    <col min="9" max="16384" width="8.85546875" style="34"/>
  </cols>
  <sheetData>
    <row r="1" spans="1:8" ht="69" customHeight="1">
      <c r="A1" s="67" t="s">
        <v>689</v>
      </c>
      <c r="B1" s="67"/>
      <c r="C1" s="67"/>
      <c r="D1" s="67"/>
      <c r="G1" s="36"/>
      <c r="H1" s="38"/>
    </row>
    <row r="2" spans="1:8" ht="14.45" thickBot="1">
      <c r="A2" s="14"/>
      <c r="B2" s="10"/>
      <c r="C2" s="35"/>
      <c r="D2" s="36"/>
      <c r="E2" s="36"/>
      <c r="F2" s="36"/>
      <c r="G2" s="36"/>
      <c r="H2" s="38"/>
    </row>
    <row r="3" spans="1:8" ht="14.45" thickBot="1">
      <c r="A3" s="8" t="s">
        <v>3</v>
      </c>
      <c r="B3" s="26" t="str">
        <f>Předmět!B5</f>
        <v>Člověk a jeho svět</v>
      </c>
      <c r="C3" s="60"/>
      <c r="D3" s="61"/>
      <c r="E3" s="36"/>
      <c r="F3" s="36"/>
      <c r="G3" s="36"/>
      <c r="H3" s="38"/>
    </row>
    <row r="4" spans="1:8" ht="14.45" thickBot="1">
      <c r="A4" s="8" t="s">
        <v>5</v>
      </c>
      <c r="B4" s="28" t="str">
        <f>Předmět!B6</f>
        <v>Člověk a jeho svět</v>
      </c>
      <c r="C4" s="60"/>
      <c r="D4" s="62"/>
      <c r="E4" s="36"/>
      <c r="F4" s="36"/>
      <c r="G4" s="36"/>
      <c r="H4" s="38"/>
    </row>
    <row r="5" spans="1:8" ht="42" thickBot="1">
      <c r="A5" s="8" t="s">
        <v>6</v>
      </c>
      <c r="B5" s="28" t="str">
        <f>Předmět!B7</f>
        <v>Péče o sebe a druhé
Společnost pro všechny
Udržitelné prostředí</v>
      </c>
      <c r="C5" s="60"/>
      <c r="D5" s="62"/>
      <c r="E5" s="36"/>
      <c r="F5" s="36"/>
      <c r="G5" s="36"/>
      <c r="H5" s="38"/>
    </row>
    <row r="6" spans="1:8" ht="111" thickBot="1">
      <c r="A6" s="8" t="s">
        <v>8</v>
      </c>
      <c r="B6" s="28" t="str">
        <f>Předmět!B8</f>
        <v>• k učení
• komunikační
• osobnostní a sociální
• k občanství a udržitelnosti
• k podnikavosti a pracovní
• k řešení problémů
• kulturní
• digitální</v>
      </c>
      <c r="C6" s="60"/>
      <c r="D6" s="62"/>
      <c r="E6" s="36"/>
      <c r="F6" s="36"/>
      <c r="G6" s="36"/>
      <c r="H6" s="38"/>
    </row>
    <row r="7" spans="1:8" ht="28.15" thickBot="1">
      <c r="A7" s="8" t="s">
        <v>10</v>
      </c>
      <c r="B7" s="30" t="str">
        <f>Předmět!B9</f>
        <v>Čtenářská a pisatelská
Logicko-matematická</v>
      </c>
      <c r="C7" s="60"/>
      <c r="D7" s="62"/>
      <c r="E7" s="36"/>
      <c r="F7" s="36"/>
      <c r="G7" s="36"/>
      <c r="H7" s="38"/>
    </row>
    <row r="8" spans="1:8" ht="14.45" thickBot="1">
      <c r="A8" s="14"/>
      <c r="B8" s="10"/>
      <c r="C8" s="35"/>
      <c r="D8" s="36"/>
      <c r="E8" s="36"/>
      <c r="F8" s="36"/>
      <c r="G8" s="36"/>
      <c r="H8" s="38"/>
    </row>
    <row r="9" spans="1:8" ht="16.149999999999999" thickBot="1">
      <c r="A9" s="19" t="s">
        <v>690</v>
      </c>
      <c r="B9" s="59" t="s">
        <v>691</v>
      </c>
      <c r="C9" s="63"/>
      <c r="D9" s="104"/>
      <c r="E9" s="105"/>
      <c r="F9" s="37"/>
      <c r="G9" s="37"/>
      <c r="H9" s="39"/>
    </row>
    <row r="10" spans="1:8">
      <c r="A10" s="14"/>
      <c r="B10" s="10"/>
      <c r="C10" s="35"/>
      <c r="D10" s="36"/>
      <c r="E10" s="36"/>
      <c r="F10" s="36"/>
      <c r="G10" s="36"/>
      <c r="H10" s="38"/>
    </row>
    <row r="11" spans="1:8" ht="14.45" thickBot="1">
      <c r="A11" s="98" t="s">
        <v>223</v>
      </c>
      <c r="B11" s="98"/>
      <c r="C11" s="98"/>
      <c r="D11" s="98"/>
      <c r="E11" s="98"/>
      <c r="F11" s="98"/>
      <c r="G11" s="98"/>
      <c r="H11" s="103"/>
    </row>
    <row r="12" spans="1:8" ht="14.45" thickBot="1">
      <c r="A12" s="69" t="s">
        <v>137</v>
      </c>
      <c r="B12" s="70"/>
      <c r="C12" s="85" t="s">
        <v>692</v>
      </c>
      <c r="D12" s="85" t="s">
        <v>693</v>
      </c>
      <c r="E12" s="85" t="s">
        <v>694</v>
      </c>
      <c r="F12" s="85" t="s">
        <v>695</v>
      </c>
      <c r="G12" s="85" t="s">
        <v>696</v>
      </c>
      <c r="H12" s="85" t="s">
        <v>697</v>
      </c>
    </row>
    <row r="13" spans="1:8" ht="14.45" thickBot="1">
      <c r="A13" s="20" t="s">
        <v>62</v>
      </c>
      <c r="B13" s="20" t="s">
        <v>139</v>
      </c>
      <c r="C13" s="86"/>
      <c r="D13" s="86"/>
      <c r="E13" s="86"/>
      <c r="F13" s="86"/>
      <c r="G13" s="86"/>
      <c r="H13" s="86"/>
    </row>
    <row r="14" spans="1:8" ht="14.25">
      <c r="A14" s="24" t="str" cm="1">
        <f t="array" ref="A14:B110">IF('Krok 7 - Vazby'!A14:B110="","X",'Krok 7 - Vazby'!A14:B110)</f>
        <v>CJS-CJS-001-ZV5-001</v>
      </c>
      <c r="B14" s="24" t="str">
        <v>Vymezí hlavní typy krajiny a demonstruje rozdíly mezi nimi z hlediska přírody a lidské společnosti na úrovni lokální, regionální a globální.</v>
      </c>
      <c r="C14" s="24" t="str" cm="1">
        <f t="array" ref="C14:C110">IF('Krok 7 - Vazby'!E14:E110="","X",'Krok 7 - Vazby'!E14:E110)</f>
        <v>X</v>
      </c>
      <c r="D14" s="24" t="str" cm="1">
        <f t="array" ref="D14:E110">IF('Krok 7 - Vazby'!G14:H110="","X",'Krok 7 - Vazby'!G14:H110)</f>
        <v>X</v>
      </c>
      <c r="E14" s="24" t="str">
        <v>X</v>
      </c>
      <c r="F14" s="24" t="str" cm="1">
        <f t="array" ref="F14:F110">IF('Krok 7 - Vazby'!J14:J110="","X",'Krok 7 - Vazby'!J14:J110)</f>
        <v>X</v>
      </c>
      <c r="G14" s="24" t="str" cm="1">
        <f t="array" ref="G14:G110">IF('Krok 7 - Vazby'!I14:I110="","X",'Krok 7 - Vazby'!I14:I110)</f>
        <v>X</v>
      </c>
      <c r="H14" s="40"/>
    </row>
    <row r="15" spans="1:8" ht="69.599999999999994" thickBot="1">
      <c r="A15" s="24" t="str">
        <v>CJS-CJS-001-ZV5-001</v>
      </c>
      <c r="B15" s="24" t="str">
        <v>Vymezí hlavní typy krajiny a demonstruje rozdíly mezi nimi z hlediska přírody a lidské společnosti na úrovni lokální, regionální a globální.</v>
      </c>
      <c r="C15" s="24" t="str">
        <v>X</v>
      </c>
      <c r="D15" s="24" t="str">
        <v>X</v>
      </c>
      <c r="E15" s="24" t="str">
        <v>X</v>
      </c>
      <c r="F15" s="24" t="str">
        <v>X</v>
      </c>
      <c r="G15" s="24" t="str">
        <v>X</v>
      </c>
      <c r="H15" s="40"/>
    </row>
    <row r="16" spans="1:8" ht="42" thickBot="1">
      <c r="A16" s="24" t="str">
        <v>CJS-CJS-001-ZV5-002</v>
      </c>
      <c r="B16" s="24" t="str">
        <v>Využívá mapy k orientaci a vyjadřování o světě kolem nás.</v>
      </c>
      <c r="C16" s="24" t="str">
        <v xml:space="preserve">Orientuje se vpravo, vlevo, před, za, nahoře, dole.
</v>
      </c>
      <c r="D16" s="24" t="str">
        <v>X</v>
      </c>
      <c r="E16" s="24" t="str">
        <v>X</v>
      </c>
      <c r="F16" s="24" t="str">
        <v>X</v>
      </c>
      <c r="G16" s="24" t="str">
        <v>X</v>
      </c>
      <c r="H16" s="40" t="s">
        <v>698</v>
      </c>
    </row>
    <row r="17" spans="1:8" ht="28.15" thickBot="1">
      <c r="A17" s="24" t="str">
        <v>CJS-CJS-001-ZV5-002</v>
      </c>
      <c r="B17" s="24" t="str">
        <v>Využívá mapy k orientaci a vyjadřování o světě kolem nás.</v>
      </c>
      <c r="C17" s="24" t="str">
        <v>X</v>
      </c>
      <c r="D17" s="24" t="str">
        <v>X</v>
      </c>
      <c r="E17" s="24" t="str">
        <v>X</v>
      </c>
      <c r="F17" s="24" t="str">
        <v>X</v>
      </c>
      <c r="G17" s="24" t="str">
        <v>X</v>
      </c>
      <c r="H17" s="40"/>
    </row>
    <row r="18" spans="1:8" ht="28.15" thickBot="1">
      <c r="A18" s="24" t="str">
        <v>CJS-CJS-001-ZV5-002</v>
      </c>
      <c r="B18" s="24" t="str">
        <v>Využívá mapy k orientaci a vyjadřování o světě kolem nás.</v>
      </c>
      <c r="C18" s="24" t="str">
        <v>X</v>
      </c>
      <c r="D18" s="24" t="str">
        <v>X</v>
      </c>
      <c r="E18" s="24" t="str">
        <v>X</v>
      </c>
      <c r="F18" s="24" t="str">
        <v>X</v>
      </c>
      <c r="G18" s="24" t="str">
        <v>X</v>
      </c>
      <c r="H18" s="40"/>
    </row>
    <row r="19" spans="1:8" ht="111" thickBot="1">
      <c r="A19" s="24" t="str">
        <v>CJS-CJS-001-ZV5-003</v>
      </c>
      <c r="B19" s="24" t="str">
        <v>Uvede příklady dokládající, že člověk, společnost a příroda se navzájem ovlivňují, že každý může svým chováním působit na životní prostředí.</v>
      </c>
      <c r="C19" s="24" t="str">
        <v>Popíše správné chování v přírodě a jednoduše zdůvodní důsledky nevhodného chování.</v>
      </c>
      <c r="D19" s="24" t="str">
        <v>X</v>
      </c>
      <c r="E19" s="24" t="str">
        <v>RES-000-ZV5-001  
Chová se citlivě k živým jedincům i k přírodě a svému okolí jako celku.</v>
      </c>
      <c r="F19" s="24" t="str">
        <v>X</v>
      </c>
      <c r="G19" s="24" t="str">
        <v xml:space="preserve">JJK-CJL-001-ZV5-001 
V mluvené komunikaci používá osvojené jazykové prostředky vzhledem ke svému komunikačnímu záměru a dané komunikační situaci.
ŠOVU: Mluví v přiměřeném tempu, se správnou intonací.              </v>
      </c>
      <c r="H19" s="40" t="s">
        <v>699</v>
      </c>
    </row>
    <row r="20" spans="1:8" ht="69.599999999999994" thickBot="1">
      <c r="A20" s="24" t="str">
        <v>CJS-CJS-001-ZV5-003</v>
      </c>
      <c r="B20" s="24" t="str">
        <v>Uvede příklady dokládající, že člověk, společnost a příroda se navzájem ovlivňují, že každý může svým chováním působit na životní prostředí.</v>
      </c>
      <c r="C20" s="24" t="str">
        <v>X</v>
      </c>
      <c r="D20" s="24" t="str">
        <v>X</v>
      </c>
      <c r="E20" s="24" t="str">
        <v>X</v>
      </c>
      <c r="F20" s="24" t="str">
        <v>X</v>
      </c>
      <c r="G20" s="24" t="str">
        <v>X</v>
      </c>
      <c r="H20" s="40"/>
    </row>
    <row r="21" spans="1:8" ht="83.45" thickBot="1">
      <c r="A21" s="24" t="str">
        <v>CJS-CJS-001-ZV5-004</v>
      </c>
      <c r="B21" s="24" t="str">
        <v>Posoudí na základě lokalizace specifika vlastního regionu, krajů ČR, sousedních států ČR a vybraných států v odlišných částech Evropy i světa a vliv těchto specifik na život v nich.</v>
      </c>
      <c r="C21" s="24" t="str">
        <v>X</v>
      </c>
      <c r="D21" s="24" t="str">
        <v>X</v>
      </c>
      <c r="E21" s="24" t="str">
        <v>X</v>
      </c>
      <c r="F21" s="24" t="str">
        <v>X</v>
      </c>
      <c r="G21" s="24" t="str">
        <v>X</v>
      </c>
      <c r="H21" s="40"/>
    </row>
    <row r="22" spans="1:8" ht="83.45" thickBot="1">
      <c r="A22" s="24" t="str">
        <v>CJS-CJS-001-ZV5-004</v>
      </c>
      <c r="B22" s="24" t="str">
        <v>Posoudí na základě lokalizace specifika vlastního regionu, krajů ČR, sousedních států ČR a vybraných států v odlišných částech Evropy i světa a vliv těchto specifik na život v nich.</v>
      </c>
      <c r="C22" s="24" t="str">
        <v>X</v>
      </c>
      <c r="D22" s="24" t="str">
        <v>X</v>
      </c>
      <c r="E22" s="24" t="str">
        <v>X</v>
      </c>
      <c r="F22" s="24" t="str">
        <v>X</v>
      </c>
      <c r="G22" s="24" t="str">
        <v>X</v>
      </c>
      <c r="H22" s="40"/>
    </row>
    <row r="23" spans="1:8" ht="42" thickBot="1">
      <c r="A23" s="24" t="str">
        <v>CJS-CJS-001-ZV5-005</v>
      </c>
      <c r="B23" s="24" t="str">
        <v>Prokáže pochopení principu hlasování a jeho významu pro život v demokratické společnosti.</v>
      </c>
      <c r="C23" s="24" t="str">
        <v>Účastní se hlasování v reálné situaci.</v>
      </c>
      <c r="D23" s="24" t="str">
        <v>X</v>
      </c>
      <c r="E23" s="24" t="str">
        <v>KOB-ODP-000-ZV5-001 
Uplatňuje svůj díl zodpovědnosti vůči ostatním a okolí.</v>
      </c>
      <c r="F23" s="24" t="str">
        <v>X</v>
      </c>
      <c r="G23" s="24" t="str">
        <v>X</v>
      </c>
      <c r="H23" s="40" t="s">
        <v>700</v>
      </c>
    </row>
    <row r="24" spans="1:8" ht="42" thickBot="1">
      <c r="A24" s="24" t="str">
        <v>CJS-CJS-001-ZV5-005</v>
      </c>
      <c r="B24" s="24" t="str">
        <v>Prokáže pochopení principu hlasování a jeho významu pro život v demokratické společnosti.</v>
      </c>
      <c r="C24" s="24" t="str">
        <v>X</v>
      </c>
      <c r="D24" s="24" t="str">
        <v>X</v>
      </c>
      <c r="E24" s="24" t="str">
        <v>X</v>
      </c>
      <c r="F24" s="24" t="str">
        <v>X</v>
      </c>
      <c r="G24" s="24" t="str">
        <v>X</v>
      </c>
      <c r="H24" s="40"/>
    </row>
    <row r="25" spans="1:8" ht="42" thickBot="1">
      <c r="A25" s="24" t="str">
        <v>CJS-CJS-001-ZV5-005</v>
      </c>
      <c r="B25" s="24" t="str">
        <v>Prokáže pochopení principu hlasování a jeho významu pro život v demokratické společnosti.</v>
      </c>
      <c r="C25" s="24" t="str">
        <v>X</v>
      </c>
      <c r="D25" s="24" t="str">
        <v>X</v>
      </c>
      <c r="E25" s="24" t="str">
        <v>X</v>
      </c>
      <c r="F25" s="24" t="str">
        <v>X</v>
      </c>
      <c r="G25" s="24" t="str">
        <v>X</v>
      </c>
      <c r="H25" s="40"/>
    </row>
    <row r="26" spans="1:8" ht="55.9" thickBot="1">
      <c r="A26" s="24" t="str">
        <v>CJS-CJS-001-ZV5-006</v>
      </c>
      <c r="B26" s="24" t="str">
        <v>Prokáže základní porozumění roli prezidenta, politiků, soudců a policistů na základě reflexe příběhu či modelové situace.</v>
      </c>
      <c r="C26" s="24" t="str">
        <v>X</v>
      </c>
      <c r="D26" s="24" t="str">
        <v>X</v>
      </c>
      <c r="E26" s="24" t="str">
        <v>X</v>
      </c>
      <c r="F26" s="24" t="str">
        <v>X</v>
      </c>
      <c r="G26" s="24" t="str">
        <v>X</v>
      </c>
      <c r="H26" s="40"/>
    </row>
    <row r="27" spans="1:8" ht="55.9" thickBot="1">
      <c r="A27" s="24" t="str">
        <v>CJS-CJS-001-ZV5-006</v>
      </c>
      <c r="B27" s="24" t="str">
        <v>Prokáže základní porozumění roli prezidenta, politiků, soudců a policistů na základě reflexe příběhu či modelové situace.</v>
      </c>
      <c r="C27" s="24" t="str">
        <v>X</v>
      </c>
      <c r="D27" s="24" t="str">
        <v>X</v>
      </c>
      <c r="E27" s="24" t="str">
        <v>X</v>
      </c>
      <c r="F27" s="24" t="str">
        <v>X</v>
      </c>
      <c r="G27" s="24" t="str">
        <v>X</v>
      </c>
      <c r="H27" s="40"/>
    </row>
    <row r="28" spans="1:8" ht="42" thickBot="1">
      <c r="A28" s="24" t="str">
        <v>CJS-CJS-001-ZV5-007</v>
      </c>
      <c r="B28" s="24" t="str">
        <v>Vyhledá odpovědi na otázky související s činností obecního úřadu v dané lokalitě.</v>
      </c>
      <c r="C28" s="24" t="str">
        <v>X</v>
      </c>
      <c r="D28" s="24" t="str">
        <v>X</v>
      </c>
      <c r="E28" s="24" t="str">
        <v>X</v>
      </c>
      <c r="F28" s="24" t="str">
        <v>X</v>
      </c>
      <c r="G28" s="24" t="str">
        <v>X</v>
      </c>
      <c r="H28" s="40"/>
    </row>
    <row r="29" spans="1:8" ht="42" thickBot="1">
      <c r="A29" s="24" t="str">
        <v>CJS-CJS-001-ZV5-007</v>
      </c>
      <c r="B29" s="24" t="str">
        <v>Vyhledá odpovědi na otázky související s činností obecního úřadu v dané lokalitě.</v>
      </c>
      <c r="C29" s="24" t="str">
        <v>X</v>
      </c>
      <c r="D29" s="24" t="str">
        <v>X</v>
      </c>
      <c r="E29" s="24" t="str">
        <v>X</v>
      </c>
      <c r="F29" s="24" t="str">
        <v>X</v>
      </c>
      <c r="G29" s="24" t="str">
        <v>X</v>
      </c>
      <c r="H29" s="40"/>
    </row>
    <row r="30" spans="1:8" ht="69.599999999999994" thickBot="1">
      <c r="A30" s="24" t="str">
        <v>CJS-CJS-002-ZV5-008</v>
      </c>
      <c r="B30" s="24" t="str">
        <v>Rozpozná ve svém okolí a v digitálním světě jednání a chování, které není v souladu s pravidly a není možné ho tolerovat a přehlížet, a adekvátně na něj zareaguje.</v>
      </c>
      <c r="C30" s="24" t="str">
        <v xml:space="preserve">Popíše chování jednotlivých aktérů na základě příběhu.                                          </v>
      </c>
      <c r="D30" s="24" t="str">
        <v>X</v>
      </c>
      <c r="E30" s="24" t="str">
        <v>X</v>
      </c>
      <c r="F30" s="24" t="str">
        <v>ZGC-BPO-000-ZV3-001  
Buduje porozumění prožitkovým i odborným textům, při psaní sděluje informace podle své potřeby.</v>
      </c>
      <c r="G30" s="24" t="str">
        <v>CSP-OSV-001-ZV5-001 
Rozpozná své vybrané osobnostní vlastnosti, silné stránky a zkouší uplatňovat sebepoznání ve svém jednání.
ŠOVU: Poznává na příkladech osobnostní vlastnosti a dovednosti, projevy osobnostních vlastností a dovedností u postav v příběhu a v modelových situacích.       </v>
      </c>
      <c r="H30" s="40" t="s">
        <v>701</v>
      </c>
    </row>
    <row r="31" spans="1:8" ht="97.15" thickBot="1">
      <c r="A31" s="24" t="str">
        <v>CJS-CJS-002-ZV5-008</v>
      </c>
      <c r="B31" s="24" t="str">
        <v>Rozpozná ve svém okolí a v digitálním světě jednání a chování, které není v souladu s pravidly a není možné ho tolerovat a přehlížet, a adekvátně na něj zareaguje.</v>
      </c>
      <c r="C31" s="24" t="str">
        <v>Upozorní na nevhodné chování, které je nutné oznámit důvěryhodné osobě.</v>
      </c>
      <c r="D31" s="24" t="str">
        <v>X</v>
      </c>
      <c r="E31" s="24" t="str">
        <v>KOS-EMP-000-ZV5-001  
Všímá si potřeb druhých a reaguje na ně.</v>
      </c>
      <c r="F31" s="24" t="str">
        <v>X</v>
      </c>
      <c r="G31" s="24" t="str">
        <v>CSP-OSV-002-ZV5-003 
Zapojuje se do interakce ve skupině, rozpoznává svůj přínos a přínos druhých ve skupinové činnosti. 
ŠOVU: Poznává eticky vhodné chování a jeho přínosy.  </v>
      </c>
      <c r="H31" s="40"/>
    </row>
    <row r="32" spans="1:8" ht="69.599999999999994" thickBot="1">
      <c r="A32" s="24" t="str">
        <v>CJS-CJS-002-ZV5-008</v>
      </c>
      <c r="B32" s="24" t="str">
        <v>Rozpozná ve svém okolí a v digitálním světě jednání a chování, které není v souladu s pravidly a není možné ho tolerovat a přehlížet, a adekvátně na něj zareaguje.</v>
      </c>
      <c r="C32" s="24" t="str">
        <v>X</v>
      </c>
      <c r="D32" s="24" t="str">
        <v>X</v>
      </c>
      <c r="E32" s="24" t="str">
        <v>X</v>
      </c>
      <c r="F32" s="24" t="str">
        <v>X</v>
      </c>
      <c r="G32" s="24" t="str">
        <v>X</v>
      </c>
      <c r="H32" s="40"/>
    </row>
    <row r="33" spans="1:8" ht="55.9" thickBot="1">
      <c r="A33" s="24" t="str">
        <v>CJS-CJS-002-ZV5-009</v>
      </c>
      <c r="B33" s="24" t="str">
        <v>Rozpozná v modelových situacích, které právo člověka bylo porušeno nebo jaká povinnost byla zanedbána.</v>
      </c>
      <c r="C33" s="24" t="str">
        <v xml:space="preserve">Uvede příklady svých povinností ve škole a doma. 
</v>
      </c>
      <c r="D33" s="24" t="str">
        <v>X</v>
      </c>
      <c r="E33" s="24" t="str">
        <v>X</v>
      </c>
      <c r="F33" s="24" t="str">
        <v>X</v>
      </c>
      <c r="G33" s="24" t="str">
        <v>CSP-OSV-003-ZV5-005 
Rozpoznává různé druhy profesí ve svém blízkém okolí a sdílí zkušenosti se zapojením do pracovních činností ve svém domácím prostředí.   
ŠOVU: Získává a sdílí zkušenosti s různými druhy pracovních činností spojených s chodem domácnosti.</v>
      </c>
      <c r="H33" s="40" t="s">
        <v>702</v>
      </c>
    </row>
    <row r="34" spans="1:8" ht="55.9" thickBot="1">
      <c r="A34" s="24" t="str">
        <v>CJS-CJS-002-ZV5-009</v>
      </c>
      <c r="B34" s="24" t="str">
        <v>Rozpozná v modelových situacích, které právo člověka bylo porušeno nebo jaká povinnost byla zanedbána.</v>
      </c>
      <c r="C34" s="24" t="str">
        <v>X</v>
      </c>
      <c r="D34" s="24" t="str">
        <v>X</v>
      </c>
      <c r="E34" s="24" t="str">
        <v>X</v>
      </c>
      <c r="F34" s="24" t="str">
        <v>X</v>
      </c>
      <c r="G34" s="24" t="str">
        <v>X</v>
      </c>
      <c r="H34" s="40"/>
    </row>
    <row r="35" spans="1:8" ht="83.45" thickBot="1">
      <c r="A35" s="24" t="str">
        <v>CJS-CJS-002-ZV5-010</v>
      </c>
      <c r="B35" s="24" t="str">
        <v>Posoudí, co nebo kdo na něj má vliv ve fyzickém a digitálním prostředí, v modelové situaci se vymezí vůči nepříjemné nebo rizikové komunikaci.</v>
      </c>
      <c r="C35" s="24" t="str">
        <v>Identifikuje ve spolupráci se spolužáky v příběhu situace, kdy se dětský hrdina nechává ovlivnit někým či něčím jiným a vyjádří se, zda je tento vliv podle něj dobrý či špatný.</v>
      </c>
      <c r="D35" s="24" t="str">
        <v>X</v>
      </c>
      <c r="E35" s="24" t="str">
        <v>KRP-RPS-000-ZV5-001 
Rozlišuje mezi osobními a společnými problémy s ohledem na různé perspektivy.</v>
      </c>
      <c r="F35" s="24" t="str">
        <v>ZGC-BPO-000-ZV3-001  
Buduje porozumění prožitkovým i odborným textům, při psaní sděluje informace podle své potřeby.</v>
      </c>
      <c r="G35" s="24" t="str">
        <v>X</v>
      </c>
      <c r="H35" s="40" t="s">
        <v>703</v>
      </c>
    </row>
    <row r="36" spans="1:8" ht="69.599999999999994" thickBot="1">
      <c r="A36" s="24" t="str">
        <v>CJS-CJS-002-ZV5-010</v>
      </c>
      <c r="B36" s="24" t="str">
        <v>Posoudí, co nebo kdo na něj má vliv ve fyzickém a digitálním prostředí, v modelové situaci se vymezí vůči nepříjemné nebo rizikové komunikaci.</v>
      </c>
      <c r="C36" s="24" t="str">
        <v>X</v>
      </c>
      <c r="D36" s="24" t="str">
        <v>X</v>
      </c>
      <c r="E36" s="24" t="str">
        <v>X</v>
      </c>
      <c r="F36" s="24" t="str">
        <v>X</v>
      </c>
      <c r="G36" s="24" t="str">
        <v>X</v>
      </c>
      <c r="H36" s="40"/>
    </row>
    <row r="37" spans="1:8" ht="69.599999999999994" thickBot="1">
      <c r="A37" s="24" t="str">
        <v>CJS-CJS-002-ZV5-010</v>
      </c>
      <c r="B37" s="24" t="str">
        <v>Posoudí, co nebo kdo na něj má vliv ve fyzickém a digitálním prostředí, v modelové situaci se vymezí vůči nepříjemné nebo rizikové komunikaci.</v>
      </c>
      <c r="C37" s="24" t="str">
        <v>X</v>
      </c>
      <c r="D37" s="24" t="str">
        <v>X</v>
      </c>
      <c r="E37" s="24" t="str">
        <v>X</v>
      </c>
      <c r="F37" s="24" t="str">
        <v>X</v>
      </c>
      <c r="G37" s="24" t="str">
        <v>X</v>
      </c>
      <c r="H37" s="40"/>
    </row>
    <row r="38" spans="1:8" ht="69.599999999999994" thickBot="1">
      <c r="A38" s="24" t="str">
        <v>CJS-CJS-002-ZV5-011</v>
      </c>
      <c r="B38" s="24" t="str">
        <v>Uvede příklady toho, v čem se shoduje a čím se liší život různých lidí.</v>
      </c>
      <c r="C38" s="24" t="str">
        <v xml:space="preserve">Porovná způsob trávení volného času, denní režim, slavení svátků ve své rodině a v rodině spolužáka.             </v>
      </c>
      <c r="D38" s="24" t="str">
        <v xml:space="preserve">Uvede společné znaky mezi sebou a spolužáky a uvede, co je pro každého jedinečné a v jakých ohledech je skupina dětí ve třídě rozmanitá.  </v>
      </c>
      <c r="E38" s="24" t="str">
        <v>KOS-WEL-000-ZV5-001
Pojmenovává vlastní potřeby k dosažení všestranné pohody (wellbeing).</v>
      </c>
      <c r="F38" s="24" t="str">
        <v>X</v>
      </c>
      <c r="G38" s="24" t="str">
        <v>JJK-CJL-001-ZV5-004 
Posoudí výpověď v konkrétní situaci a adekvátně reaguje. 
ŠOVU: Pozorně naslouchá.</v>
      </c>
      <c r="H38" s="40" t="s">
        <v>704</v>
      </c>
    </row>
    <row r="39" spans="1:8" ht="42" thickBot="1">
      <c r="A39" s="24" t="str">
        <v>CJS-CJS-002-ZV5-011</v>
      </c>
      <c r="B39" s="24" t="str">
        <v>Uvede příklady toho, v čem se shoduje a čím se liší život různých lidí.</v>
      </c>
      <c r="C39" s="24" t="str">
        <v>X</v>
      </c>
      <c r="D39" s="24" t="str">
        <v>X</v>
      </c>
      <c r="E39" s="24" t="str">
        <v>X</v>
      </c>
      <c r="F39" s="24" t="str">
        <v>X</v>
      </c>
      <c r="G39" s="24" t="str">
        <v>X</v>
      </c>
      <c r="H39" s="40"/>
    </row>
    <row r="40" spans="1:8" ht="42" thickBot="1">
      <c r="A40" s="24" t="str">
        <v>CJS-CJS-002-ZV5-011</v>
      </c>
      <c r="B40" s="24" t="str">
        <v>Uvede příklady toho, v čem se shoduje a čím se liší život různých lidí.</v>
      </c>
      <c r="C40" s="24" t="str">
        <v>X</v>
      </c>
      <c r="D40" s="24" t="str">
        <v>X</v>
      </c>
      <c r="E40" s="24" t="str">
        <v>X</v>
      </c>
      <c r="F40" s="24" t="str">
        <v>X</v>
      </c>
      <c r="G40" s="24" t="str">
        <v>X</v>
      </c>
      <c r="H40" s="40"/>
    </row>
    <row r="41" spans="1:8" ht="42" thickBot="1">
      <c r="A41" s="24" t="str">
        <v>CJS-CJS-003-ZV5-012</v>
      </c>
      <c r="B41" s="24" t="str">
        <v>Zkoumá lokální historii prostřednictvím vlastního bádání nejméně ve dvou zdrojích.</v>
      </c>
      <c r="C41" s="24" t="str">
        <v>X</v>
      </c>
      <c r="D41" s="24" t="str">
        <v>X</v>
      </c>
      <c r="E41" s="24" t="str">
        <v>X</v>
      </c>
      <c r="F41" s="24" t="str">
        <v>X</v>
      </c>
      <c r="G41" s="24" t="str">
        <v>X</v>
      </c>
      <c r="H41" s="40"/>
    </row>
    <row r="42" spans="1:8" ht="42" thickBot="1">
      <c r="A42" s="24" t="str">
        <v>CJS-CJS-003-ZV5-012</v>
      </c>
      <c r="B42" s="24" t="str">
        <v>Zkoumá lokální historii prostřednictvím vlastního bádání nejméně ve dvou zdrojích.</v>
      </c>
      <c r="C42" s="24" t="str">
        <v>X</v>
      </c>
      <c r="D42" s="24" t="str">
        <v>X</v>
      </c>
      <c r="E42" s="24" t="str">
        <v>X</v>
      </c>
      <c r="F42" s="24" t="str">
        <v>X</v>
      </c>
      <c r="G42" s="24" t="str">
        <v>X</v>
      </c>
      <c r="H42" s="40"/>
    </row>
    <row r="43" spans="1:8" ht="28.15" thickBot="1">
      <c r="A43" s="24" t="str">
        <v>CJS-CJS-003-ZV5-013</v>
      </c>
      <c r="B43" s="24" t="str">
        <v>Porovná, jak lidé žili dříve a jak žijí dnes.</v>
      </c>
      <c r="C43" s="24" t="str">
        <v>X</v>
      </c>
      <c r="D43" s="24" t="str">
        <v>X</v>
      </c>
      <c r="E43" s="24" t="str">
        <v>X</v>
      </c>
      <c r="F43" s="24" t="str">
        <v>X</v>
      </c>
      <c r="G43" s="24" t="str">
        <v>X</v>
      </c>
      <c r="H43" s="40"/>
    </row>
    <row r="44" spans="1:8" ht="28.15" thickBot="1">
      <c r="A44" s="24" t="str">
        <v>CJS-CJS-003-ZV5-013</v>
      </c>
      <c r="B44" s="24" t="str">
        <v>Porovná, jak lidé žili dříve a jak žijí dnes.</v>
      </c>
      <c r="C44" s="24" t="str">
        <v>X</v>
      </c>
      <c r="D44" s="24" t="str">
        <v>X</v>
      </c>
      <c r="E44" s="24" t="str">
        <v>X</v>
      </c>
      <c r="F44" s="24" t="str">
        <v>X</v>
      </c>
      <c r="G44" s="24" t="str">
        <v>X</v>
      </c>
      <c r="H44" s="40"/>
    </row>
    <row r="45" spans="1:8" ht="28.15" thickBot="1">
      <c r="A45" s="24" t="str">
        <v>CJS-CJS-003-ZV5-013</v>
      </c>
      <c r="B45" s="24" t="str">
        <v>Porovná, jak lidé žili dříve a jak žijí dnes.</v>
      </c>
      <c r="C45" s="24" t="str">
        <v>X</v>
      </c>
      <c r="D45" s="24" t="str">
        <v>X</v>
      </c>
      <c r="E45" s="24" t="str">
        <v>X</v>
      </c>
      <c r="F45" s="24" t="str">
        <v>X</v>
      </c>
      <c r="G45" s="24" t="str">
        <v>X</v>
      </c>
      <c r="H45" s="40"/>
    </row>
    <row r="46" spans="1:8" ht="111" thickBot="1">
      <c r="A46" s="24" t="str">
        <v>CJS-CJS-003-ZV5-014</v>
      </c>
      <c r="B46" s="24" t="str">
        <v>Vyjádří vlastními slovy význam vybraných státních svátků, významných dnů, regionálních výročí a tradic.</v>
      </c>
      <c r="C46" s="24" t="str">
        <v>Popíše, jak slaví narozeniny, Vánoce a Velikonoce.</v>
      </c>
      <c r="D46" s="24" t="str">
        <v>X</v>
      </c>
      <c r="E46" s="24" t="str">
        <v>KKT-IDR-000-ZV5-001  
Porovnává kulturní projevy, tradice a umělecká díla vlastní kultury i jiných kultur.</v>
      </c>
      <c r="F46" s="24" t="str">
        <v>X</v>
      </c>
      <c r="G46" s="24" t="str">
        <v xml:space="preserve">JJK-CJL-001-ZV5-001 
V mluvené komunikaci používá osvojené jazykové prostředky vzhledem ke svému komunikačnímu záměru a dané komunikační situaci.
ŠOVU: Tvoří souvislé větné celky.
             </v>
      </c>
      <c r="H46" s="40" t="s">
        <v>705</v>
      </c>
    </row>
    <row r="47" spans="1:8" ht="55.9" thickBot="1">
      <c r="A47" s="24" t="str">
        <v>CJS-CJS-003-ZV5-014</v>
      </c>
      <c r="B47" s="24" t="str">
        <v>Vyjádří vlastními slovy význam vybraných státních svátků, významných dnů, regionálních výročí a tradic.</v>
      </c>
      <c r="C47" s="24" t="str">
        <v>X</v>
      </c>
      <c r="D47" s="24" t="str">
        <v>X</v>
      </c>
      <c r="E47" s="24" t="str">
        <v>X</v>
      </c>
      <c r="F47" s="24" t="str">
        <v>X</v>
      </c>
      <c r="G47" s="24" t="str">
        <v>X</v>
      </c>
      <c r="H47" s="40"/>
    </row>
    <row r="48" spans="1:8" ht="55.9" thickBot="1">
      <c r="A48" s="24" t="str">
        <v>CJS-CJS-003-ZV5-014</v>
      </c>
      <c r="B48" s="24" t="str">
        <v>Vyjádří vlastními slovy význam vybraných státních svátků, významných dnů, regionálních výročí a tradic.</v>
      </c>
      <c r="C48" s="24" t="str">
        <v>X</v>
      </c>
      <c r="D48" s="24" t="str">
        <v>X</v>
      </c>
      <c r="E48" s="24" t="str">
        <v>X</v>
      </c>
      <c r="F48" s="24" t="str">
        <v>X</v>
      </c>
      <c r="G48" s="24" t="str">
        <v>X</v>
      </c>
      <c r="H48" s="40"/>
    </row>
    <row r="49" spans="1:8" ht="83.45" thickBot="1">
      <c r="A49" s="24" t="str">
        <v>CJS-CJS-004-ZV5-015</v>
      </c>
      <c r="B49" s="24" t="str">
        <v>Porovná na základě pozorování rozmanitost živé a neživé přírody ve svém okolí a realizuje zásah, kterým tuto rozmanitost podpoří.</v>
      </c>
      <c r="C49" s="24" t="str">
        <v xml:space="preserve">Zkoumá vlastnosti organismů a neživých přírodnin pomocí smyslového vnímání.   
</v>
      </c>
      <c r="D49" s="24" t="str">
        <v>X</v>
      </c>
      <c r="E49" s="24" t="str">
        <v>KRP-BAD-000-ZV5-001  
Rozpozná jednoduchý výzkumný problém a jeho možné řešení.</v>
      </c>
      <c r="F49" s="24" t="str">
        <v>X</v>
      </c>
      <c r="G49" s="24" t="str">
        <v xml:space="preserve">CSP-TCH-003-ZV5-003 
Provádí jednoduché konstrukční činnosti s návodem i bez návodu.
ŠOVU: Poznává fyzikální zákonitosti na základě experimentování. </v>
      </c>
      <c r="H49" s="40" t="s">
        <v>706</v>
      </c>
    </row>
    <row r="50" spans="1:8" ht="111" thickBot="1">
      <c r="A50" s="24" t="str">
        <v>CJS-CJS-004-ZV5-015</v>
      </c>
      <c r="B50" s="24" t="str">
        <v>Porovná na základě pozorování rozmanitost živé a neživé přírody ve svém okolí a realizuje zásah, kterým tuto rozmanitost podpoří.</v>
      </c>
      <c r="C50" s="24" t="str">
        <v>Chová se ohleduplně při kontaktu s živými organismy - jak k nim samotným, tak k jejich životnímu prostředí.</v>
      </c>
      <c r="D50" s="24" t="str">
        <v>X</v>
      </c>
      <c r="E50" s="24" t="str">
        <v>KOB-RES-000-ZV5-001 
Chová se citlivě k živým jedincům i k přírodě a svému okolí jako celku.</v>
      </c>
      <c r="F50" s="24" t="str">
        <v>X</v>
      </c>
      <c r="G50" s="24" t="str">
        <v>CSP-TCH-002-ZV5-002 
Používá běžné nářadí a nástroje pro péči o domácnost, zahradu nebo zeleň v interiéru. 
ŠOVU: Realizuje samostatně nebo ve spolupráci jednoduché pracovní úkony a postupy práce v různých učebních situacích dle instrukcí.</v>
      </c>
      <c r="H50" s="40" t="s">
        <v>707</v>
      </c>
    </row>
    <row r="51" spans="1:8" ht="55.9" thickBot="1">
      <c r="A51" s="24" t="str">
        <v>CJS-CJS-004-ZV5-015</v>
      </c>
      <c r="B51" s="24" t="str">
        <v>Porovná na základě pozorování rozmanitost živé a neživé přírody ve svém okolí a realizuje zásah, kterým tuto rozmanitost podpoří.</v>
      </c>
      <c r="C51" s="24" t="str">
        <v>X</v>
      </c>
      <c r="D51" s="24" t="str">
        <v>X</v>
      </c>
      <c r="E51" s="24" t="str">
        <v>X</v>
      </c>
      <c r="F51" s="24" t="str">
        <v>X</v>
      </c>
      <c r="G51" s="24" t="str">
        <v>X</v>
      </c>
      <c r="H51" s="40"/>
    </row>
    <row r="52" spans="1:8" ht="55.9" thickBot="1">
      <c r="A52" s="24" t="str">
        <v>CJS-CJS-004-ZV5-016</v>
      </c>
      <c r="B52" s="24" t="str">
        <v>Zhodnotí vliv podmínek prostředí na životní funkce a projevy vybraných organismů na základě vlastního pokusu.</v>
      </c>
      <c r="C52" s="24" t="str">
        <v>Popisuje podmínky nezbytné pro živé organismy žijící v různém prostředí na základě zkušeností.</v>
      </c>
      <c r="D52" s="24" t="str">
        <v>X</v>
      </c>
      <c r="E52" s="24" t="str">
        <v>X</v>
      </c>
      <c r="F52" s="24" t="str">
        <v>X</v>
      </c>
      <c r="G52" s="24" t="str">
        <v>X</v>
      </c>
      <c r="H52" s="40" t="s">
        <v>708</v>
      </c>
    </row>
    <row r="53" spans="1:8" ht="55.9" thickBot="1">
      <c r="A53" s="24" t="str">
        <v>CJS-CJS-004-ZV5-016</v>
      </c>
      <c r="B53" s="24" t="str">
        <v>Zhodnotí vliv podmínek prostředí na životní funkce a projevy vybraných organismů na základě vlastního pokusu.</v>
      </c>
      <c r="C53" s="24" t="str">
        <v>X</v>
      </c>
      <c r="D53" s="24" t="str">
        <v>X</v>
      </c>
      <c r="E53" s="24" t="str">
        <v>X</v>
      </c>
      <c r="F53" s="24" t="str">
        <v>X</v>
      </c>
      <c r="G53" s="24" t="str">
        <v>X</v>
      </c>
      <c r="H53" s="40"/>
    </row>
    <row r="54" spans="1:8" ht="55.9" thickBot="1">
      <c r="A54" s="24" t="str">
        <v>CJS-CJS-004-ZV5-016</v>
      </c>
      <c r="B54" s="24" t="str">
        <v>Zhodnotí vliv podmínek prostředí na životní funkce a projevy vybraných organismů na základě vlastního pokusu.</v>
      </c>
      <c r="C54" s="24" t="str">
        <v>X</v>
      </c>
      <c r="D54" s="24" t="str">
        <v>X</v>
      </c>
      <c r="E54" s="24" t="str">
        <v>X</v>
      </c>
      <c r="F54" s="24" t="str">
        <v>X</v>
      </c>
      <c r="G54" s="24" t="str">
        <v>X</v>
      </c>
      <c r="H54" s="40"/>
    </row>
    <row r="55" spans="1:8" ht="97.15" thickBot="1">
      <c r="A55" s="24" t="str">
        <v>CJS-CJS-004-ZV5-017</v>
      </c>
      <c r="B55" s="24" t="str">
        <v>Porovná jednotlivé organismy z hlediska jejich podobných a odlišných znaků a vzájemné příbuznosti.</v>
      </c>
      <c r="C55" s="24" t="str">
        <v xml:space="preserve">Pozoruje a popisuje rozdíly vzhledu mezi různě starými jedinci daného druhu. </v>
      </c>
      <c r="D55" s="24" t="str">
        <v>X</v>
      </c>
      <c r="E55" s="24" t="str">
        <v>KKK-VYJ-000-ZV5-001  
Vyjadřuje se prostřednictvím zvládnutých výrazových prostředků, které volí podle svých možností vzhledem ke komunikačnímu záměru, partnerovi a situaci.</v>
      </c>
      <c r="F55" s="24" t="str">
        <v>X</v>
      </c>
      <c r="G55" s="24" t="str">
        <v>X</v>
      </c>
      <c r="H55" s="40" t="s">
        <v>709</v>
      </c>
    </row>
    <row r="56" spans="1:8" ht="55.9" thickBot="1">
      <c r="A56" s="24" t="str">
        <v>CJS-CJS-004-ZV5-017</v>
      </c>
      <c r="B56" s="24" t="str">
        <v>Porovná jednotlivé organismy z hlediska jejich podobných a odlišných znaků a vzájemné příbuznosti.</v>
      </c>
      <c r="C56" s="24" t="str">
        <v>X</v>
      </c>
      <c r="D56" s="24" t="str">
        <v>X</v>
      </c>
      <c r="E56" s="24" t="str">
        <v>X</v>
      </c>
      <c r="F56" s="24" t="str">
        <v>X</v>
      </c>
      <c r="G56" s="24" t="str">
        <v>X</v>
      </c>
      <c r="H56" s="40"/>
    </row>
    <row r="57" spans="1:8" ht="55.9" thickBot="1">
      <c r="A57" s="24" t="str">
        <v>CJS-CJS-004-ZV5-018</v>
      </c>
      <c r="B57" s="24" t="str">
        <v>Oceňuje rozmanitost přírody a způsobů jejího poznávání na základě reflexe společně prožité výukové zkušenosti.</v>
      </c>
      <c r="C57" s="24" t="str">
        <v xml:space="preserve">Poznává přírodniny v prostředí školní třídy či školní zahrady prostřednictvím smyslů. </v>
      </c>
      <c r="D57" s="24" t="str">
        <v>X</v>
      </c>
      <c r="E57" s="24" t="str">
        <v>KRP-BAD-000-ZV5-001   
Rozpozná jednoduchý výzkumný problém a jeho možné řešení.</v>
      </c>
      <c r="F57" s="24" t="str">
        <v>X</v>
      </c>
      <c r="G57" s="24" t="str">
        <v>X</v>
      </c>
      <c r="H57" s="40" t="s">
        <v>710</v>
      </c>
    </row>
    <row r="58" spans="1:8" ht="55.9" thickBot="1">
      <c r="A58" s="24" t="str">
        <v>CJS-CJS-004-ZV5-018</v>
      </c>
      <c r="B58" s="24" t="str">
        <v>Oceňuje rozmanitost přírody a způsobů jejího poznávání na základě reflexe společně prožité výukové zkušenosti.</v>
      </c>
      <c r="C58" s="24" t="str">
        <v>X</v>
      </c>
      <c r="D58" s="24" t="str">
        <v>X</v>
      </c>
      <c r="E58" s="24" t="str">
        <v>X</v>
      </c>
      <c r="F58" s="24" t="str">
        <v>X</v>
      </c>
      <c r="G58" s="24" t="str">
        <v>X</v>
      </c>
      <c r="H58" s="40"/>
    </row>
    <row r="59" spans="1:8" ht="55.9" thickBot="1">
      <c r="A59" s="24" t="str">
        <v>CJS-CJS-004-ZV5-018</v>
      </c>
      <c r="B59" s="24" t="str">
        <v>Oceňuje rozmanitost přírody a způsobů jejího poznávání na základě reflexe společně prožité výukové zkušenosti.</v>
      </c>
      <c r="C59" s="24" t="str">
        <v>X</v>
      </c>
      <c r="D59" s="24" t="str">
        <v>X</v>
      </c>
      <c r="E59" s="24" t="str">
        <v>X</v>
      </c>
      <c r="F59" s="24" t="str">
        <v>X</v>
      </c>
      <c r="G59" s="24" t="str">
        <v>X</v>
      </c>
      <c r="H59" s="40"/>
    </row>
    <row r="60" spans="1:8" ht="83.45" thickBot="1">
      <c r="A60" s="24" t="str">
        <v>CJS-CJS-004-ZV5-019</v>
      </c>
      <c r="B60" s="24" t="str">
        <v>Odhadne a změří vhodnými měřidly vzdálenost, čas, hmotnost, objem a teplotu, výsledek měření uvede se správnými jednotkami a zjištěné informace využije v praktických situacích.</v>
      </c>
      <c r="C60" s="24" t="str">
        <v>Rozliší části dne, popíše a uspořádá události v čase.</v>
      </c>
      <c r="D60" s="24" t="str">
        <v>X</v>
      </c>
      <c r="E60" s="24" t="str">
        <v>X</v>
      </c>
      <c r="F60" s="24" t="str">
        <v>X</v>
      </c>
      <c r="G60" s="24" t="str">
        <v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 </v>
      </c>
      <c r="H60" s="40" t="s">
        <v>711</v>
      </c>
    </row>
    <row r="61" spans="1:8" ht="83.45" thickBot="1">
      <c r="A61" s="24" t="str">
        <v>CJS-CJS-004-ZV5-019</v>
      </c>
      <c r="B61" s="24" t="str">
        <v>Odhadne a změří vhodnými měřidly vzdálenost, čas, hmotnost, objem a teplotu, výsledek měření uvede se správnými jednotkami a zjištěné informace využije v praktických situacích.</v>
      </c>
      <c r="C61" s="24" t="str">
        <v>X</v>
      </c>
      <c r="D61" s="24" t="str">
        <v>X</v>
      </c>
      <c r="E61" s="24" t="str">
        <v>X</v>
      </c>
      <c r="F61" s="24" t="str">
        <v>X</v>
      </c>
      <c r="G61" s="24" t="str">
        <v>X</v>
      </c>
      <c r="H61" s="40"/>
    </row>
    <row r="62" spans="1:8" ht="42" thickBot="1">
      <c r="A62" s="24" t="str">
        <v>CJS-CJS-004-ZV5-020</v>
      </c>
      <c r="B62" s="24" t="str">
        <v>Porovná základní vlastnosti látek jednotlivých skupenství na základě vlastních pokusů.</v>
      </c>
      <c r="C62" s="24" t="str">
        <v xml:space="preserve">Popíše u běžných předmětů, z jakého jsou materiálu.                                     
</v>
      </c>
      <c r="D62" s="24" t="str">
        <v>X</v>
      </c>
      <c r="E62" s="24" t="str">
        <v>X</v>
      </c>
      <c r="F62" s="24" t="str">
        <v>X</v>
      </c>
      <c r="G62" s="24" t="str">
        <v>CSP-TCH-001-ZV5-001 
Zhotovuje výrobky z technického materiálu s využitím tradičních, inovativních a digitálních technologií za dodržení zásad hygieny a bezpečnosti práce.
ŠOVU: Pozná a pojmenuje základní technické materiály na základě smyslového vnímání, uplatní vlastní vůli a tvořivost při jeho výběru z nabídky.</v>
      </c>
      <c r="H62" s="40" t="s">
        <v>712</v>
      </c>
    </row>
    <row r="63" spans="1:8" ht="55.9" thickBot="1">
      <c r="A63" s="24" t="str">
        <v>CJS-CJS-004-ZV5-020</v>
      </c>
      <c r="B63" s="24" t="str">
        <v>Porovná základní vlastnosti látek jednotlivých skupenství na základě vlastních pokusů.</v>
      </c>
      <c r="C63" s="24" t="str">
        <v xml:space="preserve">Třídí odpad podle materiálu. </v>
      </c>
      <c r="D63" s="24" t="str">
        <v>X</v>
      </c>
      <c r="E63" s="24" t="str">
        <v>KOB-UDR-000-ZV5-001 
Sdílí své myšlenky o variantách budoucího vývoje z hlediska udržitelnosti.</v>
      </c>
      <c r="F63" s="24" t="str">
        <v>X</v>
      </c>
      <c r="G63" s="24" t="str">
        <v>X</v>
      </c>
      <c r="H63" s="40" t="s">
        <v>713</v>
      </c>
    </row>
    <row r="64" spans="1:8" ht="42" thickBot="1">
      <c r="A64" s="24" t="str">
        <v>CJS-CJS-004-ZV5-020</v>
      </c>
      <c r="B64" s="24" t="str">
        <v>Porovná základní vlastnosti látek jednotlivých skupenství na základě vlastních pokusů.</v>
      </c>
      <c r="C64" s="24" t="str">
        <v>X</v>
      </c>
      <c r="D64" s="24" t="str">
        <v>X</v>
      </c>
      <c r="E64" s="24" t="str">
        <v>X</v>
      </c>
      <c r="F64" s="24" t="str">
        <v>X</v>
      </c>
      <c r="G64" s="24" t="str">
        <v>X</v>
      </c>
      <c r="H64" s="40"/>
    </row>
    <row r="65" spans="1:8" ht="42" thickBot="1">
      <c r="A65" s="24" t="str">
        <v>CJS-CJS-004-ZV5-020</v>
      </c>
      <c r="B65" s="24" t="str">
        <v>Porovná základní vlastnosti látek jednotlivých skupenství na základě vlastních pokusů.</v>
      </c>
      <c r="C65" s="24" t="str">
        <v>X</v>
      </c>
      <c r="D65" s="24" t="str">
        <v>X</v>
      </c>
      <c r="E65" s="24" t="str">
        <v>X</v>
      </c>
      <c r="F65" s="24" t="str">
        <v>X</v>
      </c>
      <c r="G65" s="24" t="str">
        <v>X</v>
      </c>
      <c r="H65" s="40"/>
    </row>
    <row r="66" spans="1:8" ht="28.15" thickBot="1">
      <c r="A66" s="24" t="str">
        <v>CJS-CJS-004-ZV5-021</v>
      </c>
      <c r="B66" s="24" t="str">
        <v>Charakterizuje Zemi jako jednu z planet Sluneční soustavy.</v>
      </c>
      <c r="C66" s="24" t="str">
        <v>X</v>
      </c>
      <c r="D66" s="24" t="str">
        <v>X</v>
      </c>
      <c r="E66" s="24" t="str">
        <v>X</v>
      </c>
      <c r="F66" s="24" t="str">
        <v>X</v>
      </c>
      <c r="G66" s="24" t="str">
        <v>X</v>
      </c>
      <c r="H66" s="40"/>
    </row>
    <row r="67" spans="1:8" ht="28.15" thickBot="1">
      <c r="A67" s="24" t="str">
        <v>CJS-CJS-004-ZV5-021</v>
      </c>
      <c r="B67" s="24" t="str">
        <v>Charakterizuje Zemi jako jednu z planet Sluneční soustavy.</v>
      </c>
      <c r="C67" s="24" t="str">
        <v>X</v>
      </c>
      <c r="D67" s="24" t="str">
        <v>X</v>
      </c>
      <c r="E67" s="24" t="str">
        <v>X</v>
      </c>
      <c r="F67" s="24" t="str">
        <v>X</v>
      </c>
      <c r="G67" s="24" t="str">
        <v>X</v>
      </c>
      <c r="H67" s="40"/>
    </row>
    <row r="68" spans="1:8" ht="28.15" thickBot="1">
      <c r="A68" s="24" t="str">
        <v>CJS-CJS-004-ZV5-021</v>
      </c>
      <c r="B68" s="24" t="str">
        <v>Charakterizuje Zemi jako jednu z planet Sluneční soustavy.</v>
      </c>
      <c r="C68" s="24" t="str">
        <v>X</v>
      </c>
      <c r="D68" s="24" t="str">
        <v>X</v>
      </c>
      <c r="E68" s="24" t="str">
        <v>X</v>
      </c>
      <c r="F68" s="24" t="str">
        <v>X</v>
      </c>
      <c r="G68" s="24" t="str">
        <v>X</v>
      </c>
      <c r="H68" s="40"/>
    </row>
    <row r="69" spans="1:8" ht="28.15" thickBot="1">
      <c r="A69" s="24" t="str">
        <v>CJS-CJS-004-ZV5-021</v>
      </c>
      <c r="B69" s="24" t="str">
        <v>Charakterizuje Zemi jako jednu z planet Sluneční soustavy.</v>
      </c>
      <c r="C69" s="24" t="str">
        <v>X</v>
      </c>
      <c r="D69" s="24" t="str">
        <v>X</v>
      </c>
      <c r="E69" s="24" t="str">
        <v>X</v>
      </c>
      <c r="F69" s="24" t="str">
        <v>X</v>
      </c>
      <c r="G69" s="24" t="str">
        <v>X</v>
      </c>
      <c r="H69" s="40"/>
    </row>
    <row r="70" spans="1:8" ht="69.599999999999994" thickBot="1">
      <c r="A70" s="24" t="str">
        <v>CJS-CJS-005-ZV5-022</v>
      </c>
      <c r="B70" s="24" t="str">
        <v>Dodržuje pravidla bezpečného pohybu a pobytu v různém prostředí, prokáže zodpovědné jednání při styku s neznámými osobami, předměty a látkami.</v>
      </c>
      <c r="C70" s="24" t="str">
        <v xml:space="preserve">Rozezná určité nebezpečné situace a uvede, jak je možné jim předcházet.
</v>
      </c>
      <c r="D70" s="24" t="str">
        <v>X</v>
      </c>
      <c r="E70" s="24" t="str">
        <v>KRP-RPS-000-ZV5-001   
Rozlišuje mezi osobními a společnými problémy s ohledem na různé perspektivy.</v>
      </c>
      <c r="F70" s="24" t="str">
        <v>X</v>
      </c>
      <c r="G70" s="24" t="str">
        <v>X</v>
      </c>
      <c r="H70" s="40" t="s">
        <v>714</v>
      </c>
    </row>
    <row r="71" spans="1:8" ht="111" thickBot="1">
      <c r="A71" s="24" t="str">
        <v>CJS-CJS-005-ZV5-022</v>
      </c>
      <c r="B71" s="24" t="str">
        <v>Dodržuje pravidla bezpečného pohybu a pobytu v různém prostředí, prokáže zodpovědné jednání při styku s neznámými osobami, předměty a látkami.</v>
      </c>
      <c r="C71" s="24" t="str">
        <v xml:space="preserve">Dodržuje bezpečnostní pokyny dospělých, při hrách a činnostech, neriskuje, neohrožuje ostatní.                                         </v>
      </c>
      <c r="D71" s="24" t="str">
        <v>X</v>
      </c>
      <c r="E71" s="24" t="str">
        <v>KOS-VZT-000-ZV5-001 
Rozvíjí vztahy s ostatními.</v>
      </c>
      <c r="F71" s="24" t="str">
        <v>X</v>
      </c>
      <c r="G71" s="24" t="str">
        <v>CZB-TEV-002-ZV5-006 
Reaguje správně na základní pokyny, povely, signály a vykonává podle nich individuální i týmovou pohybovou činnost.
ŠOVU: Reaguje na pokyny, povely a signály spojenými s různými pohybovými činnostmi.</v>
      </c>
      <c r="H71" s="40" t="s">
        <v>715</v>
      </c>
    </row>
    <row r="72" spans="1:8" ht="69.599999999999994" thickBot="1">
      <c r="A72" s="24" t="str">
        <v>CJS-CJS-005-ZV5-022</v>
      </c>
      <c r="B72" s="24" t="str">
        <v>Dodržuje pravidla bezpečného pohybu a pobytu v různém prostředí, prokáže zodpovědné jednání při styku s neznámými osobami, předměty a látkami.</v>
      </c>
      <c r="C72" s="24" t="str">
        <v>Určí bezpečný způsob používání vybraných elektrických spotřebičů.</v>
      </c>
      <c r="D72" s="24" t="str">
        <v>X</v>
      </c>
      <c r="E72" s="24" t="str">
        <v>KOB-ODP-000-ZV5-001 
Uplatňuje svůj díl zodpovědnosti vůči ostatním a okolí.</v>
      </c>
      <c r="F72" s="24" t="str">
        <v>X</v>
      </c>
      <c r="G72" s="24" t="str">
        <v>CSP-TCH-003-ZV5-003 
Provádí jednoduché konstrukční činnosti s návodem i bez návodu.
ŠOVU: Provádí samostatně nebo ve spolupráci jednoduché konstrukční činnosti dle instrukcí, námětových karet, vlastní fantazie a tvořivosti, osvojuje si zásady bezpečnosti a hygienická pravidla.</v>
      </c>
      <c r="H72" s="40" t="s">
        <v>716</v>
      </c>
    </row>
    <row r="73" spans="1:8" ht="83.45" thickBot="1">
      <c r="A73" s="24" t="str">
        <v>CJS-CJS-005-ZV5-023</v>
      </c>
      <c r="B73" s="24" t="str">
        <v>Předvede v modelové situaci správné chování podle pravidel silničního provozu, pohybuje se bezpečně a samostatně v reálném silničním provozu v roli chodce i cyklisty.</v>
      </c>
      <c r="C73" s="24" t="str">
        <v xml:space="preserve">Pojmenuje účastníky silničního provozu a jejich role. 
</v>
      </c>
      <c r="D73" s="24" t="str">
        <v>X</v>
      </c>
      <c r="E73" s="24" t="str">
        <v>KOB-ODP-000-ZV5-001    
Uplatňuje svůj díl zodpovědnosti vůči ostatním a okolí.</v>
      </c>
      <c r="F73" s="24" t="str">
        <v>X</v>
      </c>
      <c r="G73" s="24" t="str">
        <v>X</v>
      </c>
      <c r="H73" s="40" t="s">
        <v>717</v>
      </c>
    </row>
    <row r="74" spans="1:8" ht="83.45" thickBot="1">
      <c r="A74" s="24" t="str">
        <v>CJS-CJS-005-ZV5-023</v>
      </c>
      <c r="B74" s="24" t="str">
        <v>Předvede v modelové situaci správné chování podle pravidel silničního provozu, pohybuje se bezpečně a samostatně v reálném silničním provozu v roli chodce i cyklisty.</v>
      </c>
      <c r="C74" s="24" t="str">
        <v xml:space="preserve">Rozezná světelné signály a základní dopravní značky pro chodce.
</v>
      </c>
      <c r="D74" s="24" t="str">
        <v>X</v>
      </c>
      <c r="E74" s="24" t="str">
        <v>X</v>
      </c>
      <c r="F74" s="24" t="str">
        <v>X</v>
      </c>
      <c r="G74" s="24" t="str">
        <v>X</v>
      </c>
      <c r="H74" s="40"/>
    </row>
    <row r="75" spans="1:8" ht="83.45" thickBot="1">
      <c r="A75" s="24" t="str">
        <v>CJS-CJS-005-ZV5-023</v>
      </c>
      <c r="B75" s="24" t="str">
        <v>Předvede v modelové situaci správné chování podle pravidel silničního provozu, pohybuje se bezpečně a samostatně v reálném silničním provozu v roli chodce i cyklisty.</v>
      </c>
      <c r="C75" s="24" t="str">
        <v>Uvede základní pravidla bezpečnosti při jízdě ve veřejné dopravě.</v>
      </c>
      <c r="D75" s="24" t="str">
        <v>X</v>
      </c>
      <c r="E75" s="24" t="str">
        <v>X</v>
      </c>
      <c r="F75" s="24" t="str">
        <v>X</v>
      </c>
      <c r="G75" s="24" t="str">
        <v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</v>
      </c>
      <c r="H75" s="40"/>
    </row>
    <row r="76" spans="1:8" ht="55.9" thickBot="1">
      <c r="A76" s="24" t="str">
        <v>CJS-CJS-005-ZV5-024</v>
      </c>
      <c r="B76" s="24" t="str">
        <v>Využívá poznatky o fungování lidského těla k podpoře vlastního zdravého způsobu života, rozlišuje jednotlivé etapy lidského života.</v>
      </c>
      <c r="C76" s="24" t="str">
        <v xml:space="preserve">Pojmenuje členy rodiny, seřadí členy rodiny podle věku.                                  
</v>
      </c>
      <c r="D76" s="24" t="str">
        <v>X</v>
      </c>
      <c r="E76" s="24" t="str">
        <v>X</v>
      </c>
      <c r="F76" s="24" t="str">
        <v>X</v>
      </c>
      <c r="G76" s="24" t="str">
        <v>X</v>
      </c>
      <c r="H76" s="40" t="s">
        <v>718</v>
      </c>
    </row>
    <row r="77" spans="1:8" ht="55.9" thickBot="1">
      <c r="A77" s="24" t="str">
        <v>CJS-CJS-005-ZV5-024</v>
      </c>
      <c r="B77" s="24" t="str">
        <v>Využívá poznatky o fungování lidského těla k podpoře vlastního zdravého způsobu života, rozlišuje jednotlivé etapy lidského života.</v>
      </c>
      <c r="C77" s="24" t="str">
        <v xml:space="preserve">Rozliší s využitím obrazového materiálu období lidského života. 
</v>
      </c>
      <c r="D77" s="24" t="str">
        <v>X</v>
      </c>
      <c r="E77" s="24" t="str">
        <v>X</v>
      </c>
      <c r="F77" s="24" t="str">
        <v>X</v>
      </c>
      <c r="G77" s="24" t="str">
        <v>X</v>
      </c>
      <c r="H77" s="40" t="s">
        <v>719</v>
      </c>
    </row>
    <row r="78" spans="1:8" ht="97.15" thickBot="1">
      <c r="A78" s="24" t="str">
        <v>CJS-CJS-005-ZV5-024</v>
      </c>
      <c r="B78" s="24" t="str">
        <v>Využívá poznatky o fungování lidského těla k podpoře vlastního zdravého způsobu života, rozlišuje jednotlivé etapy lidského života.</v>
      </c>
      <c r="C78" s="24" t="str">
        <v>Orientuje se na svém těle, pojmenuje části těla a některé orgány, uvede jejich funkci.</v>
      </c>
      <c r="D78" s="24" t="str">
        <v>X</v>
      </c>
      <c r="E78" s="24" t="str">
        <v>KKK-VYJ-000-ZV5-001 
Vyjadřuje se prostřednictvím zvládnutých výrazových prostředků, které volí podle svých možností vzhledem ke komunikačnímu záměru, partnerovi a situaci.</v>
      </c>
      <c r="F78" s="24" t="str">
        <v>X</v>
      </c>
      <c r="G78" s="24" t="str">
        <v>X</v>
      </c>
      <c r="H78" s="40" t="s">
        <v>720</v>
      </c>
    </row>
    <row r="79" spans="1:8" ht="69.599999999999994" thickBot="1">
      <c r="A79" s="24" t="str">
        <v>CJS-CJS-005-ZV5-025</v>
      </c>
      <c r="B79" s="24" t="str">
        <v>Předvede v modelové situaci základní techniky odmítnutí návykových látek a posoudí vliv návykových látek a závislostního chování na zdraví člověka.</v>
      </c>
      <c r="C79" s="24" t="str">
        <v xml:space="preserve">                          
</v>
      </c>
      <c r="D79" s="24" t="str">
        <v>X</v>
      </c>
      <c r="E79" s="24" t="str">
        <v>X</v>
      </c>
      <c r="F79" s="24" t="str">
        <v>X</v>
      </c>
      <c r="G79" s="24" t="str">
        <v>X</v>
      </c>
      <c r="H79" s="40"/>
    </row>
    <row r="80" spans="1:8" ht="69.599999999999994" thickBot="1">
      <c r="A80" s="24" t="str">
        <v>CJS-CJS-005-ZV5-025</v>
      </c>
      <c r="B80" s="24" t="str">
        <v>Předvede v modelové situaci základní techniky odmítnutí návykových látek a posoudí vliv návykových látek a závislostního chování na zdraví člověka.</v>
      </c>
      <c r="C80" s="24" t="str">
        <v>X</v>
      </c>
      <c r="D80" s="24" t="str">
        <v>X</v>
      </c>
      <c r="E80" s="24" t="str">
        <v>X</v>
      </c>
      <c r="F80" s="24" t="str">
        <v>X</v>
      </c>
      <c r="G80" s="24" t="str">
        <v>X</v>
      </c>
      <c r="H80" s="40"/>
    </row>
    <row r="81" spans="1:8" ht="69.599999999999994" thickBot="1">
      <c r="A81" s="24" t="str">
        <v>CJS-CJS-005-ZV5-025</v>
      </c>
      <c r="B81" s="24" t="str">
        <v>Předvede v modelové situaci základní techniky odmítnutí návykových látek a posoudí vliv návykových látek a závislostního chování na zdraví člověka.</v>
      </c>
      <c r="C81" s="24" t="str">
        <v>X</v>
      </c>
      <c r="D81" s="24" t="str">
        <v>X</v>
      </c>
      <c r="E81" s="24" t="str">
        <v>X</v>
      </c>
      <c r="F81" s="24" t="str">
        <v>X</v>
      </c>
      <c r="G81" s="24" t="str">
        <v>X</v>
      </c>
      <c r="H81" s="40"/>
    </row>
    <row r="82" spans="1:8" ht="124.9" thickBot="1">
      <c r="A82" s="24" t="str">
        <v>CJS-CJS-005-ZV5-026</v>
      </c>
      <c r="B82" s="24" t="str">
        <v>Vysvětlí funkci základních složek Integrovaného záchranného systému a uplatňuje v modelových situacích účelné způsoby chování při mimořádných událostech.</v>
      </c>
      <c r="C82" s="24" t="str">
        <v xml:space="preserve">Předvede v modelové situaci účelné chování v případě vzniku mimořádné události podle pokynů dospělého.
</v>
      </c>
      <c r="D82" s="24" t="str">
        <v>X</v>
      </c>
      <c r="E82" s="24" t="str">
        <v>KOS-ODO-000-ZV5-001     
Reflektuje obtížné situace, do kterých se dostává.</v>
      </c>
      <c r="F82" s="24" t="str">
        <v>X</v>
      </c>
      <c r="G82" s="24" t="str">
        <v>CSP-OSV-001-ZV5-002 
Všímá si svého prožívání v běžných i náročných situacích, uplatňuje základní postupy předcházení stresu, jeho zmírňování a vyhledání pomoci.  
ŠOVU: Poznává různorodé náročné situace a jejich vliv na své prožívání.</v>
      </c>
      <c r="H82" s="40" t="s">
        <v>721</v>
      </c>
    </row>
    <row r="83" spans="1:8" ht="69.599999999999994" thickBot="1">
      <c r="A83" s="24" t="str">
        <v>CJS-CJS-005-ZV5-026</v>
      </c>
      <c r="B83" s="24" t="str">
        <v>Vysvětlí funkci základních složek Integrovaného záchranného systému a uplatňuje v modelových situacích účelné způsoby chování při mimořádných událostech.</v>
      </c>
      <c r="C83" s="24" t="str">
        <v xml:space="preserve">Uvede, na koho se obrátí v případě ohrožení, kde může hledat pomoc.
</v>
      </c>
      <c r="D83" s="24" t="str">
        <v>X</v>
      </c>
      <c r="E83" s="24" t="str">
        <v>KOS-ODO-000-ZV5-001 
Reflektuje obtížné situace, do kterých se dostává.</v>
      </c>
      <c r="F83" s="24" t="str">
        <v>X</v>
      </c>
      <c r="G83" s="24" t="str">
        <v>X</v>
      </c>
      <c r="H83" s="40"/>
    </row>
    <row r="84" spans="1:8" ht="69.599999999999994" thickBot="1">
      <c r="A84" s="24" t="str">
        <v>CJS-CJS-005-ZV5-026</v>
      </c>
      <c r="B84" s="24" t="str">
        <v>Vysvětlí funkci základních složek Integrovaného záchranného systému a uplatňuje v modelových situacích účelné způsoby chování při mimořádných událostech.</v>
      </c>
      <c r="C84" s="24" t="str">
        <v xml:space="preserve">Rozezná vozidla základních složek IZS. </v>
      </c>
      <c r="D84" s="24" t="str">
        <v>X</v>
      </c>
      <c r="E84" s="24" t="str">
        <v>X</v>
      </c>
      <c r="F84" s="24" t="str">
        <v>X</v>
      </c>
      <c r="G84" s="24" t="str">
        <v>X</v>
      </c>
      <c r="H84" s="40" t="s">
        <v>722</v>
      </c>
    </row>
    <row r="85" spans="1:8" ht="69.599999999999994" thickBot="1">
      <c r="A85" s="24" t="str">
        <v>CJS-CJS-005-ZV5-027</v>
      </c>
      <c r="B85" s="24" t="str">
        <v>Zdůvodní význam bezpečného chování při styku s hořlavými látkami a zábavní pyrotechnikou, aplikuje pravidla protipožární ochrany v modelových situacích.</v>
      </c>
      <c r="C85" s="24" t="str">
        <v xml:space="preserve">Popíše, kdy oheň lidem pomáhá a kdy může škodit.                                          </v>
      </c>
      <c r="D85" s="24" t="str">
        <v>X</v>
      </c>
      <c r="E85" s="24" t="str">
        <v>KOB-ODP-000-ZV5-001    
Uplatňuje svůj díl zodpovědnosti vůči ostatním a okolí.</v>
      </c>
      <c r="F85" s="24" t="str">
        <v>X</v>
      </c>
      <c r="G85" s="24" t="str">
        <v>X</v>
      </c>
      <c r="H85" s="40" t="s">
        <v>723</v>
      </c>
    </row>
    <row r="86" spans="1:8" ht="69.599999999999994" thickBot="1">
      <c r="A86" s="24" t="str">
        <v>CJS-CJS-005-ZV5-027</v>
      </c>
      <c r="B86" s="24" t="str">
        <v>Zdůvodní význam bezpečného chování při styku s hořlavými látkami a zábavní pyrotechnikou, aplikuje pravidla protipožární ochrany v modelových situacích.</v>
      </c>
      <c r="C86" s="24" t="str">
        <v xml:space="preserve">Uvede příklady, jak může vzniknout oheň doma, v přírodě.
</v>
      </c>
      <c r="D86" s="24" t="str">
        <v>X</v>
      </c>
      <c r="E86" s="24" t="str">
        <v>KOB-ODP-000-ZV5-001 
Uplatňuje svůj díl zodpovědnosti vůči ostatním a okolí.</v>
      </c>
      <c r="F86" s="24" t="str">
        <v>X</v>
      </c>
      <c r="G86" s="24" t="str">
        <v>X</v>
      </c>
      <c r="H86" s="40"/>
    </row>
    <row r="87" spans="1:8" ht="69.599999999999994" thickBot="1">
      <c r="A87" s="24" t="str">
        <v>CJS-CJS-005-ZV5-027</v>
      </c>
      <c r="B87" s="24" t="str">
        <v>Zdůvodní význam bezpečného chování při styku s hořlavými látkami a zábavní pyrotechnikou, aplikuje pravidla protipožární ochrany v modelových situacích.</v>
      </c>
      <c r="C87" s="24" t="str">
        <v xml:space="preserve">Nacvičí pod vedením učitele chování v modelové situaci požárního poplachu. </v>
      </c>
      <c r="D87" s="24" t="str">
        <v>X</v>
      </c>
      <c r="E87" s="24" t="str">
        <v>X</v>
      </c>
      <c r="F87" s="24" t="str">
        <v>X</v>
      </c>
      <c r="G87" s="24" t="str">
        <v>X</v>
      </c>
      <c r="H87" s="40" t="s">
        <v>724</v>
      </c>
    </row>
    <row r="88" spans="1:8" ht="28.15" thickBot="1">
      <c r="A88" s="24" t="str">
        <v>CJS-CJS-005-ZV5-028</v>
      </c>
      <c r="B88" s="24" t="str">
        <v>Rozlišuje činnosti Armády ČR v době míru a při válečných konfliktech.</v>
      </c>
      <c r="C88" s="24" t="str">
        <v>X</v>
      </c>
      <c r="D88" s="24" t="str">
        <v>X</v>
      </c>
      <c r="E88" s="24" t="str">
        <v>X</v>
      </c>
      <c r="F88" s="24" t="str">
        <v>X</v>
      </c>
      <c r="G88" s="24" t="str">
        <v>X</v>
      </c>
      <c r="H88" s="40"/>
    </row>
    <row r="89" spans="1:8" ht="28.15" thickBot="1">
      <c r="A89" s="24" t="str">
        <v>CJS-CJS-005-ZV5-028</v>
      </c>
      <c r="B89" s="24" t="str">
        <v>Rozlišuje činnosti Armády ČR v době míru a při válečných konfliktech.</v>
      </c>
      <c r="C89" s="24" t="str">
        <v>X</v>
      </c>
      <c r="D89" s="24" t="str">
        <v>X</v>
      </c>
      <c r="E89" s="24" t="str">
        <v>X</v>
      </c>
      <c r="F89" s="24" t="str">
        <v>X</v>
      </c>
      <c r="G89" s="24" t="str">
        <v>X</v>
      </c>
      <c r="H89" s="40"/>
    </row>
    <row r="90" spans="1:8" ht="28.15" thickBot="1">
      <c r="A90" s="24" t="str">
        <v>CJS-CJS-005-ZV5-028</v>
      </c>
      <c r="B90" s="24" t="str">
        <v>Rozlišuje činnosti Armády ČR v době míru a při válečných konfliktech.</v>
      </c>
      <c r="C90" s="24" t="str">
        <v>X</v>
      </c>
      <c r="D90" s="24" t="str">
        <v>X</v>
      </c>
      <c r="E90" s="24" t="str">
        <v>X</v>
      </c>
      <c r="F90" s="24" t="str">
        <v>X</v>
      </c>
      <c r="G90" s="24" t="str">
        <v>X</v>
      </c>
      <c r="H90" s="40"/>
    </row>
    <row r="91" spans="1:8" ht="69.599999999999994" thickBot="1">
      <c r="A91" s="24" t="str">
        <v>CJS-CJS-005-ZV5-029</v>
      </c>
      <c r="B91" s="24" t="str">
        <v>V modelové situaci ošetří drobná poranění a poranění menšího rozsahu, odliší je od závažných úrazů a život ohrožujících stavů a přivolá první pomoc.</v>
      </c>
      <c r="C91" s="24" t="str">
        <v xml:space="preserve">Ohlásí případné poranění či zhoršení zdravotního stavu ihned dospělému.    Uvede, na koho se v případě úrazu ve škole obrátit.
</v>
      </c>
      <c r="D91" s="24" t="str">
        <v>X</v>
      </c>
      <c r="E91" s="24" t="str">
        <v>KOB-ODP-000-ZV5-001    
Uplatňuje svůj díl zodpovědnosti vůči ostatním a okolí.</v>
      </c>
      <c r="F91" s="24" t="str">
        <v>X</v>
      </c>
      <c r="G91" s="24" t="str">
        <v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</v>
      </c>
      <c r="H91" s="40" t="s">
        <v>725</v>
      </c>
    </row>
    <row r="92" spans="1:8" ht="69.599999999999994" thickBot="1">
      <c r="A92" s="24" t="str">
        <v>CJS-CJS-005-ZV5-029</v>
      </c>
      <c r="B92" s="24" t="str">
        <v>V modelové situaci ošetří drobná poranění a poranění menšího rozsahu, odliší je od závažných úrazů a život ohrožujících stavů a přivolá první pomoc.</v>
      </c>
      <c r="C92" s="24" t="str">
        <v>X</v>
      </c>
      <c r="D92" s="24" t="str">
        <v>X</v>
      </c>
      <c r="E92" s="24" t="str">
        <v>X</v>
      </c>
      <c r="F92" s="24" t="str">
        <v>X</v>
      </c>
      <c r="G92" s="24" t="str">
        <v>X</v>
      </c>
      <c r="H92" s="40"/>
    </row>
    <row r="93" spans="1:8" ht="83.45" thickBot="1">
      <c r="A93" s="24" t="str">
        <v>CJS-CJS-005-ZV5-030</v>
      </c>
      <c r="B93" s="24" t="str">
        <v>Uplatňuje respektující chování při navazování vztahů a orientuje se v bezpečných způsobech sexuálního chování, obrátí se na důvěryhodnou osobu či instituci v případě pocitu ohrožení.</v>
      </c>
      <c r="C93" s="24" t="str">
        <v xml:space="preserve">Řekne „ne“ v situacích, které to vyžadují - při nevhodném dotýkání.            
</v>
      </c>
      <c r="D93" s="24" t="str">
        <v>X</v>
      </c>
      <c r="E93" s="24" t="str">
        <v>KOS-EMP-000-ZV5-001  
Všímá si potřeb druhých a reaguje na ně.</v>
      </c>
      <c r="F93" s="24" t="str">
        <v>X</v>
      </c>
      <c r="G93" s="24" t="str">
        <v>X</v>
      </c>
      <c r="H93" s="40" t="s">
        <v>726</v>
      </c>
    </row>
    <row r="94" spans="1:8" ht="83.45" thickBot="1">
      <c r="A94" s="24" t="str">
        <v>CJS-CJS-005-ZV5-030</v>
      </c>
      <c r="B94" s="24" t="str">
        <v>Uplatňuje respektující chování při navazování vztahů a orientuje se v bezpečných způsobech sexuálního chování, obrátí se na důvěryhodnou osobu či instituci v případě pocitu ohrožení.</v>
      </c>
      <c r="C94" s="24" t="str">
        <v xml:space="preserve">Uvede, koho v případě potřeby přivolat na pomoc a jak.                         
</v>
      </c>
      <c r="D94" s="24" t="str">
        <v>X</v>
      </c>
      <c r="E94" s="24" t="str">
        <v>X</v>
      </c>
      <c r="F94" s="24" t="str">
        <v>X</v>
      </c>
      <c r="G94" s="24" t="str">
        <v>X</v>
      </c>
      <c r="H94" s="40"/>
    </row>
    <row r="95" spans="1:8" ht="111" thickBot="1">
      <c r="A95" s="24" t="str">
        <v>CJS-CJS-005-ZV5-030</v>
      </c>
      <c r="B95" s="24" t="str">
        <v>Uplatňuje respektující chování při navazování vztahů a orientuje se v bezpečných způsobech sexuálního chování, obrátí se na důvěryhodnou osobu či instituci v případě pocitu ohrožení.</v>
      </c>
      <c r="C95" s="24" t="str">
        <v xml:space="preserve">Řeší konflikty s vrstevníky dohodou, odmítá násilí, ponižování. </v>
      </c>
      <c r="D95" s="24" t="str">
        <v>X</v>
      </c>
      <c r="E95" s="24" t="str">
        <v>KOS-VZT-000-ZV5-001 
Rozvíjí vztahy s ostatními.</v>
      </c>
      <c r="F95" s="24" t="str">
        <v>X</v>
      </c>
      <c r="G95" s="24" t="str">
        <v>CSP-OSV-002-ZV5-004
Rozpozná základní emoce a potřeby své i druhých lidí a zkouší uplatnit vnímavost k nim ve svém jednání.     
ŠOVU: Získává zkušenost, jak vyjádření vlastních potřeb přispívá ke zvládání nepříjemných emocí.</v>
      </c>
      <c r="H95" s="40"/>
    </row>
    <row r="96" spans="1:8" ht="42" thickBot="1">
      <c r="A96" s="24" t="str">
        <v>CJS-CJS-005-ZV5-031</v>
      </c>
      <c r="B96" s="24" t="str">
        <v>Plánuje vlastní denní režim a uplatňuje v něm základní zdravotně preventivní návyky.</v>
      </c>
      <c r="C96" s="24" t="str">
        <v xml:space="preserve">Dodržuje základní návyky osobní hygieny.                                        
</v>
      </c>
      <c r="D96" s="24" t="str">
        <v>X</v>
      </c>
      <c r="E96" s="24" t="str">
        <v>X</v>
      </c>
      <c r="F96" s="24" t="str">
        <v>X</v>
      </c>
      <c r="G96" s="24" t="str">
        <v>X</v>
      </c>
      <c r="H96" s="40" t="s">
        <v>727</v>
      </c>
    </row>
    <row r="97" spans="1:8" ht="55.9" thickBot="1">
      <c r="A97" s="24" t="str">
        <v>CJS-CJS-005-ZV5-031</v>
      </c>
      <c r="B97" s="24" t="str">
        <v>Plánuje vlastní denní režim a uplatňuje v něm základní zdravotně preventivní návyky.</v>
      </c>
      <c r="C97" s="24" t="str">
        <v>Zvládá sebeobsluhu, péči o své věci a blízké prostředí.</v>
      </c>
      <c r="D97" s="24" t="str">
        <v>X</v>
      </c>
      <c r="E97" s="24" t="str">
        <v>KOS-WEL-000-ZV5-001 
Pojmenovává vlastní potřeby k dosažení všestranné pohody (wellbeing).</v>
      </c>
      <c r="F97" s="24" t="str">
        <v>X</v>
      </c>
      <c r="G97" s="24" t="str">
        <v>X</v>
      </c>
      <c r="H97" s="40"/>
    </row>
    <row r="98" spans="1:8" ht="42" thickBot="1">
      <c r="A98" s="24" t="str">
        <v>CJS-CJS-005-ZV5-031</v>
      </c>
      <c r="B98" s="24" t="str">
        <v>Plánuje vlastní denní režim a uplatňuje v něm základní zdravotně preventivní návyky.</v>
      </c>
      <c r="C98" s="24" t="str">
        <v>X</v>
      </c>
      <c r="D98" s="24" t="str">
        <v>X</v>
      </c>
      <c r="E98" s="24" t="str">
        <v>X</v>
      </c>
      <c r="F98" s="24" t="str">
        <v>X</v>
      </c>
      <c r="G98" s="24" t="str">
        <v>X</v>
      </c>
      <c r="H98" s="40"/>
    </row>
    <row r="99" spans="1:8" ht="55.9" thickBot="1">
      <c r="A99" s="24" t="str">
        <v>CJS-CJS-005-ZV5-032</v>
      </c>
      <c r="B99" s="24" t="str">
        <v>Navrhne celodenní stravu pro sebe a zhodnotí ji z hlediska základních výživových doporučení.</v>
      </c>
      <c r="C99" s="24" t="str">
        <v xml:space="preserve">Rozliší pět denních jídel, chápe základní význam pestré stravy.  
</v>
      </c>
      <c r="D99" s="24" t="str">
        <v>X</v>
      </c>
      <c r="E99" s="24" t="str">
        <v>X</v>
      </c>
      <c r="F99" s="24" t="str">
        <v>X</v>
      </c>
      <c r="G99" s="24" t="str">
        <v>JJK-CJL-001-ZV5-004 
Posoudí výpověď v konkrétní situaci a adekvátně reaguje.
ŠOVU: Položí otázku.</v>
      </c>
      <c r="H99" s="40" t="s">
        <v>728</v>
      </c>
    </row>
    <row r="100" spans="1:8" ht="55.9" thickBot="1">
      <c r="A100" s="24" t="str">
        <v>CJS-CJS-005-ZV5-032</v>
      </c>
      <c r="B100" s="24" t="str">
        <v>Navrhne celodenní stravu pro sebe a zhodnotí ji z hlediska základních výživových doporučení.</v>
      </c>
      <c r="C100" s="24" t="str">
        <v xml:space="preserve">Pojmenuje základní potraviny a nápoje,
různé druhy ovoce a zeleniny. 
</v>
      </c>
      <c r="D100" s="24" t="str">
        <v>X</v>
      </c>
      <c r="E100" s="24" t="str">
        <v>X</v>
      </c>
      <c r="F100" s="24" t="str">
        <v>X</v>
      </c>
      <c r="G100" s="24" t="str">
        <v>X</v>
      </c>
      <c r="H100" s="40"/>
    </row>
    <row r="101" spans="1:8" ht="111" thickBot="1">
      <c r="A101" s="24" t="str">
        <v>CJS-CJS-005-ZV5-032</v>
      </c>
      <c r="B101" s="24" t="str">
        <v>Navrhne celodenní stravu pro sebe a zhodnotí ji z hlediska základních výživových doporučení.</v>
      </c>
      <c r="C101" s="24" t="str">
        <v>Dodržuje základní pravidla hygieny v souvislosti s jídlem a pitím a odpovídající kulturu stolování.</v>
      </c>
      <c r="D101" s="24" t="str">
        <v>X</v>
      </c>
      <c r="E101" s="24" t="str">
        <v>KOS-SEB-000-ZV5-001 
Poznává jedinečnost vlastní osobnosti.</v>
      </c>
      <c r="F101" s="24" t="str">
        <v>X</v>
      </c>
      <c r="G101" s="24" t="str">
        <v>CSP-TCH-002-ZV5-002 
Používá běžné nářadí a nástroje pro péči o domácnost, zahradu nebo zeleň v interiéru.
ŠOVU: Realizuje samostatně nebo ve spolupráci jednoduché pracovní úkony a postupy práce v různých učebních situacích dle instrukcí.</v>
      </c>
      <c r="H101" s="40"/>
    </row>
    <row r="102" spans="1:8" ht="42" thickBot="1">
      <c r="A102" s="24" t="str">
        <v>CJS-CJS-006-ZV5-033</v>
      </c>
      <c r="B102" s="24" t="str">
        <v>Používá peníze v běžných modelových situacích.</v>
      </c>
      <c r="C102" s="24" t="str">
        <v>Rozlišuje české mince podle hodnoty.</v>
      </c>
      <c r="D102" s="24" t="str">
        <v>X</v>
      </c>
      <c r="E102" s="24" t="str">
        <v>X</v>
      </c>
      <c r="F102" s="24" t="str">
        <v>X</v>
      </c>
      <c r="G102" s="24" t="str">
        <v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pohyby...). </v>
      </c>
      <c r="H102" s="40" t="s">
        <v>729</v>
      </c>
    </row>
    <row r="103" spans="1:8" ht="42" thickBot="1">
      <c r="A103" s="24" t="str">
        <v>CJS-CJS-006-ZV5-033</v>
      </c>
      <c r="B103" s="24" t="str">
        <v>Používá peníze v běžných modelových situacích.</v>
      </c>
      <c r="C103" s="24" t="str">
        <v>Zaplatí různými způsoby do 20 korun s oporou o manipulaci.</v>
      </c>
      <c r="D103" s="24" t="str">
        <v>X</v>
      </c>
      <c r="E103" s="24" t="str">
        <v>X</v>
      </c>
      <c r="F103" s="24" t="str">
        <v>ZGM-MOD-000-ZV3-001 
Odhaluje fungování matematických modelů.</v>
      </c>
      <c r="G103" s="24" t="str">
        <v xml:space="preserve">MAT-MAT-001-ZV5-001 
Řeší problémy s přirozenými čísly (včetně nuly) v kontextu reálných situací.
ŠOVU: V oboru přirozených čísel do 20 (včetně 0) vyjmenuje vzestupnou i sestupnou číselnou řadu po jedné, určí počet objektů a reprezentuje ho různými (ekvivalentními) způsoby (objekty, obrázky, znaky, čísly), čísla uspořádá a porovná, přečte i zapíše. Sčítá a odčítá přirozená čísla do 20 na základě práce s modely (předměty, obrázky, pohyby...). </v>
      </c>
      <c r="H103" s="40"/>
    </row>
    <row r="104" spans="1:8" ht="42" thickBot="1">
      <c r="A104" s="24" t="str">
        <v>CJS-CJS-006-ZV5-033</v>
      </c>
      <c r="B104" s="24" t="str">
        <v>Používá peníze v běžných modelových situacích.</v>
      </c>
      <c r="C104" s="24" t="str">
        <v>Vrátí nazpět do 20 korun s oporou o manipulaci.</v>
      </c>
      <c r="D104" s="24" t="str">
        <v>X</v>
      </c>
      <c r="E104" s="24" t="str">
        <v>X</v>
      </c>
      <c r="F104" s="24" t="str">
        <v>ZGM-MOD-000-ZV3-001 
Odhaluje fungování matematických modelů.</v>
      </c>
      <c r="G104" s="24" t="str">
        <v>X</v>
      </c>
      <c r="H104" s="40"/>
    </row>
    <row r="105" spans="1:8" ht="42" thickBot="1">
      <c r="A105" s="24" t="str">
        <v>CJS-CJS-006-ZV5-034</v>
      </c>
      <c r="B105" s="24" t="str">
        <v>Vysvětlí na příkladu, proč není možné realizovat všechny chtěné výdaje.</v>
      </c>
      <c r="C105" s="24" t="str">
        <v>X</v>
      </c>
      <c r="D105" s="24" t="str">
        <v>X</v>
      </c>
      <c r="E105" s="24" t="str">
        <v>X</v>
      </c>
      <c r="F105" s="24" t="str">
        <v>X</v>
      </c>
      <c r="G105" s="24" t="str">
        <v>X</v>
      </c>
      <c r="H105" s="40"/>
    </row>
    <row r="106" spans="1:8" ht="42" thickBot="1">
      <c r="A106" s="24" t="str">
        <v>CJS-CJS-006-ZV5-034</v>
      </c>
      <c r="B106" s="24" t="str">
        <v>Vysvětlí na příkladu, proč není možné realizovat všechny chtěné výdaje.</v>
      </c>
      <c r="C106" s="24" t="str">
        <v>X</v>
      </c>
      <c r="D106" s="24" t="str">
        <v>X</v>
      </c>
      <c r="E106" s="24" t="str">
        <v>X</v>
      </c>
      <c r="F106" s="24" t="str">
        <v>X</v>
      </c>
      <c r="G106" s="24" t="str">
        <v>X</v>
      </c>
      <c r="H106" s="40"/>
    </row>
    <row r="107" spans="1:8" ht="42" thickBot="1">
      <c r="A107" s="24" t="str">
        <v>CJS-CJS-006-ZV5-034</v>
      </c>
      <c r="B107" s="24" t="str">
        <v>Vysvětlí na příkladu, proč není možné realizovat všechny chtěné výdaje.</v>
      </c>
      <c r="C107" s="24" t="str">
        <v>X</v>
      </c>
      <c r="D107" s="24" t="str">
        <v>X</v>
      </c>
      <c r="E107" s="24" t="str">
        <v>X</v>
      </c>
      <c r="F107" s="24" t="str">
        <v>X</v>
      </c>
      <c r="G107" s="24" t="str">
        <v>X</v>
      </c>
      <c r="H107" s="40"/>
    </row>
    <row r="108" spans="1:8" ht="14.45" thickBot="1">
      <c r="A108" s="24" t="str">
        <v>CJS-CJS-006-ZV5-035</v>
      </c>
      <c r="B108" s="24" t="str">
        <v>Sestaví jednoduchý osobní rozpočet.</v>
      </c>
      <c r="C108" s="24" t="str">
        <v>X</v>
      </c>
      <c r="D108" s="24" t="str">
        <v>X</v>
      </c>
      <c r="E108" s="24" t="str">
        <v>X</v>
      </c>
      <c r="F108" s="24" t="str">
        <v>X</v>
      </c>
      <c r="G108" s="24" t="str">
        <v>X</v>
      </c>
      <c r="H108" s="40"/>
    </row>
    <row r="109" spans="1:8" ht="14.45" thickBot="1">
      <c r="A109" s="24" t="str">
        <v>CJS-CJS-006-ZV5-035</v>
      </c>
      <c r="B109" s="24" t="str">
        <v>Sestaví jednoduchý osobní rozpočet.</v>
      </c>
      <c r="C109" s="24" t="str">
        <v>X</v>
      </c>
      <c r="D109" s="24" t="str">
        <v>X</v>
      </c>
      <c r="E109" s="24" t="str">
        <v>X</v>
      </c>
      <c r="F109" s="24" t="str">
        <v>X</v>
      </c>
      <c r="G109" s="24" t="str">
        <v>X</v>
      </c>
      <c r="H109" s="40"/>
    </row>
    <row r="110" spans="1:8" ht="14.45" thickBot="1">
      <c r="A110" s="24" t="str">
        <v>X</v>
      </c>
      <c r="B110" s="24" t="str">
        <v>X</v>
      </c>
      <c r="C110" s="24" t="str">
        <v>X</v>
      </c>
      <c r="D110" s="24" t="str">
        <v>X</v>
      </c>
      <c r="E110" s="24" t="str">
        <v>X</v>
      </c>
      <c r="F110" s="24" t="str">
        <v>X</v>
      </c>
      <c r="G110" s="24" t="str">
        <v>X</v>
      </c>
      <c r="H110" s="40"/>
    </row>
    <row r="111" spans="1:8">
      <c r="A111" s="10"/>
      <c r="B111" s="10"/>
      <c r="C111" s="36"/>
      <c r="D111" s="36"/>
      <c r="E111" s="36"/>
      <c r="F111" s="36"/>
      <c r="G111" s="36"/>
      <c r="H111" s="38"/>
    </row>
    <row r="112" spans="1:8" ht="14.45" thickBot="1">
      <c r="A112" s="98" t="s">
        <v>224</v>
      </c>
      <c r="B112" s="98"/>
      <c r="C112" s="98"/>
      <c r="D112" s="98"/>
      <c r="E112" s="98"/>
      <c r="F112" s="98"/>
      <c r="G112" s="98"/>
      <c r="H112" s="103"/>
    </row>
    <row r="113" spans="1:8" ht="14.45" thickBot="1">
      <c r="A113" s="69" t="s">
        <v>137</v>
      </c>
      <c r="B113" s="70"/>
      <c r="C113" s="85" t="s">
        <v>730</v>
      </c>
      <c r="D113" s="85" t="s">
        <v>693</v>
      </c>
      <c r="E113" s="85" t="s">
        <v>694</v>
      </c>
      <c r="F113" s="85" t="s">
        <v>695</v>
      </c>
      <c r="G113" s="85" t="s">
        <v>696</v>
      </c>
      <c r="H113" s="85" t="s">
        <v>697</v>
      </c>
    </row>
    <row r="114" spans="1:8" ht="14.45" thickBot="1">
      <c r="A114" s="20" t="s">
        <v>62</v>
      </c>
      <c r="B114" s="20" t="s">
        <v>139</v>
      </c>
      <c r="C114" s="86"/>
      <c r="D114" s="86"/>
      <c r="E114" s="86"/>
      <c r="F114" s="86"/>
      <c r="G114" s="86"/>
      <c r="H114" s="86"/>
    </row>
    <row r="115" spans="1:8" ht="14.25">
      <c r="A115" s="24" t="str" cm="1">
        <f t="array" ref="A115:B211">IF('Krok 7 - Vazby'!A115:B211="","X",'Krok 7 - Vazby'!A115:B211)</f>
        <v>CJS-CJS-001-ZV5-001</v>
      </c>
      <c r="B115" s="24" t="str">
        <v>Vymezí hlavní typy krajiny a demonstruje rozdíly mezi nimi z hlediska přírody a lidské společnosti na úrovni lokální, regionální a globální.</v>
      </c>
      <c r="C115" s="24" t="str" cm="1">
        <f t="array" ref="C115:C211">IF('Krok 7 - Vazby'!E115:E211="","X",'Krok 7 - Vazby'!E115:E211)</f>
        <v>X</v>
      </c>
      <c r="D115" s="24" t="str" cm="1">
        <f t="array" ref="D115:E211">IF('Krok 7 - Vazby'!G115:H211="","X",'Krok 7 - Vazby'!G115:H211)</f>
        <v>X</v>
      </c>
      <c r="E115" s="24" t="str">
        <v>X</v>
      </c>
      <c r="F115" s="24" t="str" cm="1">
        <f t="array" ref="F115:F211">IF('Krok 7 - Vazby'!J115:J211="","X",'Krok 7 - Vazby'!J115:J211)</f>
        <v>X</v>
      </c>
      <c r="G115" s="24" t="str" cm="1">
        <f t="array" ref="G115:G211">IF('Krok 7 - Vazby'!I115:I211="","X",'Krok 7 - Vazby'!I115:I211)</f>
        <v>X</v>
      </c>
      <c r="H115" s="40"/>
    </row>
    <row r="116" spans="1:8" ht="69.599999999999994" thickBot="1">
      <c r="A116" s="24" t="str">
        <v>CJS-CJS-001-ZV5-001</v>
      </c>
      <c r="B116" s="24" t="str">
        <v>Vymezí hlavní typy krajiny a demonstruje rozdíly mezi nimi z hlediska přírody a lidské společnosti na úrovni lokální, regionální a globální.</v>
      </c>
      <c r="C116" s="24" t="str">
        <v>X</v>
      </c>
      <c r="D116" s="24" t="str">
        <v>X</v>
      </c>
      <c r="E116" s="24" t="str">
        <v>X</v>
      </c>
      <c r="F116" s="24" t="str">
        <v>X</v>
      </c>
      <c r="G116" s="24" t="str">
        <v>X</v>
      </c>
      <c r="H116" s="40"/>
    </row>
    <row r="117" spans="1:8" ht="28.15" thickBot="1">
      <c r="A117" s="24" t="str">
        <v>CJS-CJS-001-ZV5-002</v>
      </c>
      <c r="B117" s="24" t="str">
        <v>Využívá mapy k orientaci a vyjadřování o světě kolem nás.</v>
      </c>
      <c r="C117" s="24" t="str">
        <v xml:space="preserve">Pozná, zda je objekt zachycen z boku či shora.	</v>
      </c>
      <c r="D117" s="24" t="str">
        <v>X</v>
      </c>
      <c r="E117" s="24" t="str">
        <v>X</v>
      </c>
      <c r="F117" s="24" t="str">
        <v>X</v>
      </c>
      <c r="G117" s="24" t="str">
        <v>X</v>
      </c>
      <c r="H117" s="40" t="s">
        <v>731</v>
      </c>
    </row>
    <row r="118" spans="1:8" ht="55.9" thickBot="1">
      <c r="A118" s="24" t="str">
        <v>CJS-CJS-001-ZV5-002</v>
      </c>
      <c r="B118" s="24" t="str">
        <v>Využívá mapy k orientaci a vyjadřování o světě kolem nás.</v>
      </c>
      <c r="C118" s="24" t="str">
        <v>Orientuje se ve smyšlené (dětské) mapě.</v>
      </c>
      <c r="D118" s="24" t="str">
        <v>X</v>
      </c>
      <c r="E118" s="24" t="str">
        <v>X</v>
      </c>
      <c r="F118" s="24" t="str">
        <v>ZGC-BPO-000-ZV3-001  
Buduje porozumění prožitkovým i odborným textům, při psaní sděluje informace podle své potřeby.</v>
      </c>
      <c r="G118" s="24" t="str">
        <v>X</v>
      </c>
      <c r="H118" s="40"/>
    </row>
    <row r="119" spans="1:8" ht="28.15" thickBot="1">
      <c r="A119" s="24" t="str">
        <v>CJS-CJS-001-ZV5-002</v>
      </c>
      <c r="B119" s="24" t="str">
        <v>Využívá mapy k orientaci a vyjadřování o světě kolem nás.</v>
      </c>
      <c r="C119" s="24" t="str">
        <v>X</v>
      </c>
      <c r="D119" s="24" t="str">
        <v>X</v>
      </c>
      <c r="E119" s="24" t="str">
        <v>X</v>
      </c>
      <c r="F119" s="24" t="str">
        <v>X</v>
      </c>
      <c r="G119" s="24" t="str">
        <v>X</v>
      </c>
      <c r="H119" s="40"/>
    </row>
    <row r="120" spans="1:8" ht="69.599999999999994" thickBot="1">
      <c r="A120" s="24" t="str">
        <v>CJS-CJS-001-ZV5-003</v>
      </c>
      <c r="B120" s="24" t="str">
        <v>Uvede příklady dokládající, že člověk, společnost a příroda se navzájem ovlivňují, že každý může svým chováním působit na životní prostředí.</v>
      </c>
      <c r="C120" s="24" t="str">
        <v xml:space="preserve">Rozlišuje, co vytvořil člověk a co příroda. 
</v>
      </c>
      <c r="D120" s="24" t="str">
        <v>Vysvětlí, odkud se k němu dostávají věci, které potřebuje k životu, a kam se podějí věci, které využil a již nepotřebuje.</v>
      </c>
      <c r="E120" s="24" t="str">
        <v>KRP-BAD-000-ZV5-001  
Rozpozná jednoduchý výzkumný problém a jeho možné řešení.</v>
      </c>
      <c r="F120" s="24" t="str">
        <v>X</v>
      </c>
      <c r="G120" s="24" t="str">
        <v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</v>
      </c>
      <c r="H120" s="40" t="s">
        <v>732</v>
      </c>
    </row>
    <row r="121" spans="1:8" ht="69.599999999999994" thickBot="1">
      <c r="A121" s="24" t="str">
        <v>CJS-CJS-001-ZV5-003</v>
      </c>
      <c r="B121" s="24" t="str">
        <v>Uvede příklady dokládající, že člověk, společnost a příroda se navzájem ovlivňují, že každý může svým chováním působit na životní prostředí.</v>
      </c>
      <c r="C121" s="24" t="str">
        <v>X</v>
      </c>
      <c r="D121" s="24" t="str">
        <v>X</v>
      </c>
      <c r="E121" s="24" t="str">
        <v>X</v>
      </c>
      <c r="F121" s="24" t="str">
        <v>X</v>
      </c>
      <c r="G121" s="24" t="str">
        <v>X</v>
      </c>
      <c r="H121" s="40"/>
    </row>
    <row r="122" spans="1:8" ht="83.45" thickBot="1">
      <c r="A122" s="24" t="str">
        <v>CJS-CJS-001-ZV5-004</v>
      </c>
      <c r="B122" s="24" t="str">
        <v>Posoudí na základě lokalizace specifika vlastního regionu, krajů ČR, sousedních států ČR a vybraných států v odlišných částech Evropy i světa a vliv těchto specifik na život v nich.</v>
      </c>
      <c r="C122" s="24" t="str">
        <v>X</v>
      </c>
      <c r="D122" s="24" t="str">
        <v>X</v>
      </c>
      <c r="E122" s="24" t="str">
        <v>X</v>
      </c>
      <c r="F122" s="24" t="str">
        <v>X</v>
      </c>
      <c r="G122" s="24" t="str">
        <v>X</v>
      </c>
      <c r="H122" s="40"/>
    </row>
    <row r="123" spans="1:8" ht="83.45" thickBot="1">
      <c r="A123" s="24" t="str">
        <v>CJS-CJS-001-ZV5-004</v>
      </c>
      <c r="B123" s="24" t="str">
        <v>Posoudí na základě lokalizace specifika vlastního regionu, krajů ČR, sousedních států ČR a vybraných států v odlišných částech Evropy i světa a vliv těchto specifik na život v nich.</v>
      </c>
      <c r="C123" s="24" t="str">
        <v>X</v>
      </c>
      <c r="D123" s="24" t="str">
        <v>X</v>
      </c>
      <c r="E123" s="24" t="str">
        <v>X</v>
      </c>
      <c r="F123" s="24" t="str">
        <v>X</v>
      </c>
      <c r="G123" s="24" t="str">
        <v>X</v>
      </c>
      <c r="H123" s="40"/>
    </row>
    <row r="124" spans="1:8" ht="42" thickBot="1">
      <c r="A124" s="24" t="str">
        <v>CJS-CJS-001-ZV5-005</v>
      </c>
      <c r="B124" s="24" t="str">
        <v>Prokáže pochopení principu hlasování a jeho významu pro život v demokratické společnosti.</v>
      </c>
      <c r="C124" s="24" t="str">
        <v>Účastní se hlasování v reálné situaci a popíše své pocity po vyhlášení výsledků.</v>
      </c>
      <c r="D124" s="24" t="str">
        <v>X</v>
      </c>
      <c r="E124" s="24" t="str">
        <v>KOB-ODP-000-ZV5-001 
Uplatňuje svůj díl zodpovědnosti vůči ostatním a okolí.</v>
      </c>
      <c r="F124" s="24" t="str">
        <v>X</v>
      </c>
      <c r="G124" s="24" t="str">
        <v>X</v>
      </c>
      <c r="H124" s="40" t="s">
        <v>733</v>
      </c>
    </row>
    <row r="125" spans="1:8" ht="42" thickBot="1">
      <c r="A125" s="24" t="str">
        <v>CJS-CJS-001-ZV5-005</v>
      </c>
      <c r="B125" s="24" t="str">
        <v>Prokáže pochopení principu hlasování a jeho významu pro život v demokratické společnosti.</v>
      </c>
      <c r="C125" s="24" t="str">
        <v>X</v>
      </c>
      <c r="D125" s="24" t="str">
        <v>X</v>
      </c>
      <c r="E125" s="24" t="str">
        <v>X</v>
      </c>
      <c r="F125" s="24" t="str">
        <v>X</v>
      </c>
      <c r="G125" s="24" t="str">
        <v>X</v>
      </c>
      <c r="H125" s="40"/>
    </row>
    <row r="126" spans="1:8" ht="42" thickBot="1">
      <c r="A126" s="24" t="str">
        <v>CJS-CJS-001-ZV5-005</v>
      </c>
      <c r="B126" s="24" t="str">
        <v>Prokáže pochopení principu hlasování a jeho významu pro život v demokratické společnosti.</v>
      </c>
      <c r="C126" s="24" t="str">
        <v>X</v>
      </c>
      <c r="D126" s="24" t="str">
        <v>X</v>
      </c>
      <c r="E126" s="24" t="str">
        <v>X</v>
      </c>
      <c r="F126" s="24" t="str">
        <v>X</v>
      </c>
      <c r="G126" s="24" t="str">
        <v>X</v>
      </c>
      <c r="H126" s="40"/>
    </row>
    <row r="127" spans="1:8" ht="55.9" thickBot="1">
      <c r="A127" s="24" t="str">
        <v>CJS-CJS-001-ZV5-006</v>
      </c>
      <c r="B127" s="24" t="str">
        <v>Prokáže základní porozumění roli prezidenta, politiků, soudců a policistů na základě reflexe příběhu či modelové situace.</v>
      </c>
      <c r="C127" s="24" t="str">
        <v>X</v>
      </c>
      <c r="D127" s="24" t="str">
        <v>X</v>
      </c>
      <c r="E127" s="24" t="str">
        <v>X</v>
      </c>
      <c r="F127" s="24" t="str">
        <v>X</v>
      </c>
      <c r="G127" s="24" t="str">
        <v>X</v>
      </c>
      <c r="H127" s="40"/>
    </row>
    <row r="128" spans="1:8" ht="55.9" thickBot="1">
      <c r="A128" s="24" t="str">
        <v>CJS-CJS-001-ZV5-006</v>
      </c>
      <c r="B128" s="24" t="str">
        <v>Prokáže základní porozumění roli prezidenta, politiků, soudců a policistů na základě reflexe příběhu či modelové situace.</v>
      </c>
      <c r="C128" s="24" t="str">
        <v>X</v>
      </c>
      <c r="D128" s="24" t="str">
        <v>X</v>
      </c>
      <c r="E128" s="24" t="str">
        <v>X</v>
      </c>
      <c r="F128" s="24" t="str">
        <v>X</v>
      </c>
      <c r="G128" s="24" t="str">
        <v>X</v>
      </c>
      <c r="H128" s="40"/>
    </row>
    <row r="129" spans="1:8" ht="42" thickBot="1">
      <c r="A129" s="24" t="str">
        <v>CJS-CJS-001-ZV5-007</v>
      </c>
      <c r="B129" s="24" t="str">
        <v>Vyhledá odpovědi na otázky související s činností obecního úřadu v dané lokalitě.</v>
      </c>
      <c r="C129" s="24" t="str">
        <v>X</v>
      </c>
      <c r="D129" s="24" t="str">
        <v>X</v>
      </c>
      <c r="E129" s="24" t="str">
        <v>X</v>
      </c>
      <c r="F129" s="24" t="str">
        <v>X</v>
      </c>
      <c r="G129" s="24" t="str">
        <v>X</v>
      </c>
      <c r="H129" s="40"/>
    </row>
    <row r="130" spans="1:8" ht="42" thickBot="1">
      <c r="A130" s="24" t="str">
        <v>CJS-CJS-001-ZV5-007</v>
      </c>
      <c r="B130" s="24" t="str">
        <v>Vyhledá odpovědi na otázky související s činností obecního úřadu v dané lokalitě.</v>
      </c>
      <c r="C130" s="24" t="str">
        <v>X</v>
      </c>
      <c r="D130" s="24" t="str">
        <v>X</v>
      </c>
      <c r="E130" s="24" t="str">
        <v>X</v>
      </c>
      <c r="F130" s="24" t="str">
        <v>X</v>
      </c>
      <c r="G130" s="24" t="str">
        <v>X</v>
      </c>
      <c r="H130" s="40"/>
    </row>
    <row r="131" spans="1:8" ht="69.599999999999994" thickBot="1">
      <c r="A131" s="24" t="str">
        <v>CJS-CJS-002-ZV5-008</v>
      </c>
      <c r="B131" s="24" t="str">
        <v>Rozpozná ve svém okolí a v digitálním světě jednání a chování, které není v souladu s pravidly a není možné ho tolerovat a přehlížet, a adekvátně na něj zareaguje.</v>
      </c>
      <c r="C131" s="24" t="str">
        <v xml:space="preserve">Předvede rozhovor s operátorem tísňové linky.
</v>
      </c>
      <c r="D131" s="24" t="str">
        <v>X</v>
      </c>
      <c r="E131" s="24" t="str">
        <v>KKK-AKN-000-ZV5-001  
Během mluvené interakce respektuje základní potřeby komunikačního partnera.</v>
      </c>
      <c r="F131" s="24" t="str">
        <v>X</v>
      </c>
      <c r="G131" s="24" t="str">
        <v xml:space="preserve">JJK-CJL-001-ZV5-004 
Posoudí výpověď v konkrétní situaci a adekvátně reaguje.
ŠOVU: Doptá se, pokud si není jistý obsahem sdělení. </v>
      </c>
      <c r="H131" s="40" t="s">
        <v>734</v>
      </c>
    </row>
    <row r="132" spans="1:8" ht="69.599999999999994" thickBot="1">
      <c r="A132" s="24" t="str">
        <v>CJS-CJS-002-ZV5-008</v>
      </c>
      <c r="B132" s="24" t="str">
        <v>Rozpozná ve svém okolí a v digitálním světě jednání a chování, které není v souladu s pravidly a není možné ho tolerovat a přehlížet, a adekvátně na něj zareaguje.</v>
      </c>
      <c r="C132" s="24" t="str">
        <v>X</v>
      </c>
      <c r="D132" s="24" t="str">
        <v>X</v>
      </c>
      <c r="E132" s="24" t="str">
        <v>X</v>
      </c>
      <c r="F132" s="24" t="str">
        <v>X</v>
      </c>
      <c r="G132" s="24" t="str">
        <v>X</v>
      </c>
      <c r="H132" s="40"/>
    </row>
    <row r="133" spans="1:8" ht="69.599999999999994" thickBot="1">
      <c r="A133" s="24" t="str">
        <v>CJS-CJS-002-ZV5-008</v>
      </c>
      <c r="B133" s="24" t="str">
        <v>Rozpozná ve svém okolí a v digitálním světě jednání a chování, které není v souladu s pravidly a není možné ho tolerovat a přehlížet, a adekvátně na něj zareaguje.</v>
      </c>
      <c r="C133" s="24" t="str">
        <v>X</v>
      </c>
      <c r="D133" s="24" t="str">
        <v>X</v>
      </c>
      <c r="E133" s="24" t="str">
        <v>X</v>
      </c>
      <c r="F133" s="24" t="str">
        <v>X</v>
      </c>
      <c r="G133" s="24" t="str">
        <v>X</v>
      </c>
      <c r="H133" s="40"/>
    </row>
    <row r="134" spans="1:8" ht="55.9" thickBot="1">
      <c r="A134" s="24" t="str">
        <v>CJS-CJS-002-ZV5-009</v>
      </c>
      <c r="B134" s="24" t="str">
        <v>Rozpozná v modelových situacích, které právo člověka bylo porušeno nebo jaká povinnost byla zanedbána.</v>
      </c>
      <c r="C134" s="24" t="str">
        <v xml:space="preserve">Uvede příklady svých práv a povinností ve škole a doma. 
</v>
      </c>
      <c r="D134" s="24" t="str">
        <v>X</v>
      </c>
      <c r="E134" s="24" t="str">
        <v>X</v>
      </c>
      <c r="F134" s="24" t="str">
        <v>X</v>
      </c>
      <c r="G134" s="24" t="str">
        <v>X</v>
      </c>
      <c r="H134" s="40" t="s">
        <v>735</v>
      </c>
    </row>
    <row r="135" spans="1:8" ht="55.9" thickBot="1">
      <c r="A135" s="24" t="str">
        <v>CJS-CJS-002-ZV5-009</v>
      </c>
      <c r="B135" s="24" t="str">
        <v>Rozpozná v modelových situacích, které právo člověka bylo porušeno nebo jaká povinnost byla zanedbána.</v>
      </c>
      <c r="C135" s="24" t="str">
        <v>X</v>
      </c>
      <c r="D135" s="24" t="str">
        <v>X</v>
      </c>
      <c r="E135" s="24" t="str">
        <v>X</v>
      </c>
      <c r="F135" s="24" t="str">
        <v>X</v>
      </c>
      <c r="G135" s="24" t="str">
        <v>X</v>
      </c>
      <c r="H135" s="40"/>
    </row>
    <row r="136" spans="1:8" ht="83.45" thickBot="1">
      <c r="A136" s="24" t="str">
        <v>CJS-CJS-002-ZV5-010</v>
      </c>
      <c r="B136" s="24" t="str">
        <v>Posoudí, co nebo kdo na něj má vliv ve fyzickém a digitálním prostředí, v modelové situaci se vymezí vůči nepříjemné nebo rizikové komunikaci.</v>
      </c>
      <c r="C136" s="24" t="str">
        <v>Identifikuje ve spolupráci se spolužáky v příběhu situace, kdy se aktér nechává ovlivnit někým či něčím jiným a vyjádří se, zda je tento vliv podle něj dobrý či špatný.</v>
      </c>
      <c r="D136" s="24" t="str">
        <v>Sdělí, která média a jakým způsobem provázejí jeho den.</v>
      </c>
      <c r="E136" s="24" t="str">
        <v>KOB-ODP-000-ZV5-001    
Uplatňuje svůj díl zodpovědnosti vůči ostatním a okolí.</v>
      </c>
      <c r="F136" s="24" t="str">
        <v>ZGC-BPO-000-ZV3-001  
Buduje porozumění prožitkovým i odborným textům, při psaní sděluje informace podle své potřeby.</v>
      </c>
      <c r="G136" s="24" t="str">
        <v>X</v>
      </c>
      <c r="H136" s="40" t="s">
        <v>736</v>
      </c>
    </row>
    <row r="137" spans="1:8" ht="69.599999999999994" thickBot="1">
      <c r="A137" s="24" t="str">
        <v>CJS-CJS-002-ZV5-010</v>
      </c>
      <c r="B137" s="24" t="str">
        <v>Posoudí, co nebo kdo na něj má vliv ve fyzickém a digitálním prostředí, v modelové situaci se vymezí vůči nepříjemné nebo rizikové komunikaci.</v>
      </c>
      <c r="C137" s="24" t="str">
        <v>X</v>
      </c>
      <c r="D137" s="24" t="str">
        <v>X</v>
      </c>
      <c r="E137" s="24" t="str">
        <v>X</v>
      </c>
      <c r="F137" s="24" t="str">
        <v>X</v>
      </c>
      <c r="G137" s="24" t="str">
        <v>X</v>
      </c>
      <c r="H137" s="40"/>
    </row>
    <row r="138" spans="1:8" ht="69.599999999999994" thickBot="1">
      <c r="A138" s="24" t="str">
        <v>CJS-CJS-002-ZV5-010</v>
      </c>
      <c r="B138" s="24" t="str">
        <v>Posoudí, co nebo kdo na něj má vliv ve fyzickém a digitálním prostředí, v modelové situaci se vymezí vůči nepříjemné nebo rizikové komunikaci.</v>
      </c>
      <c r="C138" s="24" t="str">
        <v>X</v>
      </c>
      <c r="D138" s="24" t="str">
        <v>X</v>
      </c>
      <c r="E138" s="24" t="str">
        <v>X</v>
      </c>
      <c r="F138" s="24" t="str">
        <v>X</v>
      </c>
      <c r="G138" s="24" t="str">
        <v>X</v>
      </c>
      <c r="H138" s="40"/>
    </row>
    <row r="139" spans="1:8" ht="55.9" thickBot="1">
      <c r="A139" s="24" t="str">
        <v>CJS-CJS-002-ZV5-011</v>
      </c>
      <c r="B139" s="24" t="str">
        <v>Uvede příklady toho, v čem se shoduje a čím se liší život různých lidí.</v>
      </c>
      <c r="C139" s="24" t="str">
        <v xml:space="preserve">Popíše způsob života osoby z modelové situace nebo z příběhu.                </v>
      </c>
      <c r="D139" s="24" t="str">
        <v xml:space="preserve">Uvede příklady rozmanitosti mezi lidmi v blízkém okolí, diskutuje, v čem se mohou podobat a v čem lišit jejich životy. </v>
      </c>
      <c r="E139" s="24" t="str">
        <v>X</v>
      </c>
      <c r="F139" s="24" t="str">
        <v>X</v>
      </c>
      <c r="G139" s="24" t="str">
        <v>X</v>
      </c>
      <c r="H139" s="40" t="s">
        <v>737</v>
      </c>
    </row>
    <row r="140" spans="1:8" ht="42" thickBot="1">
      <c r="A140" s="24" t="str">
        <v>CJS-CJS-002-ZV5-011</v>
      </c>
      <c r="B140" s="24" t="str">
        <v>Uvede příklady toho, v čem se shoduje a čím se liší život různých lidí.</v>
      </c>
      <c r="C140" s="24" t="str">
        <v xml:space="preserve">Jmenuje příklady toho, co pomáhá k dobrému soužití mezi lidmi v obci.  </v>
      </c>
      <c r="D140" s="24" t="str">
        <v>X</v>
      </c>
      <c r="E140" s="24" t="str">
        <v>X</v>
      </c>
      <c r="F140" s="24" t="str">
        <v>X</v>
      </c>
      <c r="G140" s="24" t="str">
        <v>X</v>
      </c>
      <c r="H140" s="40" t="s">
        <v>738</v>
      </c>
    </row>
    <row r="141" spans="1:8" ht="42" thickBot="1">
      <c r="A141" s="24" t="str">
        <v>CJS-CJS-002-ZV5-011</v>
      </c>
      <c r="B141" s="24" t="str">
        <v>Uvede příklady toho, v čem se shoduje a čím se liší život různých lidí.</v>
      </c>
      <c r="C141" s="24" t="str">
        <v>X</v>
      </c>
      <c r="D141" s="24" t="str">
        <v>X</v>
      </c>
      <c r="E141" s="24" t="str">
        <v>X</v>
      </c>
      <c r="F141" s="24" t="str">
        <v>X</v>
      </c>
      <c r="G141" s="24" t="str">
        <v>X</v>
      </c>
      <c r="H141" s="40"/>
    </row>
    <row r="142" spans="1:8" ht="42" thickBot="1">
      <c r="A142" s="24" t="str">
        <v>CJS-CJS-003-ZV5-012</v>
      </c>
      <c r="B142" s="24" t="str">
        <v>Zkoumá lokální historii prostřednictvím vlastního bádání nejméně ve dvou zdrojích.</v>
      </c>
      <c r="C142" s="24" t="str">
        <v>X</v>
      </c>
      <c r="D142" s="24" t="str">
        <v>X</v>
      </c>
      <c r="E142" s="24" t="str">
        <v>X</v>
      </c>
      <c r="F142" s="24" t="str">
        <v>X</v>
      </c>
      <c r="G142" s="24" t="str">
        <v>X</v>
      </c>
      <c r="H142" s="40"/>
    </row>
    <row r="143" spans="1:8" ht="42" thickBot="1">
      <c r="A143" s="24" t="str">
        <v>CJS-CJS-003-ZV5-012</v>
      </c>
      <c r="B143" s="24" t="str">
        <v>Zkoumá lokální historii prostřednictvím vlastního bádání nejméně ve dvou zdrojích.</v>
      </c>
      <c r="C143" s="24" t="str">
        <v>X</v>
      </c>
      <c r="D143" s="24" t="str">
        <v>X</v>
      </c>
      <c r="E143" s="24" t="str">
        <v>X</v>
      </c>
      <c r="F143" s="24" t="str">
        <v>X</v>
      </c>
      <c r="G143" s="24" t="str">
        <v>X</v>
      </c>
      <c r="H143" s="40"/>
    </row>
    <row r="144" spans="1:8" ht="28.15" thickBot="1">
      <c r="A144" s="24" t="str">
        <v>CJS-CJS-003-ZV5-013</v>
      </c>
      <c r="B144" s="24" t="str">
        <v>Porovná, jak lidé žili dříve a jak žijí dnes.</v>
      </c>
      <c r="C144" s="24" t="str">
        <v>X</v>
      </c>
      <c r="D144" s="24" t="str">
        <v>X</v>
      </c>
      <c r="E144" s="24" t="str">
        <v>X</v>
      </c>
      <c r="F144" s="24" t="str">
        <v>X</v>
      </c>
      <c r="G144" s="24" t="str">
        <v>X</v>
      </c>
      <c r="H144" s="40"/>
    </row>
    <row r="145" spans="1:8" ht="28.15" thickBot="1">
      <c r="A145" s="24" t="str">
        <v>CJS-CJS-003-ZV5-013</v>
      </c>
      <c r="B145" s="24" t="str">
        <v>Porovná, jak lidé žili dříve a jak žijí dnes.</v>
      </c>
      <c r="C145" s="24" t="str">
        <v>X</v>
      </c>
      <c r="D145" s="24" t="str">
        <v>X</v>
      </c>
      <c r="E145" s="24" t="str">
        <v>X</v>
      </c>
      <c r="F145" s="24" t="str">
        <v>X</v>
      </c>
      <c r="G145" s="24" t="str">
        <v>X</v>
      </c>
      <c r="H145" s="40"/>
    </row>
    <row r="146" spans="1:8" ht="28.15" thickBot="1">
      <c r="A146" s="24" t="str">
        <v>CJS-CJS-003-ZV5-013</v>
      </c>
      <c r="B146" s="24" t="str">
        <v>Porovná, jak lidé žili dříve a jak žijí dnes.</v>
      </c>
      <c r="C146" s="24" t="str">
        <v>X</v>
      </c>
      <c r="D146" s="24" t="str">
        <v>X</v>
      </c>
      <c r="E146" s="24" t="str">
        <v>X</v>
      </c>
      <c r="F146" s="24" t="str">
        <v>X</v>
      </c>
      <c r="G146" s="24" t="str">
        <v>X</v>
      </c>
      <c r="H146" s="40"/>
    </row>
    <row r="147" spans="1:8" ht="55.9" thickBot="1">
      <c r="A147" s="24" t="str">
        <v>CJS-CJS-003-ZV5-014</v>
      </c>
      <c r="B147" s="24" t="str">
        <v>Vyjádří vlastními slovy význam vybraných státních svátků, významných dnů, regionálních výročí a tradic.</v>
      </c>
      <c r="C147" s="24" t="str">
        <v>Vyjmenuje dva vybrané státní svátky, významné dny a regionální tradice.</v>
      </c>
      <c r="D147" s="24" t="str">
        <v>X</v>
      </c>
      <c r="E147" s="24" t="str">
        <v>X</v>
      </c>
      <c r="F147" s="24" t="str">
        <v>X</v>
      </c>
      <c r="G147" s="24" t="str">
        <v>UAK-HTD-003-ZV5-007 
Uvede příklady hudebních, divadelních nebo tanečních projevů, kulturní tradice, kulturní instituce vztahující se k těmto druhům umění ve svém nejbližším okolí, lokalitě či regionu. 
ŠOVU: Přiřadí k významným svátkům některé zvyky z vlastní rodiny a místa, ve kterém žije.</v>
      </c>
      <c r="H147" s="40" t="s">
        <v>739</v>
      </c>
    </row>
    <row r="148" spans="1:8" ht="55.9" thickBot="1">
      <c r="A148" s="24" t="str">
        <v>CJS-CJS-003-ZV5-014</v>
      </c>
      <c r="B148" s="24" t="str">
        <v>Vyjádří vlastními slovy význam vybraných státních svátků, významných dnů, regionálních výročí a tradic.</v>
      </c>
      <c r="C148" s="24" t="str">
        <v>X</v>
      </c>
      <c r="D148" s="24" t="str">
        <v>X</v>
      </c>
      <c r="E148" s="24" t="str">
        <v>X</v>
      </c>
      <c r="F148" s="24" t="str">
        <v>X</v>
      </c>
      <c r="G148" s="24" t="str">
        <v>X</v>
      </c>
      <c r="H148" s="40"/>
    </row>
    <row r="149" spans="1:8" ht="55.9" thickBot="1">
      <c r="A149" s="24" t="str">
        <v>CJS-CJS-003-ZV5-014</v>
      </c>
      <c r="B149" s="24" t="str">
        <v>Vyjádří vlastními slovy význam vybraných státních svátků, významných dnů, regionálních výročí a tradic.</v>
      </c>
      <c r="C149" s="24" t="str">
        <v>X</v>
      </c>
      <c r="D149" s="24" t="str">
        <v>X</v>
      </c>
      <c r="E149" s="24" t="str">
        <v>X</v>
      </c>
      <c r="F149" s="24" t="str">
        <v>X</v>
      </c>
      <c r="G149" s="24" t="str">
        <v>X</v>
      </c>
      <c r="H149" s="40"/>
    </row>
    <row r="150" spans="1:8" ht="55.9" thickBot="1">
      <c r="A150" s="24" t="str">
        <v>CJS-CJS-004-ZV5-015</v>
      </c>
      <c r="B150" s="24" t="str">
        <v>Porovná na základě pozorování rozmanitost živé a neživé přírody ve svém okolí a realizuje zásah, kterým tuto rozmanitost podpoří.</v>
      </c>
      <c r="C150" s="24" t="str">
        <v>Zaznamenává a popisuje vjemy svého smyslového pozorování.</v>
      </c>
      <c r="D150" s="24" t="str">
        <v>X</v>
      </c>
      <c r="E150" s="24" t="str">
        <v>KRP-BAD-000-ZV5-001    
Rozpozná jednoduchý výzkumný problém a jeho možné řešení.</v>
      </c>
      <c r="F150" s="24" t="str">
        <v>ZGC-BPO-000-ZV3-001  
Buduje porozumění prožitkovým i odborným textům, při psaní sděluje informace podle své potřeby.</v>
      </c>
      <c r="G150" s="24" t="str">
        <v>UAK-VFV-001-ZV5-001 
Uplatňuje a kombinuje při vlastní výtvarné tvorbě linie, tvary, barvy v ploše i prostoru a objevuje vztahy mezi nimi.
ŠOVU: Vybírá si prostředky a materiály, se kterými chce pracovat, různě je kombinuje na základě hry a experimentu, při samostatné i skupinové práci.</v>
      </c>
      <c r="H150" s="40" t="s">
        <v>740</v>
      </c>
    </row>
    <row r="151" spans="1:8" ht="55.9" thickBot="1">
      <c r="A151" s="24" t="str">
        <v>CJS-CJS-004-ZV5-015</v>
      </c>
      <c r="B151" s="24" t="str">
        <v>Porovná na základě pozorování rozmanitost živé a neživé přírody ve svém okolí a realizuje zásah, kterým tuto rozmanitost podpoří.</v>
      </c>
      <c r="C151" s="24" t="str">
        <v>X</v>
      </c>
      <c r="D151" s="24" t="str">
        <v>X</v>
      </c>
      <c r="E151" s="24" t="str">
        <v>X</v>
      </c>
      <c r="F151" s="24" t="str">
        <v>X</v>
      </c>
      <c r="G151" s="24" t="str">
        <v>X</v>
      </c>
      <c r="H151" s="40"/>
    </row>
    <row r="152" spans="1:8" ht="55.9" thickBot="1">
      <c r="A152" s="24" t="str">
        <v>CJS-CJS-004-ZV5-015</v>
      </c>
      <c r="B152" s="24" t="str">
        <v>Porovná na základě pozorování rozmanitost živé a neživé přírody ve svém okolí a realizuje zásah, kterým tuto rozmanitost podpoří.</v>
      </c>
      <c r="C152" s="24" t="str">
        <v>X</v>
      </c>
      <c r="D152" s="24" t="str">
        <v>X</v>
      </c>
      <c r="E152" s="24" t="str">
        <v>X</v>
      </c>
      <c r="F152" s="24" t="str">
        <v>X</v>
      </c>
      <c r="G152" s="24" t="str">
        <v>X</v>
      </c>
      <c r="H152" s="40"/>
    </row>
    <row r="153" spans="1:8" ht="55.9" thickBot="1">
      <c r="A153" s="24" t="str">
        <v>CJS-CJS-004-ZV5-016</v>
      </c>
      <c r="B153" s="24" t="str">
        <v>Zhodnotí vliv podmínek prostředí na životní funkce a projevy vybraných organismů na základě vlastního pokusu.</v>
      </c>
      <c r="C153" s="24" t="str">
        <v>Popisuje podmínky nezbytné pro živé organismy žijící v různém prostředí na základě zkušeností.</v>
      </c>
      <c r="D153" s="24" t="str">
        <v>X</v>
      </c>
      <c r="E153" s="24" t="str">
        <v>KRP-BAD-000-ZV5-001 
Rozpozná jednoduchý výzkumný problém a jeho možné řešení.</v>
      </c>
      <c r="F153" s="24" t="str">
        <v>X</v>
      </c>
      <c r="G153" s="24" t="str">
        <v>X</v>
      </c>
      <c r="H153" s="40" t="s">
        <v>741</v>
      </c>
    </row>
    <row r="154" spans="1:8" ht="55.9" thickBot="1">
      <c r="A154" s="24" t="str">
        <v>CJS-CJS-004-ZV5-016</v>
      </c>
      <c r="B154" s="24" t="str">
        <v>Zhodnotí vliv podmínek prostředí na životní funkce a projevy vybraných organismů na základě vlastního pokusu.</v>
      </c>
      <c r="C154" s="24" t="str">
        <v>X</v>
      </c>
      <c r="D154" s="24" t="str">
        <v>X</v>
      </c>
      <c r="E154" s="24" t="str">
        <v>X</v>
      </c>
      <c r="F154" s="24" t="str">
        <v>X</v>
      </c>
      <c r="G154" s="24" t="str">
        <v>X</v>
      </c>
      <c r="H154" s="40"/>
    </row>
    <row r="155" spans="1:8" ht="55.9" thickBot="1">
      <c r="A155" s="24" t="str">
        <v>CJS-CJS-004-ZV5-016</v>
      </c>
      <c r="B155" s="24" t="str">
        <v>Zhodnotí vliv podmínek prostředí na životní funkce a projevy vybraných organismů na základě vlastního pokusu.</v>
      </c>
      <c r="C155" s="24" t="str">
        <v>X</v>
      </c>
      <c r="D155" s="24" t="str">
        <v>X</v>
      </c>
      <c r="E155" s="24" t="str">
        <v>X</v>
      </c>
      <c r="F155" s="24" t="str">
        <v>X</v>
      </c>
      <c r="G155" s="24" t="str">
        <v>X</v>
      </c>
      <c r="H155" s="40"/>
    </row>
    <row r="156" spans="1:8" ht="83.45" thickBot="1">
      <c r="A156" s="24" t="str">
        <v>CJS-CJS-004-ZV5-017</v>
      </c>
      <c r="B156" s="24" t="str">
        <v>Porovná jednotlivé organismy z hlediska jejich podobných a odlišných znaků a vzájemné příbuznosti.</v>
      </c>
      <c r="C156" s="24" t="str">
        <v xml:space="preserve">Pozoruje a popisuje rozdíly vzhledu mezi různě starými jedinci daného druhu. </v>
      </c>
      <c r="D156" s="24" t="str">
        <v>X</v>
      </c>
      <c r="E156" s="24" t="str">
        <v>KRP-BAD-000-ZV5-001    
Rozpozná jednoduchý výzkumný problém a jeho možné řešení.</v>
      </c>
      <c r="F156" s="24" t="str">
        <v>X</v>
      </c>
      <c r="G156" s="24" t="str">
        <v xml:space="preserve">JJK-CJL-001-ZV5-005 
Čte s porozuměním přiměřeně náročné texty včetně textů elektronických.
ŠOVU: Vybírá si text podle potřeby.         </v>
      </c>
      <c r="H156" s="40" t="s">
        <v>742</v>
      </c>
    </row>
    <row r="157" spans="1:8" ht="55.9" thickBot="1">
      <c r="A157" s="24" t="str">
        <v>CJS-CJS-004-ZV5-017</v>
      </c>
      <c r="B157" s="24" t="str">
        <v>Porovná jednotlivé organismy z hlediska jejich podobných a odlišných znaků a vzájemné příbuznosti.</v>
      </c>
      <c r="C157" s="24" t="str">
        <v>X</v>
      </c>
      <c r="D157" s="24" t="str">
        <v>X</v>
      </c>
      <c r="E157" s="24" t="str">
        <v>X</v>
      </c>
      <c r="F157" s="24" t="str">
        <v>X</v>
      </c>
      <c r="G157" s="24" t="str">
        <v>X</v>
      </c>
      <c r="H157" s="40"/>
    </row>
    <row r="158" spans="1:8" ht="55.9" thickBot="1">
      <c r="A158" s="24" t="str">
        <v>CJS-CJS-004-ZV5-018</v>
      </c>
      <c r="B158" s="24" t="str">
        <v>Oceňuje rozmanitost přírody a způsobů jejího poznávání na základě reflexe společně prožité výukové zkušenosti.</v>
      </c>
      <c r="C158" s="24" t="str">
        <v>Poznává rozmanitost přírody prostřednictvím návštěv přírodních lokalit.</v>
      </c>
      <c r="D158" s="24" t="str">
        <v>X</v>
      </c>
      <c r="E158" s="24" t="str">
        <v>KRP-BAD-000-ZV5-001    
Rozpozná jednoduchý výzkumný problém a jeho možné řešení.</v>
      </c>
      <c r="F158" s="24" t="str">
        <v>X</v>
      </c>
      <c r="G158" s="24" t="str">
        <v>X</v>
      </c>
      <c r="H158" s="40" t="s">
        <v>743</v>
      </c>
    </row>
    <row r="159" spans="1:8" ht="55.9" thickBot="1">
      <c r="A159" s="24" t="str">
        <v>CJS-CJS-004-ZV5-018</v>
      </c>
      <c r="B159" s="24" t="str">
        <v>Oceňuje rozmanitost přírody a způsobů jejího poznávání na základě reflexe společně prožité výukové zkušenosti.</v>
      </c>
      <c r="C159" s="24" t="str">
        <v>X</v>
      </c>
      <c r="D159" s="24" t="str">
        <v>X</v>
      </c>
      <c r="E159" s="24" t="str">
        <v>X</v>
      </c>
      <c r="F159" s="24" t="str">
        <v>X</v>
      </c>
      <c r="G159" s="24" t="str">
        <v>X</v>
      </c>
      <c r="H159" s="40"/>
    </row>
    <row r="160" spans="1:8" ht="55.9" thickBot="1">
      <c r="A160" s="24" t="str">
        <v>CJS-CJS-004-ZV5-018</v>
      </c>
      <c r="B160" s="24" t="str">
        <v>Oceňuje rozmanitost přírody a způsobů jejího poznávání na základě reflexe společně prožité výukové zkušenosti.</v>
      </c>
      <c r="C160" s="24" t="str">
        <v>X</v>
      </c>
      <c r="D160" s="24" t="str">
        <v>X</v>
      </c>
      <c r="E160" s="24" t="str">
        <v>X</v>
      </c>
      <c r="F160" s="24" t="str">
        <v>X</v>
      </c>
      <c r="G160" s="24" t="str">
        <v>X</v>
      </c>
      <c r="H160" s="40"/>
    </row>
    <row r="161" spans="1:8" ht="83.45" thickBot="1">
      <c r="A161" s="24" t="str">
        <v>CJS-CJS-004-ZV5-019</v>
      </c>
      <c r="B161" s="24" t="str">
        <v>Odhadne a změří vhodnými měřidly vzdálenost, čas, hmotnost, objem a teplotu, výsledek měření uvede se správnými jednotkami a zjištěné informace využije v praktických situacích.</v>
      </c>
      <c r="C161" s="24" t="str">
        <v xml:space="preserve">Orientuje se v kalendáři a s jeho pomocí řeší reálné problémy s časovými údaji.  </v>
      </c>
      <c r="D161" s="24" t="str">
        <v>X</v>
      </c>
      <c r="E161" s="24" t="str">
        <v>X</v>
      </c>
      <c r="F161" s="24" t="str">
        <v>ZGC-BPO-000-ZV3-001  
Buduje porozumění prožitkovým i odborným textům, při psaní sděluje informace podle své potřeby.</v>
      </c>
      <c r="G161" s="24" t="str">
        <v xml:space="preserve">MAT-MAT-001-ZV5-001 
Řeší problémy s přirozenými čísly (včetně nuly) v kontextu reálných situací.
ŠOVU: Řeší jednoduché slovní úlohy z reálného světa, ve kterých se sčítá a odčítá a které jsou různého typu - s číslem jako stav (např. tři kuličky), operátor (např. o několik více/méně, několikrát více/méně), adresa (např. na ciferníku hodin, na číselné ose).
 </v>
      </c>
      <c r="H161" s="40" t="s">
        <v>744</v>
      </c>
    </row>
    <row r="162" spans="1:8" ht="83.45" thickBot="1">
      <c r="A162" s="24" t="str">
        <v>CJS-CJS-004-ZV5-019</v>
      </c>
      <c r="B162" s="24" t="str">
        <v>Odhadne a změří vhodnými měřidly vzdálenost, čas, hmotnost, objem a teplotu, výsledek měření uvede se správnými jednotkami a zjištěné informace využije v praktických situacích.</v>
      </c>
      <c r="C162" s="24" t="str">
        <v>X</v>
      </c>
      <c r="D162" s="24" t="str">
        <v>X</v>
      </c>
      <c r="E162" s="24" t="str">
        <v>X</v>
      </c>
      <c r="F162" s="24" t="str">
        <v>X</v>
      </c>
      <c r="G162" s="24" t="str">
        <v>X</v>
      </c>
      <c r="H162" s="40"/>
    </row>
    <row r="163" spans="1:8" ht="69.599999999999994" thickBot="1">
      <c r="A163" s="24" t="str">
        <v>CJS-CJS-004-ZV5-020</v>
      </c>
      <c r="B163" s="24" t="str">
        <v>Porovná základní vlastnosti látek jednotlivých skupenství na základě vlastních pokusů.</v>
      </c>
      <c r="C163" s="24" t="str">
        <v xml:space="preserve">Popíše u daných předmětů, z jakého jsou materiálu.
</v>
      </c>
      <c r="D163" s="24" t="str">
        <v>X</v>
      </c>
      <c r="E163" s="24" t="str">
        <v>KRP-BAD-000-ZV5-001 
Rozpozná jednoduchý výzkumný problém a jeho možné řešení.</v>
      </c>
      <c r="F163" s="24" t="str">
        <v>X</v>
      </c>
      <c r="G163" s="24" t="str">
        <v xml:space="preserve"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
</v>
      </c>
      <c r="H163" s="40" t="s">
        <v>745</v>
      </c>
    </row>
    <row r="164" spans="1:8" ht="55.9" thickBot="1">
      <c r="A164" s="24" t="str">
        <v>CJS-CJS-004-ZV5-020</v>
      </c>
      <c r="B164" s="24" t="str">
        <v>Porovná základní vlastnosti látek jednotlivých skupenství na základě vlastních pokusů.</v>
      </c>
      <c r="C164" s="24" t="str">
        <v>Třídí vhodně odpad podle materiálu.</v>
      </c>
      <c r="D164" s="24" t="str">
        <v>X</v>
      </c>
      <c r="E164" s="24" t="str">
        <v>KOB-UDR-000-ZV5-001 
Sdílí své myšlenky o variantách budoucího vývoje z hlediska udržitelnosti.</v>
      </c>
      <c r="F164" s="24" t="str">
        <v>X</v>
      </c>
      <c r="G164" s="24" t="str">
        <v>CSP-TCH-001-ZV5-001 
Zhotovuje výrobky z technického materiálu s využitím tradičních, inovativních a digitálních technologií za dodržení zásad hygieny a bezpečnosti práce.
ŠOVU: Pozná a pojmenuje na základě smyslového vnímání základní technické materiály, uplatní vlastní vůli a tvořivost při jeho výběru a kombinaci.</v>
      </c>
      <c r="H164" s="40"/>
    </row>
    <row r="165" spans="1:8" ht="42" thickBot="1">
      <c r="A165" s="24" t="str">
        <v>CJS-CJS-004-ZV5-020</v>
      </c>
      <c r="B165" s="24" t="str">
        <v>Porovná základní vlastnosti látek jednotlivých skupenství na základě vlastních pokusů.</v>
      </c>
      <c r="C165" s="24" t="str">
        <v>X</v>
      </c>
      <c r="D165" s="24" t="str">
        <v>X</v>
      </c>
      <c r="E165" s="24" t="str">
        <v>X</v>
      </c>
      <c r="F165" s="24" t="str">
        <v>X</v>
      </c>
      <c r="G165" s="24" t="str">
        <v>X</v>
      </c>
      <c r="H165" s="40"/>
    </row>
    <row r="166" spans="1:8" ht="42" thickBot="1">
      <c r="A166" s="24" t="str">
        <v>CJS-CJS-004-ZV5-020</v>
      </c>
      <c r="B166" s="24" t="str">
        <v>Porovná základní vlastnosti látek jednotlivých skupenství na základě vlastních pokusů.</v>
      </c>
      <c r="C166" s="24" t="str">
        <v>X</v>
      </c>
      <c r="D166" s="24" t="str">
        <v>X</v>
      </c>
      <c r="E166" s="24" t="str">
        <v>X</v>
      </c>
      <c r="F166" s="24" t="str">
        <v>X</v>
      </c>
      <c r="G166" s="24" t="str">
        <v>X</v>
      </c>
      <c r="H166" s="40"/>
    </row>
    <row r="167" spans="1:8" ht="28.15" thickBot="1">
      <c r="A167" s="24" t="str">
        <v>CJS-CJS-004-ZV5-021</v>
      </c>
      <c r="B167" s="24" t="str">
        <v>Charakterizuje Zemi jako jednu z planet Sluneční soustavy.</v>
      </c>
      <c r="C167" s="24" t="str">
        <v>X</v>
      </c>
      <c r="D167" s="24" t="str">
        <v>X</v>
      </c>
      <c r="E167" s="24" t="str">
        <v>X</v>
      </c>
      <c r="F167" s="24" t="str">
        <v>X</v>
      </c>
      <c r="G167" s="24" t="str">
        <v>X</v>
      </c>
      <c r="H167" s="40"/>
    </row>
    <row r="168" spans="1:8" ht="28.15" thickBot="1">
      <c r="A168" s="24" t="str">
        <v>CJS-CJS-004-ZV5-021</v>
      </c>
      <c r="B168" s="24" t="str">
        <v>Charakterizuje Zemi jako jednu z planet Sluneční soustavy.</v>
      </c>
      <c r="C168" s="24" t="str">
        <v>X</v>
      </c>
      <c r="D168" s="24" t="str">
        <v>X</v>
      </c>
      <c r="E168" s="24" t="str">
        <v>X</v>
      </c>
      <c r="F168" s="24" t="str">
        <v>X</v>
      </c>
      <c r="G168" s="24" t="str">
        <v>X</v>
      </c>
      <c r="H168" s="40"/>
    </row>
    <row r="169" spans="1:8" ht="28.15" thickBot="1">
      <c r="A169" s="24" t="str">
        <v>CJS-CJS-004-ZV5-021</v>
      </c>
      <c r="B169" s="24" t="str">
        <v>Charakterizuje Zemi jako jednu z planet Sluneční soustavy.</v>
      </c>
      <c r="C169" s="24" t="str">
        <v>X</v>
      </c>
      <c r="D169" s="24" t="str">
        <v>X</v>
      </c>
      <c r="E169" s="24" t="str">
        <v>X</v>
      </c>
      <c r="F169" s="24" t="str">
        <v>X</v>
      </c>
      <c r="G169" s="24" t="str">
        <v>X</v>
      </c>
      <c r="H169" s="40"/>
    </row>
    <row r="170" spans="1:8" ht="28.15" thickBot="1">
      <c r="A170" s="24" t="str">
        <v>CJS-CJS-004-ZV5-021</v>
      </c>
      <c r="B170" s="24" t="str">
        <v>Charakterizuje Zemi jako jednu z planet Sluneční soustavy.</v>
      </c>
      <c r="C170" s="24" t="str">
        <v>X</v>
      </c>
      <c r="D170" s="24" t="str">
        <v>X</v>
      </c>
      <c r="E170" s="24" t="str">
        <v>X</v>
      </c>
      <c r="F170" s="24" t="str">
        <v>X</v>
      </c>
      <c r="G170" s="24" t="str">
        <v>X</v>
      </c>
      <c r="H170" s="40"/>
    </row>
    <row r="171" spans="1:8" ht="69.599999999999994" thickBot="1">
      <c r="A171" s="24" t="str">
        <v>CJS-CJS-005-ZV5-022</v>
      </c>
      <c r="B171" s="24" t="str">
        <v>Dodržuje pravidla bezpečného pohybu a pobytu v různém prostředí, prokáže zodpovědné jednání při styku s neznámými osobami, předměty a látkami.</v>
      </c>
      <c r="C171" s="24" t="str">
        <v xml:space="preserve">Popíše bezpečnou cestu do školy.      
</v>
      </c>
      <c r="D171" s="24" t="str">
        <v>X</v>
      </c>
      <c r="E171" s="24" t="str">
        <v>X</v>
      </c>
      <c r="F171" s="24" t="str">
        <v>X</v>
      </c>
      <c r="G171" s="24" t="str">
        <v xml:space="preserve"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osoby.
</v>
      </c>
      <c r="H171" s="40" t="s">
        <v>746</v>
      </c>
    </row>
    <row r="172" spans="1:8" ht="111" thickBot="1">
      <c r="A172" s="24" t="str">
        <v>CJS-CJS-005-ZV5-022</v>
      </c>
      <c r="B172" s="24" t="str">
        <v>Dodržuje pravidla bezpečného pohybu a pobytu v různém prostředí, prokáže zodpovědné jednání při styku s neznámými osobami, předměty a látkami.</v>
      </c>
      <c r="C172" s="24" t="str">
        <v xml:space="preserve">Popíše, jak se připravit na pohyb ve vnějším prostředí za různých povětrnostních podmínek, jak může být ohroženo zdraví a jak se bezpečně chovat.                                             </v>
      </c>
      <c r="D172" s="24" t="str">
        <v>X</v>
      </c>
      <c r="E172" s="24" t="str">
        <v>X</v>
      </c>
      <c r="F172" s="24" t="str">
        <v>X</v>
      </c>
      <c r="G172" s="24" t="str">
        <v>CZB-TEV-001-ZV5-004 
Zapojuje se do organizace svého pohybového režimu, plánuje své pohybové činnosti a jejich konkrétní realizaci.
ŠOVU: Stanoví si ve spolupráci s vyučujícím konkrétní cíl pro úpravu svého pohybového režimu.</v>
      </c>
      <c r="H172" s="40" t="s">
        <v>747</v>
      </c>
    </row>
    <row r="173" spans="1:8" ht="69.599999999999994" thickBot="1">
      <c r="A173" s="24" t="str">
        <v>CJS-CJS-005-ZV5-022</v>
      </c>
      <c r="B173" s="24" t="str">
        <v>Dodržuje pravidla bezpečného pohybu a pobytu v různém prostředí, prokáže zodpovědné jednání při styku s neznámými osobami, předměty a látkami.</v>
      </c>
      <c r="C173" s="24" t="str">
        <v xml:space="preserve">Uvede zásady bezpečného chování při styku s neznámými zvířaty. </v>
      </c>
      <c r="D173" s="24" t="str">
        <v>X</v>
      </c>
      <c r="E173" s="24" t="str">
        <v>X</v>
      </c>
      <c r="F173" s="24" t="str">
        <v>X</v>
      </c>
      <c r="G173" s="24" t="str">
        <v>X</v>
      </c>
      <c r="H173" s="40"/>
    </row>
    <row r="174" spans="1:8" ht="124.9" thickBot="1">
      <c r="A174" s="24" t="str">
        <v>CJS-CJS-005-ZV5-023</v>
      </c>
      <c r="B174" s="24" t="str">
        <v>Předvede v modelové situaci správné chování podle pravidel silničního provozu, pohybuje se bezpečně a samostatně v reálném silničním provozu v roli chodce i cyklisty.</v>
      </c>
      <c r="C174" s="24" t="str">
        <v>Popíše vhodné a bezpečné chování na nástupišti prostředků veřejné dopravy, při nastupování a vystupování, během jízdy.</v>
      </c>
      <c r="D174" s="24" t="str">
        <v>X</v>
      </c>
      <c r="E174" s="24" t="str">
        <v>KOB-ODP-000-ZV5-001 
Uplatňuje svůj díl zodpovědnosti vůči ostatním a okolí.</v>
      </c>
      <c r="F174" s="24" t="str">
        <v>X</v>
      </c>
      <c r="G174" s="24" t="str">
        <v xml:space="preserve">JJK-CJL-001-ZV5-001 
V mluvené komunikaci používá osvojené jazykové prostředky vzhledem ke svému komunikačnímu záměru a dané komunikační situaci.
ŠOVU: Mluví v přiměřeném tempu, se správnou intonací, větným přízvukem, dynamikou a melodií.      </v>
      </c>
      <c r="H174" s="40" t="s">
        <v>748</v>
      </c>
    </row>
    <row r="175" spans="1:8" ht="83.45" thickBot="1">
      <c r="A175" s="24" t="str">
        <v>CJS-CJS-005-ZV5-023</v>
      </c>
      <c r="B175" s="24" t="str">
        <v>Předvede v modelové situaci správné chování podle pravidel silničního provozu, pohybuje se bezpečně a samostatně v reálném silničním provozu v roli chodce i cyklisty.</v>
      </c>
      <c r="C175" s="24" t="str">
        <v>X</v>
      </c>
      <c r="D175" s="24" t="str">
        <v>X</v>
      </c>
      <c r="E175" s="24" t="str">
        <v>X</v>
      </c>
      <c r="F175" s="24" t="str">
        <v>X</v>
      </c>
      <c r="G175" s="24" t="str">
        <v>X</v>
      </c>
      <c r="H175" s="40"/>
    </row>
    <row r="176" spans="1:8" ht="83.45" thickBot="1">
      <c r="A176" s="24" t="str">
        <v>CJS-CJS-005-ZV5-023</v>
      </c>
      <c r="B176" s="24" t="str">
        <v>Předvede v modelové situaci správné chování podle pravidel silničního provozu, pohybuje se bezpečně a samostatně v reálném silničním provozu v roli chodce i cyklisty.</v>
      </c>
      <c r="C176" s="24" t="str">
        <v>X</v>
      </c>
      <c r="D176" s="24" t="str">
        <v>X</v>
      </c>
      <c r="E176" s="24" t="str">
        <v>X</v>
      </c>
      <c r="F176" s="24" t="str">
        <v>X</v>
      </c>
      <c r="G176" s="24" t="str">
        <v>X</v>
      </c>
      <c r="H176" s="40"/>
    </row>
    <row r="177" spans="1:8" ht="55.9" thickBot="1">
      <c r="A177" s="24" t="str">
        <v>CJS-CJS-005-ZV5-024</v>
      </c>
      <c r="B177" s="24" t="str">
        <v>Využívá poznatky o fungování lidského těla k podpoře vlastního zdravého způsobu života, rozlišuje jednotlivé etapy lidského života.</v>
      </c>
      <c r="C177" s="24" t="str">
        <v xml:space="preserve">Popíše období lidského života -  dětství, dospívání, dospělost, stáří.        </v>
      </c>
      <c r="D177" s="24" t="str">
        <v>X</v>
      </c>
      <c r="E177" s="24" t="str">
        <v>X</v>
      </c>
      <c r="F177" s="24" t="str">
        <v>X</v>
      </c>
      <c r="G177" s="24" t="str">
        <v>X</v>
      </c>
      <c r="H177" s="40" t="s">
        <v>749</v>
      </c>
    </row>
    <row r="178" spans="1:8" ht="83.45" thickBot="1">
      <c r="A178" s="24" t="str">
        <v>CJS-CJS-005-ZV5-024</v>
      </c>
      <c r="B178" s="24" t="str">
        <v>Využívá poznatky o fungování lidského těla k podpoře vlastního zdravého způsobu života, rozlišuje jednotlivé etapy lidského života.</v>
      </c>
      <c r="C178" s="24" t="str">
        <v xml:space="preserve">Popíše, jak se mohou projevovat běžné nemoci - bolest hlavy, bolest břicha, kašel a zdůvodní nutnost o těchto projevech informovat dospělé.
</v>
      </c>
      <c r="D178" s="24" t="str">
        <v>X</v>
      </c>
      <c r="E178" s="24" t="str">
        <v>X</v>
      </c>
      <c r="F178" s="24" t="str">
        <v>X</v>
      </c>
      <c r="G178" s="24" t="str">
        <v>X</v>
      </c>
      <c r="H178" s="40" t="s">
        <v>750</v>
      </c>
    </row>
    <row r="179" spans="1:8" ht="55.9" thickBot="1">
      <c r="A179" s="24" t="str">
        <v>CJS-CJS-005-ZV5-024</v>
      </c>
      <c r="B179" s="24" t="str">
        <v>Využívá poznatky o fungování lidského těla k podpoře vlastního zdravého způsobu života, rozlišuje jednotlivé etapy lidského života.</v>
      </c>
      <c r="C179" s="24" t="str">
        <v>Zdůvodní odpovědné chování při nemocech přenášených vzduchem nebo dotykem - zakrytí úst, mytí rukou, nošení roušky.</v>
      </c>
      <c r="D179" s="24" t="str">
        <v>X</v>
      </c>
      <c r="E179" s="24" t="str">
        <v>X</v>
      </c>
      <c r="F179" s="24" t="str">
        <v>X</v>
      </c>
      <c r="G179" s="24" t="str">
        <v>X</v>
      </c>
      <c r="H179" s="40"/>
    </row>
    <row r="180" spans="1:8" ht="111" thickBot="1">
      <c r="A180" s="24" t="str">
        <v>CJS-CJS-005-ZV5-025</v>
      </c>
      <c r="B180" s="24" t="str">
        <v>Předvede v modelové situaci základní techniky odmítnutí návykových látek a posoudí vliv návykových látek a závislostního chování na zdraví člověka.</v>
      </c>
      <c r="C180" s="24" t="str">
        <v xml:space="preserve">Diskutuje skutečnost, že kouření i pobyt v zakouřeném prostoru má negativní vliv na zdraví.
</v>
      </c>
      <c r="D180" s="24" t="str">
        <v>X</v>
      </c>
      <c r="E180" s="24" t="str">
        <v>KOB-RES-000-ZV5-001  
Chová se citlivě k živým jedincům i k přírodě a svému okolí jako celku.</v>
      </c>
      <c r="F180" s="24" t="str">
        <v>X</v>
      </c>
      <c r="G180" s="24" t="str">
        <v xml:space="preserve">JJK-CJL-001-ZV5-001 
V mluvené komunikaci používá osvojené jazykové prostředky vzhledem ke svému komunikačnímu záměru a dané komunikační situaci.
ŠOVU: Tvoří souvislé větné celky.
             </v>
      </c>
      <c r="H180" s="40" t="s">
        <v>751</v>
      </c>
    </row>
    <row r="181" spans="1:8" ht="69.599999999999994" thickBot="1">
      <c r="A181" s="24" t="str">
        <v>CJS-CJS-005-ZV5-025</v>
      </c>
      <c r="B181" s="24" t="str">
        <v>Předvede v modelové situaci základní techniky odmítnutí návykových látek a posoudí vliv návykových látek a závislostního chování na zdraví člověka.</v>
      </c>
      <c r="C181" s="24" t="str">
        <v xml:space="preserve">Předvede v modelových situacích nepřijetí potravin, zejména sladkostí a nápojů, od cizí osoby. </v>
      </c>
      <c r="D181" s="24" t="str">
        <v>X</v>
      </c>
      <c r="E181" s="24" t="str">
        <v>X</v>
      </c>
      <c r="F181" s="24" t="str">
        <v>X</v>
      </c>
      <c r="G181" s="24" t="str">
        <v>X</v>
      </c>
      <c r="H181" s="40" t="s">
        <v>752</v>
      </c>
    </row>
    <row r="182" spans="1:8" ht="69.599999999999994" thickBot="1">
      <c r="A182" s="24" t="str">
        <v>CJS-CJS-005-ZV5-025</v>
      </c>
      <c r="B182" s="24" t="str">
        <v>Předvede v modelové situaci základní techniky odmítnutí návykových látek a posoudí vliv návykových látek a závislostního chování na zdraví člověka.</v>
      </c>
      <c r="C182" s="24" t="str">
        <v>X</v>
      </c>
      <c r="D182" s="24" t="str">
        <v>X</v>
      </c>
      <c r="E182" s="24" t="str">
        <v>X</v>
      </c>
      <c r="F182" s="24" t="str">
        <v>X</v>
      </c>
      <c r="G182" s="24" t="str">
        <v>X</v>
      </c>
      <c r="H182" s="40"/>
    </row>
    <row r="183" spans="1:8" ht="69.599999999999994" thickBot="1">
      <c r="A183" s="24" t="str">
        <v>CJS-CJS-005-ZV5-026</v>
      </c>
      <c r="B183" s="24" t="str">
        <v>Vysvětlí funkci základních složek Integrovaného záchranného systému a uplatňuje v modelových situacích účelné způsoby chování při mimořádných událostech.</v>
      </c>
      <c r="C183" s="24" t="str">
        <v xml:space="preserve">Rozezná varovný signál „Všeobecná výstraha“ a popíše, k čemu slouží.           </v>
      </c>
      <c r="D183" s="24" t="str">
        <v>X</v>
      </c>
      <c r="E183" s="24" t="str">
        <v>X</v>
      </c>
      <c r="F183" s="24" t="str">
        <v>X</v>
      </c>
      <c r="G183" s="24" t="str">
        <v>X</v>
      </c>
      <c r="H183" s="40"/>
    </row>
    <row r="184" spans="1:8" ht="69.599999999999994" thickBot="1">
      <c r="A184" s="24" t="str">
        <v>CJS-CJS-005-ZV5-026</v>
      </c>
      <c r="B184" s="24" t="str">
        <v>Vysvětlí funkci základních složek Integrovaného záchranného systému a uplatňuje v modelových situacích účelné způsoby chování při mimořádných událostech.</v>
      </c>
      <c r="C184" s="24" t="str">
        <v xml:space="preserve">Uvede čísla linek tísňového volání.
</v>
      </c>
      <c r="D184" s="24" t="str">
        <v>X</v>
      </c>
      <c r="E184" s="24" t="str">
        <v>X</v>
      </c>
      <c r="F184" s="24" t="str">
        <v>X</v>
      </c>
      <c r="G184" s="24" t="str">
        <v>X</v>
      </c>
      <c r="H184" s="40" t="s">
        <v>753</v>
      </c>
    </row>
    <row r="185" spans="1:8" ht="111" thickBot="1">
      <c r="A185" s="24" t="str">
        <v>CJS-CJS-005-ZV5-026</v>
      </c>
      <c r="B185" s="24" t="str">
        <v>Vysvětlí funkci základních složek Integrovaného záchranného systému a uplatňuje v modelových situacích účelné způsoby chování při mimořádných událostech.</v>
      </c>
      <c r="C185" s="24" t="str">
        <v>Diskutuje o mimořádných událostech, o jejich příčinách a následcích.</v>
      </c>
      <c r="D185" s="24" t="str">
        <v>X</v>
      </c>
      <c r="E185" s="24" t="str">
        <v>X</v>
      </c>
      <c r="F185" s="24" t="str">
        <v>X</v>
      </c>
      <c r="G185" s="24" t="str">
        <v xml:space="preserve">JJK-CJL-001-ZV5-001 
V mluvené komunikaci používá osvojené jazykové prostředky vzhledem ke svému komunikačnímu záměru a dané komunikační situaci.
ŠOVU: Tvoří souvislé větné celky.
             </v>
      </c>
      <c r="H185" s="40" t="s">
        <v>754</v>
      </c>
    </row>
    <row r="186" spans="1:8" ht="69.599999999999994" thickBot="1">
      <c r="A186" s="24" t="str">
        <v>CJS-CJS-005-ZV5-027</v>
      </c>
      <c r="B186" s="24" t="str">
        <v>Zdůvodní význam bezpečného chování při styku s hořlavými látkami a zábavní pyrotechnikou, aplikuje pravidla protipožární ochrany v modelových situacích.</v>
      </c>
      <c r="C186" s="24" t="str">
        <v xml:space="preserve">Popíše, jak se musí chovat, aby nezpůsobil požár.                                    </v>
      </c>
      <c r="D186" s="24" t="str">
        <v>X</v>
      </c>
      <c r="E186" s="24" t="str">
        <v>KOB-ODP-000-ZV5-001 
Uplatňuje svůj díl zodpovědnosti vůči ostatním a okolí.</v>
      </c>
      <c r="F186" s="24" t="str">
        <v>X</v>
      </c>
      <c r="G186" s="24" t="str">
        <v>X</v>
      </c>
      <c r="H186" s="40" t="s">
        <v>755</v>
      </c>
    </row>
    <row r="187" spans="1:8" ht="69.599999999999994" thickBot="1">
      <c r="A187" s="24" t="str">
        <v>CJS-CJS-005-ZV5-027</v>
      </c>
      <c r="B187" s="24" t="str">
        <v>Zdůvodní význam bezpečného chování při styku s hořlavými látkami a zábavní pyrotechnikou, aplikuje pravidla protipožární ochrany v modelových situacích.</v>
      </c>
      <c r="C187" s="24" t="str">
        <v>Vyhledá piktogramy pro označování hořlavých a výbušných látek na obalech výrobků.</v>
      </c>
      <c r="D187" s="24" t="str">
        <v>X</v>
      </c>
      <c r="E187" s="24" t="str">
        <v>X</v>
      </c>
      <c r="F187" s="24" t="str">
        <v>X</v>
      </c>
      <c r="G187" s="24" t="str">
        <v>X</v>
      </c>
      <c r="H187" s="40"/>
    </row>
    <row r="188" spans="1:8" ht="69.599999999999994" thickBot="1">
      <c r="A188" s="24" t="str">
        <v>CJS-CJS-005-ZV5-027</v>
      </c>
      <c r="B188" s="24" t="str">
        <v>Zdůvodní význam bezpečného chování při styku s hořlavými látkami a zábavní pyrotechnikou, aplikuje pravidla protipožární ochrany v modelových situacích.</v>
      </c>
      <c r="C188" s="24" t="str">
        <v>X</v>
      </c>
      <c r="D188" s="24" t="str">
        <v>X</v>
      </c>
      <c r="E188" s="24" t="str">
        <v>X</v>
      </c>
      <c r="F188" s="24" t="str">
        <v>X</v>
      </c>
      <c r="G188" s="24" t="str">
        <v>X</v>
      </c>
      <c r="H188" s="40"/>
    </row>
    <row r="189" spans="1:8" ht="28.15" thickBot="1">
      <c r="A189" s="24" t="str">
        <v>CJS-CJS-005-ZV5-028</v>
      </c>
      <c r="B189" s="24" t="str">
        <v>Rozlišuje činnosti Armády ČR v době míru a při válečných konfliktech.</v>
      </c>
      <c r="C189" s="24" t="str">
        <v>Uvede rozdíl mezi policistou a vojákem a tím, co dělají.</v>
      </c>
      <c r="D189" s="24" t="str">
        <v>X</v>
      </c>
      <c r="E189" s="24" t="str">
        <v>X</v>
      </c>
      <c r="F189" s="24" t="str">
        <v>X</v>
      </c>
      <c r="G189" s="24" t="str">
        <v>X</v>
      </c>
      <c r="H189" s="40" t="s">
        <v>756</v>
      </c>
    </row>
    <row r="190" spans="1:8" ht="28.15" thickBot="1">
      <c r="A190" s="24" t="str">
        <v>CJS-CJS-005-ZV5-028</v>
      </c>
      <c r="B190" s="24" t="str">
        <v>Rozlišuje činnosti Armády ČR v době míru a při válečných konfliktech.</v>
      </c>
      <c r="C190" s="24" t="str">
        <v>X</v>
      </c>
      <c r="D190" s="24" t="str">
        <v>X</v>
      </c>
      <c r="E190" s="24" t="str">
        <v>X</v>
      </c>
      <c r="F190" s="24" t="str">
        <v>X</v>
      </c>
      <c r="G190" s="24" t="str">
        <v>X</v>
      </c>
      <c r="H190" s="40"/>
    </row>
    <row r="191" spans="1:8" ht="28.15" thickBot="1">
      <c r="A191" s="24" t="str">
        <v>CJS-CJS-005-ZV5-028</v>
      </c>
      <c r="B191" s="24" t="str">
        <v>Rozlišuje činnosti Armády ČR v době míru a při válečných konfliktech.</v>
      </c>
      <c r="C191" s="24" t="str">
        <v>X</v>
      </c>
      <c r="D191" s="24" t="str">
        <v>X</v>
      </c>
      <c r="E191" s="24" t="str">
        <v>X</v>
      </c>
      <c r="F191" s="24" t="str">
        <v>X</v>
      </c>
      <c r="G191" s="24" t="str">
        <v>X</v>
      </c>
      <c r="H191" s="40"/>
    </row>
    <row r="192" spans="1:8" ht="69.599999999999994" thickBot="1">
      <c r="A192" s="24" t="str">
        <v>CJS-CJS-005-ZV5-029</v>
      </c>
      <c r="B192" s="24" t="str">
        <v>V modelové situaci ošetří drobná poranění a poranění menšího rozsahu, odliší je od závažných úrazů a život ohrožujících stavů a přivolá první pomoc.</v>
      </c>
      <c r="C192" s="24" t="str">
        <v xml:space="preserve">Navrhne postup ošetření poranění v modelových příkladech. </v>
      </c>
      <c r="D192" s="24" t="str">
        <v>X</v>
      </c>
      <c r="E192" s="24" t="str">
        <v>X</v>
      </c>
      <c r="F192" s="24" t="str">
        <v>X</v>
      </c>
      <c r="G192" s="24" t="str">
        <v>X</v>
      </c>
      <c r="H192" s="40" t="s">
        <v>757</v>
      </c>
    </row>
    <row r="193" spans="1:8" ht="69.599999999999994" thickBot="1">
      <c r="A193" s="24" t="str">
        <v>CJS-CJS-005-ZV5-029</v>
      </c>
      <c r="B193" s="24" t="str">
        <v>V modelové situaci ošetří drobná poranění a poranění menšího rozsahu, odliší je od závažných úrazů a život ohrožujících stavů a přivolá první pomoc.</v>
      </c>
      <c r="C193" s="24" t="str">
        <v>X</v>
      </c>
      <c r="D193" s="24" t="str">
        <v>X</v>
      </c>
      <c r="E193" s="24" t="str">
        <v>X</v>
      </c>
      <c r="F193" s="24" t="str">
        <v>X</v>
      </c>
      <c r="G193" s="24" t="str">
        <v>X</v>
      </c>
      <c r="H193" s="40"/>
    </row>
    <row r="194" spans="1:8" ht="83.45" thickBot="1">
      <c r="A194" s="24" t="str">
        <v>CJS-CJS-005-ZV5-030</v>
      </c>
      <c r="B194" s="24" t="str">
        <v>Uplatňuje respektující chování při navazování vztahů a orientuje se v bezpečných způsobech sexuálního chování, obrátí se na důvěryhodnou osobu či instituci v případě pocitu ohrožení.</v>
      </c>
      <c r="C194" s="24" t="str">
        <v xml:space="preserve">Předvede v modelové situaci odmítnutí komunikace, která je mu nepříjemná.       
</v>
      </c>
      <c r="D194" s="24" t="str">
        <v>X</v>
      </c>
      <c r="E194" s="24" t="str">
        <v>KOS-EMP-000-ZV5-001  
Všímá si potřeb druhých a reaguje na ně.</v>
      </c>
      <c r="F194" s="24" t="str">
        <v>X</v>
      </c>
      <c r="G194" s="24" t="str">
        <v>JJK-CJL-001-ZV5-001 
V mluvené komunikaci používá osvojené jazykové prostředky vzhledem ke svému komunikačnímu záměru a dané komunikační situaci.
ŠOVU: Mluví v přiměřeném tempu, se správnou intonací, větným přízvukem, dynamikou a melodií.      
CSP-OSV-002-ZV5-004
Rozpozná základní emoce a potřeby své i druhých lidí a zkouší uplatnit vnímavost k nim ve svém jednání.    
ŠOVU: Rozvíjí vnímání emocí u sebe i druhých. Rozpoznává a popíše různé situace, které u něj vyvolávají různé emoce. Navrhne, jaké emoce mohou pociťovat osoby v příběhu nebo modelové situaci, rozpoznává neverbální a verbální projevy různých emocí.</v>
      </c>
      <c r="H194" s="40" t="s">
        <v>758</v>
      </c>
    </row>
    <row r="195" spans="1:8" ht="83.45" thickBot="1">
      <c r="A195" s="24" t="str">
        <v>CJS-CJS-005-ZV5-030</v>
      </c>
      <c r="B195" s="24" t="str">
        <v>Uplatňuje respektující chování při navazování vztahů a orientuje se v bezpečných způsobech sexuálního chování, obrátí se na důvěryhodnou osobu či instituci v případě pocitu ohrožení.</v>
      </c>
      <c r="C195" s="24" t="str">
        <v>X</v>
      </c>
      <c r="D195" s="24" t="str">
        <v>X</v>
      </c>
      <c r="E195" s="24" t="str">
        <v>X</v>
      </c>
      <c r="F195" s="24" t="str">
        <v>X</v>
      </c>
      <c r="G195" s="24" t="str">
        <v>X</v>
      </c>
      <c r="H195" s="40"/>
    </row>
    <row r="196" spans="1:8" ht="83.45" thickBot="1">
      <c r="A196" s="24" t="str">
        <v>CJS-CJS-005-ZV5-030</v>
      </c>
      <c r="B196" s="24" t="str">
        <v>Uplatňuje respektující chování při navazování vztahů a orientuje se v bezpečných způsobech sexuálního chování, obrátí se na důvěryhodnou osobu či instituci v případě pocitu ohrožení.</v>
      </c>
      <c r="C196" s="24" t="str">
        <v>X</v>
      </c>
      <c r="D196" s="24" t="str">
        <v>X</v>
      </c>
      <c r="E196" s="24" t="str">
        <v>X</v>
      </c>
      <c r="F196" s="24" t="str">
        <v>X</v>
      </c>
      <c r="G196" s="24" t="str">
        <v>X</v>
      </c>
      <c r="H196" s="40"/>
    </row>
    <row r="197" spans="1:8" ht="69.599999999999994" thickBot="1">
      <c r="A197" s="24" t="str">
        <v>CJS-CJS-005-ZV5-031</v>
      </c>
      <c r="B197" s="24" t="str">
        <v>Plánuje vlastní denní režim a uplatňuje v něm základní zdravotně preventivní návyky.</v>
      </c>
      <c r="C197" s="24" t="str">
        <v>Popíše svůj denní režim, uvádí činnosti, které se opakují v pracovních dnech, rozlišuje čas na učení, jídlo, zábavu, odpočinek, spánek.</v>
      </c>
      <c r="D197" s="24" t="str">
        <v>X</v>
      </c>
      <c r="E197" s="24" t="str">
        <v>KOS-WEL-000-ZV5-001  
Pojmenovává vlastní potřeby k dosažení všestranné pohody (wellbeing).</v>
      </c>
      <c r="F197" s="24" t="str">
        <v>X</v>
      </c>
      <c r="G197" s="24" t="str">
        <v>X</v>
      </c>
      <c r="H197" s="40" t="s">
        <v>759</v>
      </c>
    </row>
    <row r="198" spans="1:8" ht="42" thickBot="1">
      <c r="A198" s="24" t="str">
        <v>CJS-CJS-005-ZV5-031</v>
      </c>
      <c r="B198" s="24" t="str">
        <v>Plánuje vlastní denní režim a uplatňuje v něm základní zdravotně preventivní návyky.</v>
      </c>
      <c r="C198" s="24" t="str">
        <v>X</v>
      </c>
      <c r="D198" s="24" t="str">
        <v>X</v>
      </c>
      <c r="E198" s="24" t="str">
        <v>X</v>
      </c>
      <c r="F198" s="24" t="str">
        <v>X</v>
      </c>
      <c r="G198" s="24" t="str">
        <v>X</v>
      </c>
      <c r="H198" s="40"/>
    </row>
    <row r="199" spans="1:8" ht="42" thickBot="1">
      <c r="A199" s="24" t="str">
        <v>CJS-CJS-005-ZV5-031</v>
      </c>
      <c r="B199" s="24" t="str">
        <v>Plánuje vlastní denní režim a uplatňuje v něm základní zdravotně preventivní návyky.</v>
      </c>
      <c r="C199" s="24" t="str">
        <v>X</v>
      </c>
      <c r="D199" s="24" t="str">
        <v>X</v>
      </c>
      <c r="E199" s="24" t="str">
        <v>X</v>
      </c>
      <c r="F199" s="24" t="str">
        <v>X</v>
      </c>
      <c r="G199" s="24" t="str">
        <v>X</v>
      </c>
      <c r="H199" s="40"/>
    </row>
    <row r="200" spans="1:8" ht="55.9" thickBot="1">
      <c r="A200" s="24" t="str">
        <v>CJS-CJS-005-ZV5-032</v>
      </c>
      <c r="B200" s="24" t="str">
        <v>Navrhne celodenní stravu pro sebe a zhodnotí ji z hlediska základních výživových doporučení.</v>
      </c>
      <c r="C200" s="24" t="str">
        <v xml:space="preserve">Určí, které potraviny a nápoje je vhodné konzumovat v průběhu jednotlivých denních jídel.
</v>
      </c>
      <c r="D200" s="24" t="str">
        <v>X</v>
      </c>
      <c r="E200" s="24" t="str">
        <v>X</v>
      </c>
      <c r="F200" s="24" t="str">
        <v>X</v>
      </c>
      <c r="G200" s="24" t="str">
        <v>X</v>
      </c>
      <c r="H200" s="40" t="s">
        <v>760</v>
      </c>
    </row>
    <row r="201" spans="1:8" ht="55.9" thickBot="1">
      <c r="A201" s="24" t="str">
        <v>CJS-CJS-005-ZV5-032</v>
      </c>
      <c r="B201" s="24" t="str">
        <v>Navrhne celodenní stravu pro sebe a zhodnotí ji z hlediska základních výživových doporučení.</v>
      </c>
      <c r="C201" s="24" t="str">
        <v xml:space="preserve">Dodržuje základní hygienická pravidla při zacházení s potravinami a nápoji.
</v>
      </c>
      <c r="D201" s="24" t="str">
        <v>X</v>
      </c>
      <c r="E201" s="24" t="str">
        <v>X</v>
      </c>
      <c r="F201" s="24" t="str">
        <v>X</v>
      </c>
      <c r="G201" s="24" t="str">
        <v>X</v>
      </c>
      <c r="H201" s="40"/>
    </row>
    <row r="202" spans="1:8" ht="42" thickBot="1">
      <c r="A202" s="24" t="str">
        <v>CJS-CJS-005-ZV5-032</v>
      </c>
      <c r="B202" s="24" t="str">
        <v>Navrhne celodenní stravu pro sebe a zhodnotí ji z hlediska základních výživových doporučení.</v>
      </c>
      <c r="C202" s="24" t="str">
        <v>Udržuje pořádek a čistotu pracovních ploch, dodržuje zásady hygieny a bezpečnosti práce.</v>
      </c>
      <c r="D202" s="24" t="str">
        <v>X</v>
      </c>
      <c r="E202" s="24" t="str">
        <v>X</v>
      </c>
      <c r="F202" s="24" t="str">
        <v>X</v>
      </c>
      <c r="G202" s="24" t="str">
        <v>X</v>
      </c>
      <c r="H202" s="40"/>
    </row>
    <row r="203" spans="1:8" ht="124.9" thickBot="1">
      <c r="A203" s="24" t="str">
        <v>CJS-CJS-006-ZV5-033</v>
      </c>
      <c r="B203" s="24" t="str">
        <v>Používá peníze v běžných modelových situacích.</v>
      </c>
      <c r="C203" s="24" t="str">
        <v>Rozlišuje české bankovky podle hodnoty. </v>
      </c>
      <c r="D203" s="24" t="str">
        <v>X</v>
      </c>
      <c r="E203" s="24" t="str">
        <v>X</v>
      </c>
      <c r="F203" s="24" t="str">
        <v>X</v>
      </c>
      <c r="G203" s="24" t="str">
        <v xml:space="preserve">MAT-MAT-001-ZV5-001 
Řeší problémy s přirozenými čísly (včetně nuly) v kontextu reálných situací.
ŠOVU: Ve slovních úlohách rozlišuje číslo jako počet a číslo jako veličinu (např. v oblasti peněz).
</v>
      </c>
      <c r="H203" s="40" t="s">
        <v>761</v>
      </c>
    </row>
    <row r="204" spans="1:8" ht="42" thickBot="1">
      <c r="A204" s="24" t="str">
        <v>CJS-CJS-006-ZV5-033</v>
      </c>
      <c r="B204" s="24" t="str">
        <v>Používá peníze v běžných modelových situacích.</v>
      </c>
      <c r="C204" s="24" t="str">
        <v>Zaplatí s oporou o manipulaci různými způsoby do 100 korun.</v>
      </c>
      <c r="D204" s="24" t="str">
        <v>X</v>
      </c>
      <c r="E204" s="24" t="str">
        <v>X</v>
      </c>
      <c r="F204" s="24" t="str">
        <v>ZGM-MOD-000-ZV3-001 
Odhaluje fungování matematických modelů.</v>
      </c>
      <c r="G204" s="24" t="str">
        <v xml:space="preserve">MAT-MAT-001-ZV5-001 
Řeší problémy s přirozenými čísly (včetně nuly) v kontextu reálných situací.
ŠOVU: V oboru přirozených čísel do 100 (včetně 0) se orientuje ve struktuře čísel (např. na číselné ose, ve stovkové tabulce), vyjmenuje vzestupnou číselnou řadu po dvou a po deseti, odhadne a určí počet objektů, čísla uspořádá a porovná, přečte i zapíše. </v>
      </c>
      <c r="H204" s="40"/>
    </row>
    <row r="205" spans="1:8" ht="42" thickBot="1">
      <c r="A205" s="24" t="str">
        <v>CJS-CJS-006-ZV5-033</v>
      </c>
      <c r="B205" s="24" t="str">
        <v>Používá peníze v běžných modelových situacích.</v>
      </c>
      <c r="C205" s="24" t="str">
        <v>Vrátí nazpět s oporou o manipulaci ze stokoruny.</v>
      </c>
      <c r="D205" s="24" t="str">
        <v>X</v>
      </c>
      <c r="E205" s="24" t="str">
        <v>X</v>
      </c>
      <c r="F205" s="24" t="str">
        <v>ZGM-MOD-000-ZV3-001 
Odhaluje fungování matematických modelů.</v>
      </c>
      <c r="G205" s="24" t="str">
        <v>X</v>
      </c>
      <c r="H205" s="40"/>
    </row>
    <row r="206" spans="1:8" ht="42" thickBot="1">
      <c r="A206" s="24" t="str">
        <v>CJS-CJS-006-ZV5-034</v>
      </c>
      <c r="B206" s="24" t="str">
        <v>Vysvětlí na příkladu, proč není možné realizovat všechny chtěné výdaje.</v>
      </c>
      <c r="C206" s="24" t="str">
        <v>X</v>
      </c>
      <c r="D206" s="24" t="str">
        <v>X</v>
      </c>
      <c r="E206" s="24" t="str">
        <v>X</v>
      </c>
      <c r="F206" s="24" t="str">
        <v>X</v>
      </c>
      <c r="G206" s="24" t="str">
        <v>X</v>
      </c>
      <c r="H206" s="40"/>
    </row>
    <row r="207" spans="1:8" ht="42" thickBot="1">
      <c r="A207" s="24" t="str">
        <v>CJS-CJS-006-ZV5-034</v>
      </c>
      <c r="B207" s="24" t="str">
        <v>Vysvětlí na příkladu, proč není možné realizovat všechny chtěné výdaje.</v>
      </c>
      <c r="C207" s="24" t="str">
        <v>X</v>
      </c>
      <c r="D207" s="24" t="str">
        <v>X</v>
      </c>
      <c r="E207" s="24" t="str">
        <v>X</v>
      </c>
      <c r="F207" s="24" t="str">
        <v>X</v>
      </c>
      <c r="G207" s="24" t="str">
        <v>X</v>
      </c>
      <c r="H207" s="40"/>
    </row>
    <row r="208" spans="1:8" ht="42" thickBot="1">
      <c r="A208" s="24" t="str">
        <v>CJS-CJS-006-ZV5-034</v>
      </c>
      <c r="B208" s="24" t="str">
        <v>Vysvětlí na příkladu, proč není možné realizovat všechny chtěné výdaje.</v>
      </c>
      <c r="C208" s="24" t="str">
        <v>X</v>
      </c>
      <c r="D208" s="24" t="str">
        <v>X</v>
      </c>
      <c r="E208" s="24" t="str">
        <v>X</v>
      </c>
      <c r="F208" s="24" t="str">
        <v>X</v>
      </c>
      <c r="G208" s="24" t="str">
        <v>X</v>
      </c>
      <c r="H208" s="40"/>
    </row>
    <row r="209" spans="1:8" ht="14.45" thickBot="1">
      <c r="A209" s="24" t="str">
        <v>CJS-CJS-006-ZV5-035</v>
      </c>
      <c r="B209" s="24" t="str">
        <v>Sestaví jednoduchý osobní rozpočet.</v>
      </c>
      <c r="C209" s="24" t="str">
        <v>X</v>
      </c>
      <c r="D209" s="24" t="str">
        <v>X</v>
      </c>
      <c r="E209" s="24" t="str">
        <v>X</v>
      </c>
      <c r="F209" s="24" t="str">
        <v>X</v>
      </c>
      <c r="G209" s="24" t="str">
        <v>X</v>
      </c>
      <c r="H209" s="40"/>
    </row>
    <row r="210" spans="1:8" ht="14.45" thickBot="1">
      <c r="A210" s="24" t="str">
        <v>CJS-CJS-006-ZV5-035</v>
      </c>
      <c r="B210" s="24" t="str">
        <v>Sestaví jednoduchý osobní rozpočet.</v>
      </c>
      <c r="C210" s="24" t="str">
        <v>X</v>
      </c>
      <c r="D210" s="24" t="str">
        <v>X</v>
      </c>
      <c r="E210" s="24" t="str">
        <v>X</v>
      </c>
      <c r="F210" s="24" t="str">
        <v>X</v>
      </c>
      <c r="G210" s="24" t="str">
        <v>X</v>
      </c>
      <c r="H210" s="40"/>
    </row>
    <row r="211" spans="1:8" ht="14.45" thickBot="1">
      <c r="A211" s="24" t="str">
        <v>X</v>
      </c>
      <c r="B211" s="24" t="str">
        <v>X</v>
      </c>
      <c r="C211" s="24" t="str">
        <v>X</v>
      </c>
      <c r="D211" s="24" t="str">
        <v>X</v>
      </c>
      <c r="E211" s="24" t="str">
        <v>X</v>
      </c>
      <c r="F211" s="24" t="str">
        <v>X</v>
      </c>
      <c r="G211" s="24" t="str">
        <v>X</v>
      </c>
      <c r="H211" s="40"/>
    </row>
    <row r="212" spans="1:8">
      <c r="A212" s="10"/>
      <c r="B212" s="10"/>
      <c r="C212" s="36"/>
      <c r="D212" s="36"/>
      <c r="E212" s="36"/>
      <c r="F212" s="36"/>
      <c r="G212" s="36"/>
      <c r="H212" s="38"/>
    </row>
    <row r="213" spans="1:8" ht="14.45" thickBot="1">
      <c r="A213" s="98" t="s">
        <v>225</v>
      </c>
      <c r="B213" s="98"/>
      <c r="C213" s="98"/>
      <c r="D213" s="98"/>
      <c r="E213" s="98"/>
      <c r="F213" s="98"/>
      <c r="G213" s="98"/>
      <c r="H213" s="103"/>
    </row>
    <row r="214" spans="1:8" ht="14.45" thickBot="1">
      <c r="A214" s="69" t="s">
        <v>137</v>
      </c>
      <c r="B214" s="70"/>
      <c r="C214" s="85" t="s">
        <v>762</v>
      </c>
      <c r="D214" s="85" t="s">
        <v>693</v>
      </c>
      <c r="E214" s="85" t="s">
        <v>694</v>
      </c>
      <c r="F214" s="85" t="s">
        <v>695</v>
      </c>
      <c r="G214" s="85" t="s">
        <v>696</v>
      </c>
      <c r="H214" s="85" t="s">
        <v>697</v>
      </c>
    </row>
    <row r="215" spans="1:8" ht="14.45" thickBot="1">
      <c r="A215" s="20" t="s">
        <v>62</v>
      </c>
      <c r="B215" s="20" t="s">
        <v>139</v>
      </c>
      <c r="C215" s="86"/>
      <c r="D215" s="86"/>
      <c r="E215" s="86"/>
      <c r="F215" s="86"/>
      <c r="G215" s="86"/>
      <c r="H215" s="86"/>
    </row>
    <row r="216" spans="1:8" ht="154.5">
      <c r="A216" s="24" t="str" cm="1">
        <f t="array" ref="A216:B312">IF('Krok 7 - Vazby'!A216:B312="","X",'Krok 7 - Vazby'!A216:B312)</f>
        <v>CJS-CJS-001-ZV5-001</v>
      </c>
      <c r="B216" s="24" t="str">
        <v>Vymezí hlavní typy krajiny a demonstruje rozdíly mezi nimi z hlediska přírody a lidské společnosti na úrovni lokální, regionální a globální.</v>
      </c>
      <c r="C216" s="24" t="str" cm="1">
        <f t="array" ref="C216:C312">IF('Krok 7 - Vazby'!E216:E312="","X",'Krok 7 - Vazby'!E216:E312)</f>
        <v>Popíše krajinu ve svém okolí na základě pozorování.</v>
      </c>
      <c r="D216" s="24" t="str" cm="1">
        <f t="array" ref="D216:E312">IF('Krok 7 - Vazby'!G216:H312="","X",'Krok 7 - Vazby'!G216:H312)</f>
        <v>X</v>
      </c>
      <c r="E216" s="24" t="str">
        <v>KRP-KRP-000-ZV5-001  
Uvědomuje si důležitost ověřování informací.</v>
      </c>
      <c r="F216" s="24" t="str" cm="1">
        <f t="array" ref="F216:F312">IF('Krok 7 - Vazby'!J216:J312="","X",'Krok 7 - Vazby'!J216:J312)</f>
        <v>X</v>
      </c>
      <c r="G216" s="24" t="str" cm="1">
        <f t="array" ref="G216:G312">IF('Krok 7 - Vazby'!I216:I312="","X",'Krok 7 - Vazby'!I216:I312)</f>
        <v xml:space="preserve">JJK-CJL-001-ZV5-001 
V mluvené komunikaci používá osvojené jazykové prostředky vzhledem ke svému komunikačnímu záměru a dané komunikační situaci.
ŠOVU: Použije slova citově zabarvená a neutrální podle komunikační situace.         
             </v>
      </c>
      <c r="H216" s="40" t="s">
        <v>763</v>
      </c>
    </row>
    <row r="217" spans="1:8" ht="69.599999999999994" thickBot="1">
      <c r="A217" s="24" t="str">
        <v>CJS-CJS-001-ZV5-001</v>
      </c>
      <c r="B217" s="24" t="str">
        <v>Vymezí hlavní typy krajiny a demonstruje rozdíly mezi nimi z hlediska přírody a lidské společnosti na úrovni lokální, regionální a globální.</v>
      </c>
      <c r="C217" s="24" t="str">
        <v>X</v>
      </c>
      <c r="D217" s="24" t="str">
        <v>X</v>
      </c>
      <c r="E217" s="24" t="str">
        <v>X</v>
      </c>
      <c r="F217" s="24" t="str">
        <v>X</v>
      </c>
      <c r="G217" s="24" t="str">
        <v>X</v>
      </c>
      <c r="H217" s="40"/>
    </row>
    <row r="218" spans="1:8" ht="55.9" thickBot="1">
      <c r="A218" s="24" t="str">
        <v>CJS-CJS-001-ZV5-002</v>
      </c>
      <c r="B218" s="24" t="str">
        <v>Využívá mapy k orientaci a vyjadřování o světě kolem nás.</v>
      </c>
      <c r="C218" s="24" t="str">
        <v xml:space="preserve">Orientuje se v plánu (mapě velkého měřítka).
</v>
      </c>
      <c r="D218" s="24" t="str">
        <v>X</v>
      </c>
      <c r="E218" s="24" t="str">
        <v>KRP-KRP-000-ZV5-001  
Uvědomuje si důležitost ověřování informací.</v>
      </c>
      <c r="F218" s="24" t="str">
        <v>ZGC-BPO-000-ZV3-001  
Buduje porozumění prožitkovým i odborným textům, při psaní sděluje informace podle své potřeby.</v>
      </c>
      <c r="G218" s="24" t="str">
        <v>X</v>
      </c>
      <c r="H218" s="40" t="s">
        <v>764</v>
      </c>
    </row>
    <row r="219" spans="1:8" ht="111" thickBot="1">
      <c r="A219" s="24" t="str">
        <v>CJS-CJS-001-ZV5-002</v>
      </c>
      <c r="B219" s="24" t="str">
        <v>Využívá mapy k orientaci a vyjadřování o světě kolem nás.</v>
      </c>
      <c r="C219" s="24" t="str">
        <v xml:space="preserve">Pracuje s legendou a směrovou růžicí.
</v>
      </c>
      <c r="D219" s="24" t="str">
        <v>X</v>
      </c>
      <c r="E219" s="24" t="str">
        <v>X</v>
      </c>
      <c r="F219" s="24" t="str">
        <v>ZGC-BPO-000-ZV3-001  
Buduje porozumění prožitkovým i odborným textům, při psaní sděluje informace podle své potřeby.</v>
      </c>
      <c r="G219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219" s="40"/>
    </row>
    <row r="220" spans="1:8" ht="55.9" thickBot="1">
      <c r="A220" s="24" t="str">
        <v>CJS-CJS-001-ZV5-002</v>
      </c>
      <c r="B220" s="24" t="str">
        <v>Využívá mapy k orientaci a vyjadřování o světě kolem nás.</v>
      </c>
      <c r="C220" s="24" t="str">
        <v>Orientuje se v plánu třídy, nakreslí nebo vymodeluje plán dětského pokoje.</v>
      </c>
      <c r="D220" s="24" t="str">
        <v>X</v>
      </c>
      <c r="E220" s="24" t="str">
        <v>X</v>
      </c>
      <c r="F220" s="24" t="str">
        <v>ZGC-BPO-000-ZV3-001  
Buduje porozumění prožitkovým i odborným textům, při psaní sděluje informace podle své potřeby.</v>
      </c>
      <c r="G220" s="24" t="str">
        <v>CSP-TCH-001-ZV5-001 
Zhotovuje výrobky z technického materiálu s využitím tradičních, inovativních a digitálních technologií za dodržení zásad hygieny a bezpečnosti práce.
ŠOVU: Realizuje vybrané tradiční a inovativní postupy práce včetně znovuvyužití technického materiálu dle instrukcí i samostatně, s využitím základních pomůcek, nástrojů a nářadí k ručnímu zpracování technického materiálu, na pokyn dodržuje zásady hygieny a bezpečnosti práce, řízeně reflektuje průběh i výsledek praktických činností, řízeně realizuje sebehodnocení i vzájemné hodnocení pomocí škál a symbolů.</v>
      </c>
      <c r="H220" s="40"/>
    </row>
    <row r="221" spans="1:8" ht="69.599999999999994" thickBot="1">
      <c r="A221" s="24" t="str">
        <v>CJS-CJS-001-ZV5-003</v>
      </c>
      <c r="B221" s="24" t="str">
        <v>Uvede příklady dokládající, že člověk, společnost a příroda se navzájem ovlivňují, že každý může svým chováním působit na životní prostředí.</v>
      </c>
      <c r="C221" s="24" t="str">
        <v>Uvede ze svého okolí příklady dobré i špatné praxe vztahu lidí k životnímu prostředí.</v>
      </c>
      <c r="D221" s="24" t="str">
        <v>Vyhledává a uvádí jednoduché příklady, co může působit škodu jiným lidem nebo přírodě, a co lze udělat jinak, aby ke škodě nedocházelo.</v>
      </c>
      <c r="E221" s="24" t="str">
        <v>KOB-UDR-000-ZV5-001  
Sdílí své myšlenky o variantách budoucího vývoje z hlediska udržitelnosti.</v>
      </c>
      <c r="F221" s="24" t="str">
        <v>X</v>
      </c>
      <c r="G221" s="24" t="str">
        <v>X</v>
      </c>
      <c r="H221" s="40" t="s">
        <v>765</v>
      </c>
    </row>
    <row r="222" spans="1:8" ht="69.599999999999994" thickBot="1">
      <c r="A222" s="24" t="str">
        <v>CJS-CJS-001-ZV5-003</v>
      </c>
      <c r="B222" s="24" t="str">
        <v>Uvede příklady dokládající, že člověk, společnost a příroda se navzájem ovlivňují, že každý může svým chováním působit na životní prostředí.</v>
      </c>
      <c r="C222" s="24" t="str">
        <v>X</v>
      </c>
      <c r="D222" s="24" t="str">
        <v>X</v>
      </c>
      <c r="E222" s="24" t="str">
        <v>X</v>
      </c>
      <c r="F222" s="24" t="str">
        <v>X</v>
      </c>
      <c r="G222" s="24" t="str">
        <v>X</v>
      </c>
      <c r="H222" s="40"/>
    </row>
    <row r="223" spans="1:8" ht="124.9" thickBot="1">
      <c r="A223" s="24" t="str">
        <v>CJS-CJS-001-ZV5-004</v>
      </c>
      <c r="B223" s="24" t="str">
        <v>Posoudí na základě lokalizace specifika vlastního regionu, krajů ČR, sousedních států ČR a vybraných států v odlišných částech Evropy i světa a vliv těchto specifik na život v nich.</v>
      </c>
      <c r="C223" s="24" t="str">
        <v xml:space="preserve">Popíše specifika regionu, v němž žije. </v>
      </c>
      <c r="D223" s="24" t="str">
        <v>X</v>
      </c>
      <c r="E223" s="24" t="str">
        <v>X</v>
      </c>
      <c r="F223" s="24" t="str">
        <v>ZGC-BPO-000-ZV3-001  
Buduje porozumění prožitkovým i odborným textům, při psaní sděluje informace podle své potřeby.</v>
      </c>
      <c r="G223" s="24" t="str">
        <v xml:space="preserve">JJK-CJL-001-ZV5-001 
V mluvené komunikaci používá osvojené jazykové prostředky vzhledem ke svému komunikačnímu záměru a dané komunikační situaci.
ŠOVU: Použije slova citově zabarvená a neutrální podle komunikační situace.   </v>
      </c>
      <c r="H223" s="40" t="s">
        <v>766</v>
      </c>
    </row>
    <row r="224" spans="1:8" ht="83.45" thickBot="1">
      <c r="A224" s="24" t="str">
        <v>CJS-CJS-001-ZV5-004</v>
      </c>
      <c r="B224" s="24" t="str">
        <v>Posoudí na základě lokalizace specifika vlastního regionu, krajů ČR, sousedních států ČR a vybraných států v odlišných částech Evropy i světa a vliv těchto specifik na život v nich.</v>
      </c>
      <c r="C224" s="24" t="str">
        <v>X</v>
      </c>
      <c r="D224" s="24" t="str">
        <v>X</v>
      </c>
      <c r="E224" s="24" t="str">
        <v>X</v>
      </c>
      <c r="F224" s="24" t="str">
        <v>X</v>
      </c>
      <c r="G224" s="24" t="str">
        <v>X</v>
      </c>
      <c r="H224" s="40"/>
    </row>
    <row r="225" spans="1:8" ht="69.599999999999994" thickBot="1">
      <c r="A225" s="24" t="str">
        <v>CJS-CJS-001-ZV5-005</v>
      </c>
      <c r="B225" s="24" t="str">
        <v>Prokáže pochopení principu hlasování a jeho významu pro život v demokratické společnosti.</v>
      </c>
      <c r="C225" s="24" t="str">
        <v>Popíše, jaká pravidla musí být při hlasování dodržována.</v>
      </c>
      <c r="D225" s="24" t="str">
        <v>Respektuje výsledky hlasování o společných záležitostech a přijímá je i v případě, pokud jeho názor nebyl při hlasování podpořen většinou.</v>
      </c>
      <c r="E225" s="24" t="str">
        <v>X</v>
      </c>
      <c r="F225" s="24" t="str">
        <v>X</v>
      </c>
      <c r="G225" s="24" t="str">
        <v>X</v>
      </c>
      <c r="H225" s="40" t="s">
        <v>767</v>
      </c>
    </row>
    <row r="226" spans="1:8" ht="42" thickBot="1">
      <c r="A226" s="24" t="str">
        <v>CJS-CJS-001-ZV5-005</v>
      </c>
      <c r="B226" s="24" t="str">
        <v>Prokáže pochopení principu hlasování a jeho významu pro život v demokratické společnosti.</v>
      </c>
      <c r="C226" s="24" t="str">
        <v>X</v>
      </c>
      <c r="D226" s="24" t="str">
        <v>X</v>
      </c>
      <c r="E226" s="24" t="str">
        <v>X</v>
      </c>
      <c r="F226" s="24" t="str">
        <v>X</v>
      </c>
      <c r="G226" s="24" t="str">
        <v>X</v>
      </c>
      <c r="H226" s="40"/>
    </row>
    <row r="227" spans="1:8" ht="42" thickBot="1">
      <c r="A227" s="24" t="str">
        <v>CJS-CJS-001-ZV5-005</v>
      </c>
      <c r="B227" s="24" t="str">
        <v>Prokáže pochopení principu hlasování a jeho významu pro život v demokratické společnosti.</v>
      </c>
      <c r="C227" s="24" t="str">
        <v>X</v>
      </c>
      <c r="D227" s="24" t="str">
        <v>X</v>
      </c>
      <c r="E227" s="24" t="str">
        <v>X</v>
      </c>
      <c r="F227" s="24" t="str">
        <v>X</v>
      </c>
      <c r="G227" s="24" t="str">
        <v>X</v>
      </c>
      <c r="H227" s="40"/>
    </row>
    <row r="228" spans="1:8" ht="124.9" thickBot="1">
      <c r="A228" s="24" t="str">
        <v>CJS-CJS-001-ZV5-006</v>
      </c>
      <c r="B228" s="24" t="str">
        <v>Prokáže základní porozumění roli prezidenta, politiků, soudců a policistů na základě reflexe příběhu či modelové situace.</v>
      </c>
      <c r="C228" s="24" t="str">
        <v xml:space="preserve">Popíše svou představu o činnosti prezidenta, soudců a policistů a porovná své představy s předloženými příklady.
</v>
      </c>
      <c r="D228" s="24" t="str">
        <v>X</v>
      </c>
      <c r="E228" s="24" t="str">
        <v>X</v>
      </c>
      <c r="F228" s="24" t="str">
        <v>ZGC-BPO-000-ZV3-001  
Buduje porozumění prožitkovým i odborným textům, při psaní sděluje informace podle své potřeby.</v>
      </c>
      <c r="G228" s="24" t="str">
        <v>X</v>
      </c>
      <c r="H228" s="40" t="s">
        <v>768</v>
      </c>
    </row>
    <row r="229" spans="1:8" ht="55.9" thickBot="1">
      <c r="A229" s="24" t="str">
        <v>CJS-CJS-001-ZV5-006</v>
      </c>
      <c r="B229" s="24" t="str">
        <v>Prokáže základní porozumění roli prezidenta, politiků, soudců a policistů na základě reflexe příběhu či modelové situace.</v>
      </c>
      <c r="C229" s="24" t="str">
        <v>X</v>
      </c>
      <c r="D229" s="24" t="str">
        <v>X</v>
      </c>
      <c r="E229" s="24" t="str">
        <v>X</v>
      </c>
      <c r="F229" s="24" t="str">
        <v>X</v>
      </c>
      <c r="G229" s="24" t="str">
        <v>X</v>
      </c>
      <c r="H229" s="40"/>
    </row>
    <row r="230" spans="1:8" ht="55.9" thickBot="1">
      <c r="A230" s="24" t="str">
        <v>CJS-CJS-001-ZV5-007</v>
      </c>
      <c r="B230" s="24" t="str">
        <v>Vyhledá odpovědi na otázky související s činností obecního úřadu v dané lokalitě.</v>
      </c>
      <c r="C230" s="24" t="str">
        <v>Vyjmenuje po návštěvě na obecním úřadu alespoň dvě záležitosti, které může občan na tomto úřadu řešit.</v>
      </c>
      <c r="D230" s="24" t="str">
        <v>X</v>
      </c>
      <c r="E230" s="24" t="str">
        <v>X</v>
      </c>
      <c r="F230" s="24" t="str">
        <v>X</v>
      </c>
      <c r="G230" s="24" t="str">
        <v>X</v>
      </c>
      <c r="H230" s="40" t="s">
        <v>769</v>
      </c>
    </row>
    <row r="231" spans="1:8" ht="42" thickBot="1">
      <c r="A231" s="24" t="str">
        <v>CJS-CJS-001-ZV5-007</v>
      </c>
      <c r="B231" s="24" t="str">
        <v>Vyhledá odpovědi na otázky související s činností obecního úřadu v dané lokalitě.</v>
      </c>
      <c r="C231" s="24" t="str">
        <v>X</v>
      </c>
      <c r="D231" s="24" t="str">
        <v>X</v>
      </c>
      <c r="E231" s="24" t="str">
        <v>X</v>
      </c>
      <c r="F231" s="24" t="str">
        <v>X</v>
      </c>
      <c r="G231" s="24" t="str">
        <v>X</v>
      </c>
      <c r="H231" s="40"/>
    </row>
    <row r="232" spans="1:8" ht="69.599999999999994" thickBot="1">
      <c r="A232" s="24" t="str">
        <v>CJS-CJS-002-ZV5-008</v>
      </c>
      <c r="B232" s="24" t="str">
        <v>Rozpozná ve svém okolí a v digitálním světě jednání a chování, které není v souladu s pravidly a není možné ho tolerovat a přehlížet, a adekvátně na něj zareaguje.</v>
      </c>
      <c r="C232" s="24" t="str">
        <v xml:space="preserve">Analyzuje ve skupině modelovou situaci a označí, které chování a jednání je v rozporu s pravidly a nelze ho tolerovat, a vysvětlí proč.
	</v>
      </c>
      <c r="D232" s="24" t="str">
        <v>X</v>
      </c>
      <c r="E232" s="24" t="str">
        <v>KPP-TYM-000-ZV5-001  
Podílí se na spolupráci ve skupině.</v>
      </c>
      <c r="F232" s="24" t="str">
        <v>X</v>
      </c>
      <c r="G232" s="24" t="str">
        <v>CSP-OSV-002-ZV5-003
Zapojuje se do interakce ve skupině, rozpoznává svůj přínos a přínos druhých ve skupinové činnosti.
ŠOVU: V modelových situacích získává zkušenost s různými projevy eticky vhodného a nevhodného chování. Popíše jak se mu daří uplatňovat základní etická pravidla ve svém chování a jednání, rozlišit respektující a nerespektující chování k druhým lidem.</v>
      </c>
      <c r="H232" s="40" t="s">
        <v>770</v>
      </c>
    </row>
    <row r="233" spans="1:8" ht="69.599999999999994" thickBot="1">
      <c r="A233" s="24" t="str">
        <v>CJS-CJS-002-ZV5-008</v>
      </c>
      <c r="B233" s="24" t="str">
        <v>Rozpozná ve svém okolí a v digitálním světě jednání a chování, které není v souladu s pravidly a není možné ho tolerovat a přehlížet, a adekvátně na něj zareaguje.</v>
      </c>
      <c r="C233" s="24" t="str">
        <v>X</v>
      </c>
      <c r="D233" s="24" t="str">
        <v>X</v>
      </c>
      <c r="E233" s="24" t="str">
        <v>X</v>
      </c>
      <c r="F233" s="24" t="str">
        <v>X</v>
      </c>
      <c r="G233" s="24" t="str">
        <v>X</v>
      </c>
      <c r="H233" s="40"/>
    </row>
    <row r="234" spans="1:8" ht="69.599999999999994" thickBot="1">
      <c r="A234" s="24" t="str">
        <v>CJS-CJS-002-ZV5-008</v>
      </c>
      <c r="B234" s="24" t="str">
        <v>Rozpozná ve svém okolí a v digitálním světě jednání a chování, které není v souladu s pravidly a není možné ho tolerovat a přehlížet, a adekvátně na něj zareaguje.</v>
      </c>
      <c r="C234" s="24" t="str">
        <v>X</v>
      </c>
      <c r="D234" s="24" t="str">
        <v>X</v>
      </c>
      <c r="E234" s="24" t="str">
        <v>X</v>
      </c>
      <c r="F234" s="24" t="str">
        <v>X</v>
      </c>
      <c r="G234" s="24" t="str">
        <v>X</v>
      </c>
      <c r="H234" s="40"/>
    </row>
    <row r="235" spans="1:8" ht="97.15" thickBot="1">
      <c r="A235" s="24" t="str">
        <v>CJS-CJS-002-ZV5-009</v>
      </c>
      <c r="B235" s="24" t="str">
        <v>Rozpozná v modelových situacích, které právo člověka bylo porušeno nebo jaká povinnost byla zanedbána.</v>
      </c>
      <c r="C235" s="24" t="str">
        <v xml:space="preserve">Identifikuje situace v příběhu ve spolupráci se spolužáky, kdy se dětský hrdina potýká s nějakou nespravedlností a nedokáže si poradit sám, navrhuje řešení příběhu. 
</v>
      </c>
      <c r="D235" s="24" t="str">
        <v>Uvede příklady různých rolí ve třídě a ve škole, popíše, kdo za co zodpovídá a o čem může rozhodovat, a rozpozná situace, kdy jsou porušena pravidla třídy nebo školní řád.</v>
      </c>
      <c r="E235" s="24" t="str">
        <v>KOB-ODP-000-ZV5-001  
Uplatňuje svůj díl zodpovědnosti vůči ostatním a okolí.</v>
      </c>
      <c r="F235" s="24" t="str">
        <v>ZGC-BPO-000-ZV3-001  
Buduje porozumění prožitkovým i odborným textům, při psaní sděluje informace podle své potřeby.</v>
      </c>
      <c r="G235" s="24" t="str">
        <v>X</v>
      </c>
      <c r="H235" s="40" t="s">
        <v>771</v>
      </c>
    </row>
    <row r="236" spans="1:8" ht="55.9" thickBot="1">
      <c r="A236" s="24" t="str">
        <v>CJS-CJS-002-ZV5-009</v>
      </c>
      <c r="B236" s="24" t="str">
        <v>Rozpozná v modelových situacích, které právo člověka bylo porušeno nebo jaká povinnost byla zanedbána.</v>
      </c>
      <c r="C236" s="24" t="str">
        <v xml:space="preserve">Diskutuje různé způsoby řešení nespravedlností. </v>
      </c>
      <c r="D236" s="24" t="str">
        <v>X</v>
      </c>
      <c r="E236" s="24" t="str">
        <v>X</v>
      </c>
      <c r="F236" s="24" t="str">
        <v>X</v>
      </c>
      <c r="G236" s="24" t="str">
        <v>X</v>
      </c>
      <c r="H236" s="40"/>
    </row>
    <row r="237" spans="1:8" ht="69.599999999999994" thickBot="1">
      <c r="A237" s="24" t="str">
        <v>CJS-CJS-002-ZV5-010</v>
      </c>
      <c r="B237" s="24" t="str">
        <v>Posoudí, co nebo kdo na něj má vliv ve fyzickém a digitálním prostředí, v modelové situaci se vymezí vůči nepříjemné nebo rizikové komunikaci.</v>
      </c>
      <c r="C237" s="24" t="str">
        <v xml:space="preserve">Identifikuje ve spolupráci se spolužáky i sám situaci, kdy se aktér nechává ovlivnit někým či něčím jiným.                                        
</v>
      </c>
      <c r="D237" s="24" t="str">
        <v>Sdělí ostatním, odkud nejčastěji získává různé, pro sebe zajímavé informace, a vyjadřuje pocity, které z těchto mediálních sdělení má.</v>
      </c>
      <c r="E237" s="24" t="str">
        <v>KOS-EMP-000-ZV5-001  
Všímá si potřeb druhých a reaguje na ně.</v>
      </c>
      <c r="F237" s="24" t="str">
        <v>ZGC-KCP-000-ZV3-001 
Při čtení i psaní zvažuje možné adresáty.</v>
      </c>
      <c r="G237" s="24" t="str">
        <v>X</v>
      </c>
      <c r="H237" s="40" t="s">
        <v>772</v>
      </c>
    </row>
    <row r="238" spans="1:8" ht="69.599999999999994" thickBot="1">
      <c r="A238" s="24" t="str">
        <v>CJS-CJS-002-ZV5-010</v>
      </c>
      <c r="B238" s="24" t="str">
        <v>Posoudí, co nebo kdo na něj má vliv ve fyzickém a digitálním prostředí, v modelové situaci se vymezí vůči nepříjemné nebo rizikové komunikaci.</v>
      </c>
      <c r="C238" s="24" t="str">
        <v xml:space="preserve">Porovná své řešení s řešením ostatních. </v>
      </c>
      <c r="D238" s="24" t="str">
        <v>X</v>
      </c>
      <c r="E238" s="24" t="str">
        <v>X</v>
      </c>
      <c r="F238" s="24" t="str">
        <v>X</v>
      </c>
      <c r="G238" s="24" t="str">
        <v>X</v>
      </c>
      <c r="H238" s="40"/>
    </row>
    <row r="239" spans="1:8" ht="69.599999999999994" thickBot="1">
      <c r="A239" s="24" t="str">
        <v>CJS-CJS-002-ZV5-010</v>
      </c>
      <c r="B239" s="24" t="str">
        <v>Posoudí, co nebo kdo na něj má vliv ve fyzickém a digitálním prostředí, v modelové situaci se vymezí vůči nepříjemné nebo rizikové komunikaci.</v>
      </c>
      <c r="C239" s="24" t="str">
        <v>X</v>
      </c>
      <c r="D239" s="24" t="str">
        <v>X</v>
      </c>
      <c r="E239" s="24" t="str">
        <v>X</v>
      </c>
      <c r="F239" s="24" t="str">
        <v>X</v>
      </c>
      <c r="G239" s="24" t="str">
        <v>X</v>
      </c>
      <c r="H239" s="40"/>
    </row>
    <row r="240" spans="1:8" ht="69.599999999999994" thickBot="1">
      <c r="A240" s="24" t="str">
        <v>CJS-CJS-002-ZV5-011</v>
      </c>
      <c r="B240" s="24" t="str">
        <v>Uvede příklady toho, v čem se shoduje a čím se liší život různých lidí.</v>
      </c>
      <c r="C240" s="24" t="str">
        <v xml:space="preserve">Popíše způsob života osoby z modelové situace nebo z příběhu a porovná jej se svým způsobem života.
</v>
      </c>
      <c r="D240" s="24" t="str">
        <v xml:space="preserve">Jmenuje příklady rozmanitosti mezi lidmi ve světě, s jejichž životy se seznámil díky příběhům či vlastní zkušenosti.    </v>
      </c>
      <c r="E240" s="24" t="str">
        <v xml:space="preserve">KOS-VZT-000-ZV5-001  
Rozvíjí vztahy s ostatními.
</v>
      </c>
      <c r="F240" s="24" t="str">
        <v>ZGC-KCP-000-ZV3-001 
Při čtení i psaní zvažuje možné adresáty.</v>
      </c>
      <c r="G240" s="24" t="str">
        <v>X</v>
      </c>
      <c r="H240" s="40" t="s">
        <v>773</v>
      </c>
    </row>
    <row r="241" spans="1:8" ht="69.599999999999994" thickBot="1">
      <c r="A241" s="24" t="str">
        <v>CJS-CJS-002-ZV5-011</v>
      </c>
      <c r="B241" s="24" t="str">
        <v>Uvede příklady toho, v čem se shoduje a čím se liší život různých lidí.</v>
      </c>
      <c r="C241" s="24" t="str">
        <v>Uvádí příklady situací, činností nebo věcí, které ukazují propojení jeho života s životem někoho jiného v bezprostředním okolí i žijícího na jiném místě.</v>
      </c>
      <c r="D241" s="24" t="str">
        <v>X</v>
      </c>
      <c r="E241" s="24" t="str">
        <v>X</v>
      </c>
      <c r="F241" s="24" t="str">
        <v>X</v>
      </c>
      <c r="G241" s="24" t="str">
        <v>X</v>
      </c>
      <c r="H241" s="40"/>
    </row>
    <row r="242" spans="1:8" ht="42" thickBot="1">
      <c r="A242" s="24" t="str">
        <v>CJS-CJS-002-ZV5-011</v>
      </c>
      <c r="B242" s="24" t="str">
        <v>Uvede příklady toho, v čem se shoduje a čím se liší život různých lidí.</v>
      </c>
      <c r="C242" s="24" t="str">
        <v>X</v>
      </c>
      <c r="D242" s="24" t="str">
        <v>X</v>
      </c>
      <c r="E242" s="24" t="str">
        <v>X</v>
      </c>
      <c r="F242" s="24" t="str">
        <v>X</v>
      </c>
      <c r="G242" s="24" t="str">
        <v>X</v>
      </c>
      <c r="H242" s="40"/>
    </row>
    <row r="243" spans="1:8" ht="69.599999999999994" thickBot="1">
      <c r="A243" s="24" t="str">
        <v>CJS-CJS-003-ZV5-012</v>
      </c>
      <c r="B243" s="24" t="str">
        <v>Zkoumá lokální historii prostřednictvím vlastního bádání nejméně ve dvou zdrojích.</v>
      </c>
      <c r="C243" s="24" t="str">
        <v>Pojmenuje možné zdroje pro získání informací o historii, které může využívat, např. fotografie, dobové artefakty, rodinné záznamy, dopisy.</v>
      </c>
      <c r="D243" s="24" t="str">
        <v>X</v>
      </c>
      <c r="E243" s="24" t="str">
        <v>KKU-USU-000-ZV5-001  
Monitoruje své procesy učení.</v>
      </c>
      <c r="F243" s="24" t="str">
        <v>ZGC-BPO-000-ZV3-001  
Buduje porozumění prožitkovým i odborným textům, při psaní sděluje informace podle své potřeby.</v>
      </c>
      <c r="G243" s="24" t="str">
        <v>UAK-VFV-001-ZV5-003 
Reaguje na svou tvorbu i tvorbu ostatních prostřednictvím slova, pohybu, zvuku či jiných nonverbálních prostředků a sdílí ji s ostatními.
ŠOVU: Hledá další možnosti, jak na dílo reagovat (úpravou fotografie díla jednoduchými digitálními nástroji; animací díla, přenesením díla do jiného prostředí).</v>
      </c>
      <c r="H243" s="40" t="s">
        <v>774</v>
      </c>
    </row>
    <row r="244" spans="1:8" ht="42" thickBot="1">
      <c r="A244" s="24" t="str">
        <v>CJS-CJS-003-ZV5-012</v>
      </c>
      <c r="B244" s="24" t="str">
        <v>Zkoumá lokální historii prostřednictvím vlastního bádání nejméně ve dvou zdrojích.</v>
      </c>
      <c r="C244" s="24" t="str">
        <v>X</v>
      </c>
      <c r="D244" s="24" t="str">
        <v>X</v>
      </c>
      <c r="E244" s="24" t="str">
        <v>X</v>
      </c>
      <c r="F244" s="24" t="str">
        <v>X</v>
      </c>
      <c r="G244" s="24" t="str">
        <v>X</v>
      </c>
      <c r="H244" s="40"/>
    </row>
    <row r="245" spans="1:8" ht="42" thickBot="1">
      <c r="A245" s="24" t="str">
        <v>CJS-CJS-003-ZV5-013</v>
      </c>
      <c r="B245" s="24" t="str">
        <v>Porovná, jak lidé žili dříve a jak žijí dnes.</v>
      </c>
      <c r="C245" s="24" t="str">
        <v>Uvede příklady, které ilustrují minulost, současnost a budoucnost.</v>
      </c>
      <c r="D245" s="24" t="str">
        <v>X</v>
      </c>
      <c r="E245" s="24" t="str">
        <v>X</v>
      </c>
      <c r="F245" s="24" t="str">
        <v>ZGC-KCP-000-ZV3-001 
Při čtení i psaní zvažuje možné adresáty.</v>
      </c>
      <c r="G245" s="24" t="str">
        <v>X</v>
      </c>
      <c r="H245" s="40" t="s">
        <v>775</v>
      </c>
    </row>
    <row r="246" spans="1:8" ht="28.15" thickBot="1">
      <c r="A246" s="24" t="str">
        <v>CJS-CJS-003-ZV5-013</v>
      </c>
      <c r="B246" s="24" t="str">
        <v>Porovná, jak lidé žili dříve a jak žijí dnes.</v>
      </c>
      <c r="C246" s="24" t="str">
        <v>X</v>
      </c>
      <c r="D246" s="24" t="str">
        <v>X</v>
      </c>
      <c r="E246" s="24" t="str">
        <v>X</v>
      </c>
      <c r="F246" s="24" t="str">
        <v>X</v>
      </c>
      <c r="G246" s="24" t="str">
        <v>X</v>
      </c>
      <c r="H246" s="40"/>
    </row>
    <row r="247" spans="1:8" ht="28.15" thickBot="1">
      <c r="A247" s="24" t="str">
        <v>CJS-CJS-003-ZV5-013</v>
      </c>
      <c r="B247" s="24" t="str">
        <v>Porovná, jak lidé žili dříve a jak žijí dnes.</v>
      </c>
      <c r="C247" s="24" t="str">
        <v>X</v>
      </c>
      <c r="D247" s="24" t="str">
        <v>X</v>
      </c>
      <c r="E247" s="24" t="str">
        <v>X</v>
      </c>
      <c r="F247" s="24" t="str">
        <v>X</v>
      </c>
      <c r="G247" s="24" t="str">
        <v>X</v>
      </c>
      <c r="H247" s="40"/>
    </row>
    <row r="248" spans="1:8" ht="83.45" thickBot="1">
      <c r="A248" s="24" t="str">
        <v>CJS-CJS-003-ZV5-014</v>
      </c>
      <c r="B248" s="24" t="str">
        <v>Vyjádří vlastními slovy význam vybraných státních svátků, významných dnů, regionálních výročí a tradic.</v>
      </c>
      <c r="C248" s="24" t="str">
        <v xml:space="preserve">Zjišťuje faktografické informace o státních i ostatních svátcích, významných dnech a slavných výročí v ČR.                                </v>
      </c>
      <c r="D248" s="24" t="str">
        <v>Vyjádří, které svátky, dny v roce či tradice jsou pro něj, jeho rodinu a lidi v jeho okolí důležité a proč, a uvádí, o jakých jiných svátcích, významných dnech a tradicích se dozvěděl nějaké informace.</v>
      </c>
      <c r="E248" s="24" t="str">
        <v>X</v>
      </c>
      <c r="F248" s="24" t="str">
        <v>ZGC-BPO-000-ZV3-001  
Buduje porozumění prožitkovým i odborným textům, při psaní sděluje informace podle své potřeby.</v>
      </c>
      <c r="G248" s="24" t="str">
        <v>UAK-HTD-003-ZV5-007 
Uvede příklady hudebních, divadelních nebo tanečních projevů, kulturní tradice, kulturní instituce vztahující se k těmto druhům umění ve svém nejbližším okolí, lokalitě či regionu. 
ŠOVU: Nachází v kulturních zvyklostech a tradicích spolužáků společné znaky i rozdíly (např. různé svátky a způsob jejich slavení), vnímá kulturní i individuální rozdílnost.</v>
      </c>
      <c r="H248" s="40" t="s">
        <v>776</v>
      </c>
    </row>
    <row r="249" spans="1:8" ht="55.9" thickBot="1">
      <c r="A249" s="24" t="str">
        <v>CJS-CJS-003-ZV5-014</v>
      </c>
      <c r="B249" s="24" t="str">
        <v>Vyjádří vlastními slovy význam vybraných státních svátků, významných dnů, regionálních výročí a tradic.</v>
      </c>
      <c r="C249" s="24" t="str">
        <v xml:space="preserve">Pozná státní symboly ČR.   </v>
      </c>
      <c r="D249" s="24" t="str">
        <v xml:space="preserve">    </v>
      </c>
      <c r="E249" s="24" t="str">
        <v>X</v>
      </c>
      <c r="F249" s="24" t="str">
        <v>X</v>
      </c>
      <c r="G249" s="24" t="str">
        <v>X</v>
      </c>
      <c r="H249" s="40" t="s">
        <v>777</v>
      </c>
    </row>
    <row r="250" spans="1:8" ht="55.9" thickBot="1">
      <c r="A250" s="24" t="str">
        <v>CJS-CJS-003-ZV5-014</v>
      </c>
      <c r="B250" s="24" t="str">
        <v>Vyjádří vlastními slovy význam vybraných státních svátků, významných dnů, regionálních výročí a tradic.</v>
      </c>
      <c r="C250" s="24" t="str">
        <v>X</v>
      </c>
      <c r="D250" s="24" t="str">
        <v>X</v>
      </c>
      <c r="E250" s="24" t="str">
        <v>X</v>
      </c>
      <c r="F250" s="24" t="str">
        <v>X</v>
      </c>
      <c r="G250" s="24" t="str">
        <v>X</v>
      </c>
      <c r="H250" s="40"/>
    </row>
    <row r="251" spans="1:8" ht="55.9" thickBot="1">
      <c r="A251" s="24" t="str">
        <v>CJS-CJS-004-ZV5-015</v>
      </c>
      <c r="B251" s="24" t="str">
        <v>Porovná na základě pozorování rozmanitost živé a neživé přírody ve svém okolí a realizuje zásah, kterým tuto rozmanitost podpoří.</v>
      </c>
      <c r="C251" s="24" t="str">
        <v>Vyvozuje vlastnosti typické pro daný organismus.</v>
      </c>
      <c r="D251" s="24" t="str">
        <v>X</v>
      </c>
      <c r="E251" s="24" t="str">
        <v>KRP-BAD-000-ZV5-001  
Rozpozná jednoduchý výzkumný problém a jeho možné řešení.</v>
      </c>
      <c r="F251" s="24" t="str">
        <v>X</v>
      </c>
      <c r="G251" s="24" t="str">
        <v>X</v>
      </c>
      <c r="H251" s="40" t="s">
        <v>778</v>
      </c>
    </row>
    <row r="252" spans="1:8" ht="55.9" thickBot="1">
      <c r="A252" s="24" t="str">
        <v>CJS-CJS-004-ZV5-015</v>
      </c>
      <c r="B252" s="24" t="str">
        <v>Porovná na základě pozorování rozmanitost živé a neživé přírody ve svém okolí a realizuje zásah, kterým tuto rozmanitost podpoří.</v>
      </c>
      <c r="C252" s="24" t="str">
        <v>X</v>
      </c>
      <c r="D252" s="24" t="str">
        <v>X</v>
      </c>
      <c r="E252" s="24" t="str">
        <v>X</v>
      </c>
      <c r="F252" s="24" t="str">
        <v>X</v>
      </c>
      <c r="G252" s="24" t="str">
        <v>X</v>
      </c>
      <c r="H252" s="40"/>
    </row>
    <row r="253" spans="1:8" ht="55.9" thickBot="1">
      <c r="A253" s="24" t="str">
        <v>CJS-CJS-004-ZV5-015</v>
      </c>
      <c r="B253" s="24" t="str">
        <v>Porovná na základě pozorování rozmanitost živé a neživé přírody ve svém okolí a realizuje zásah, kterým tuto rozmanitost podpoří.</v>
      </c>
      <c r="C253" s="24" t="str">
        <v>X</v>
      </c>
      <c r="D253" s="24" t="str">
        <v>X</v>
      </c>
      <c r="E253" s="24" t="str">
        <v>X</v>
      </c>
      <c r="F253" s="24" t="str">
        <v>X</v>
      </c>
      <c r="G253" s="24" t="str">
        <v>X</v>
      </c>
      <c r="H253" s="40"/>
    </row>
    <row r="254" spans="1:8" ht="55.9" thickBot="1">
      <c r="A254" s="24" t="str">
        <v>CJS-CJS-004-ZV5-016</v>
      </c>
      <c r="B254" s="24" t="str">
        <v>Zhodnotí vliv podmínek prostředí na životní funkce a projevy vybraných organismů na základě vlastního pokusu.</v>
      </c>
      <c r="C254" s="24" t="str">
        <v>Pozoruje a zaznamenává i za využití digitálních technologií fenomény spojené se životními projevy živých organismů.</v>
      </c>
      <c r="D254" s="24" t="str">
        <v>Uvádí, které přírodní prvky a místa ve svém okolí považuje za zajímavé či důležité z hlediska rozmanitosti přírody.</v>
      </c>
      <c r="E254" s="24" t="str">
        <v>KDI-DAT-000-ZV5-001   
Vyhledává potřebné informace v doporučených digitálních zdrojích.</v>
      </c>
      <c r="F254" s="24" t="str">
        <v>ZGC-BPO-000-ZV3-001  
Buduje porozumění prožitkovým i odborným textům, při psaní sděluje informace podle své potřeby.</v>
      </c>
      <c r="G254" s="24" t="str">
        <v>UAK-VFV-001-ZV5-004 
Experimentuje s výtvarnými a filmovými prostředky a uplatní je ve vlastní tvorbě a tvořivé hře.
ŠOVU: Seznamuje se s principem pohyblivého obrazu, experimentuje se sérií kreseb za účelem vytvoření iluze pohybu, experimentuje s rychlostí reprodukce pohyblivého obrazu.</v>
      </c>
      <c r="H254" s="40" t="s">
        <v>779</v>
      </c>
    </row>
    <row r="255" spans="1:8" ht="55.9" thickBot="1">
      <c r="A255" s="24" t="str">
        <v>CJS-CJS-004-ZV5-016</v>
      </c>
      <c r="B255" s="24" t="str">
        <v>Zhodnotí vliv podmínek prostředí na životní funkce a projevy vybraných organismů na základě vlastního pokusu.</v>
      </c>
      <c r="C255" s="24" t="str">
        <v>X</v>
      </c>
      <c r="D255" s="24" t="str">
        <v>X</v>
      </c>
      <c r="E255" s="24" t="str">
        <v>X</v>
      </c>
      <c r="F255" s="24" t="str">
        <v>X</v>
      </c>
      <c r="G255" s="24" t="str">
        <v>X</v>
      </c>
      <c r="H255" s="40"/>
    </row>
    <row r="256" spans="1:8" ht="55.9" thickBot="1">
      <c r="A256" s="24" t="str">
        <v>CJS-CJS-004-ZV5-016</v>
      </c>
      <c r="B256" s="24" t="str">
        <v>Zhodnotí vliv podmínek prostředí na životní funkce a projevy vybraných organismů na základě vlastního pokusu.</v>
      </c>
      <c r="C256" s="24" t="str">
        <v>X</v>
      </c>
      <c r="D256" s="24" t="str">
        <v>X</v>
      </c>
      <c r="E256" s="24" t="str">
        <v>X</v>
      </c>
      <c r="F256" s="24" t="str">
        <v>X</v>
      </c>
      <c r="G256" s="24" t="str">
        <v>X</v>
      </c>
      <c r="H256" s="40"/>
    </row>
    <row r="257" spans="1:8" ht="124.9" thickBot="1">
      <c r="A257" s="24" t="str">
        <v>CJS-CJS-004-ZV5-017</v>
      </c>
      <c r="B257" s="24" t="str">
        <v>Porovná jednotlivé organismy z hlediska jejich podobných a odlišných znaků a vzájemné příbuznosti.</v>
      </c>
      <c r="C257" s="24" t="str">
        <v xml:space="preserve">Vyhledá fakta o délce a dalších aspektech života daného organismu.
</v>
      </c>
      <c r="D257" s="24" t="str">
        <v>X</v>
      </c>
      <c r="E257" s="24" t="str">
        <v>KRP-KRP-000-ZV5-001  
Uvědomuje si důležitost ověřování informací.</v>
      </c>
      <c r="F257" s="24" t="str">
        <v>X</v>
      </c>
      <c r="G257" s="24" t="str">
        <v xml:space="preserve">MAT-MAT-001-ZV5-001 
Řeší problémy s přirozenými čísly (včetně nuly) v kontextu reálných situací.
ŠOVU: Řeší a na základě analogie tvoří jednoduché slovní úlohy z reálného světa (i s antisignálem), ve kterých se sčítá, odčítá, násobí a dělí.  </v>
      </c>
      <c r="H257" s="40" t="s">
        <v>780</v>
      </c>
    </row>
    <row r="258" spans="1:8" ht="55.9" thickBot="1">
      <c r="A258" s="24" t="str">
        <v>CJS-CJS-004-ZV5-017</v>
      </c>
      <c r="B258" s="24" t="str">
        <v>Porovná jednotlivé organismy z hlediska jejich podobných a odlišných znaků a vzájemné příbuznosti.</v>
      </c>
      <c r="C258" s="24" t="str">
        <v>Vytvoří schéma a popíše životní cyklus sledovaného druhu.</v>
      </c>
      <c r="D258" s="24" t="str">
        <v>X</v>
      </c>
      <c r="E258" s="24" t="str">
        <v>KDI-TDO-000-ZV5-001 
Vytváří jednoduchý digitální obsah v rámci plnění stanovených výukových cílů.</v>
      </c>
      <c r="F258" s="24" t="str">
        <v>ZGC-BPO-000-ZV3-001  
Buduje porozumění prožitkovým i odborným textům, při psaní sděluje informace podle své potřeby.</v>
      </c>
      <c r="G258" s="24" t="str">
        <v xml:space="preserve">MAT-MAT-004-ZV5-009 
Získává data, graficky je zaznamenává, grafický záznam dat čte a interpretuje.
ŠOVU: Organizuje soubor dat podle různých organizačních principů (uspořádání, třídění, klasifikace)
Sesbírá, vybere a eviduje odpovídající data z reálné situace. 
</v>
      </c>
      <c r="H258" s="40"/>
    </row>
    <row r="259" spans="1:8" ht="55.9" thickBot="1">
      <c r="A259" s="24" t="str">
        <v>CJS-CJS-004-ZV5-018</v>
      </c>
      <c r="B259" s="24" t="str">
        <v>Oceňuje rozmanitost přírody a způsobů jejího poznávání na základě reflexe společně prožité výukové zkušenosti.</v>
      </c>
      <c r="C259" s="24" t="str">
        <v>Poznává exotickou přírodu například v prostředí zoologických a botanických zahrad.</v>
      </c>
      <c r="D259" s="24" t="str">
        <v>X</v>
      </c>
      <c r="E259" s="24" t="str">
        <v>X</v>
      </c>
      <c r="F259" s="24" t="str">
        <v>X</v>
      </c>
      <c r="G259" s="24" t="str">
        <v>X</v>
      </c>
      <c r="H259" s="40" t="s">
        <v>781</v>
      </c>
    </row>
    <row r="260" spans="1:8" ht="55.9" thickBot="1">
      <c r="A260" s="24" t="str">
        <v>CJS-CJS-004-ZV5-018</v>
      </c>
      <c r="B260" s="24" t="str">
        <v>Oceňuje rozmanitost přírody a způsobů jejího poznávání na základě reflexe společně prožité výukové zkušenosti.</v>
      </c>
      <c r="C260" s="24" t="str">
        <v>X</v>
      </c>
      <c r="D260" s="24" t="str">
        <v>X</v>
      </c>
      <c r="E260" s="24" t="str">
        <v>X</v>
      </c>
      <c r="F260" s="24" t="str">
        <v>X</v>
      </c>
      <c r="G260" s="24" t="str">
        <v>X</v>
      </c>
      <c r="H260" s="40"/>
    </row>
    <row r="261" spans="1:8" ht="55.9" thickBot="1">
      <c r="A261" s="24" t="str">
        <v>CJS-CJS-004-ZV5-018</v>
      </c>
      <c r="B261" s="24" t="str">
        <v>Oceňuje rozmanitost přírody a způsobů jejího poznávání na základě reflexe společně prožité výukové zkušenosti.</v>
      </c>
      <c r="C261" s="24" t="str">
        <v>X</v>
      </c>
      <c r="D261" s="24" t="str">
        <v>X</v>
      </c>
      <c r="E261" s="24" t="str">
        <v>X</v>
      </c>
      <c r="F261" s="24" t="str">
        <v>X</v>
      </c>
      <c r="G261" s="24" t="str">
        <v>X</v>
      </c>
      <c r="H261" s="40"/>
    </row>
    <row r="262" spans="1:8" ht="124.9" thickBot="1">
      <c r="A262" s="24" t="str">
        <v>CJS-CJS-004-ZV5-019</v>
      </c>
      <c r="B262" s="24" t="str">
        <v>Odhadne a změří vhodnými měřidly vzdálenost, čas, hmotnost, objem a teplotu, výsledek měření uvede se správnými jednotkami a zjištěné informace využije v praktických situacích.</v>
      </c>
      <c r="C262" s="24" t="str">
        <v xml:space="preserve">Odhadne a změří hmotnost a délku předmětu vhodnými typy měřidel.                </v>
      </c>
      <c r="D262" s="24" t="str">
        <v>X</v>
      </c>
      <c r="E262" s="24" t="str">
        <v>KKU-USU-000-ZV5-001  
Monitoruje své procesy učení.</v>
      </c>
      <c r="F262" s="24" t="str">
        <v>X</v>
      </c>
      <c r="G262" s="24" t="str">
        <v>MAT-MAT-002-ZV5-005 
Využívá standardní jednotky délky k odhadu, měření a porovnávání, prostřednictvím manipulace zjišťuje obsah a objem.
ŠOVU: Měří, porovná a odhadne délky pomocí standardních jednotek (mm, cm, dm, m) a vhodných měřidel.</v>
      </c>
      <c r="H262" s="40" t="s">
        <v>782</v>
      </c>
    </row>
    <row r="263" spans="1:8" ht="83.45" thickBot="1">
      <c r="A263" s="24" t="str">
        <v>CJS-CJS-004-ZV5-019</v>
      </c>
      <c r="B263" s="24" t="str">
        <v>Odhadne a změří vhodnými měřidly vzdálenost, čas, hmotnost, objem a teplotu, výsledek měření uvede se správnými jednotkami a zjištěné informace využije v praktických situacích.</v>
      </c>
      <c r="C263" s="24" t="str">
        <v>Měří teplotu v několika následujících dnech, zjištěné hodnoty zaznamenává.</v>
      </c>
      <c r="D263" s="24" t="str">
        <v>X</v>
      </c>
      <c r="E263" s="24" t="str">
        <v>X</v>
      </c>
      <c r="F263" s="24" t="str">
        <v>X</v>
      </c>
      <c r="G263" s="24" t="str">
        <v>MAT-MAT-001-ZV5-004 
Modeluje celá záporná čísla pomocí reálných situací.
ŠOVU: Popíše slovy situaci, která modeluje celá záporná čísla.</v>
      </c>
      <c r="H263" s="40"/>
    </row>
    <row r="264" spans="1:8" ht="42" thickBot="1">
      <c r="A264" s="24" t="str">
        <v>CJS-CJS-004-ZV5-020</v>
      </c>
      <c r="B264" s="24" t="str">
        <v>Porovná základní vlastnosti látek jednotlivých skupenství na základě vlastních pokusů.</v>
      </c>
      <c r="C264" s="24" t="str">
        <v>Porovná vlastnosti vybraných zástupců pevných látek a kapalin.</v>
      </c>
      <c r="D264" s="24" t="str">
        <v>X</v>
      </c>
      <c r="E264" s="24" t="str">
        <v>KRP-BAD-000-ZV5-001  
Rozpozná jednoduchý výzkumný problém a jeho možné řešení.</v>
      </c>
      <c r="F264" s="24" t="str">
        <v>X</v>
      </c>
      <c r="G264" s="24" t="str">
        <v>X</v>
      </c>
      <c r="H264" s="40" t="s">
        <v>783</v>
      </c>
    </row>
    <row r="265" spans="1:8" ht="42" thickBot="1">
      <c r="A265" s="24" t="str">
        <v>CJS-CJS-004-ZV5-020</v>
      </c>
      <c r="B265" s="24" t="str">
        <v>Porovná základní vlastnosti látek jednotlivých skupenství na základě vlastních pokusů.</v>
      </c>
      <c r="C265" s="24" t="str">
        <v>X</v>
      </c>
      <c r="D265" s="24" t="str">
        <v>X</v>
      </c>
      <c r="E265" s="24" t="str">
        <v>X</v>
      </c>
      <c r="F265" s="24" t="str">
        <v>X</v>
      </c>
      <c r="G265" s="24" t="str">
        <v>X</v>
      </c>
      <c r="H265" s="40"/>
    </row>
    <row r="266" spans="1:8" ht="42" thickBot="1">
      <c r="A266" s="24" t="str">
        <v>CJS-CJS-004-ZV5-020</v>
      </c>
      <c r="B266" s="24" t="str">
        <v>Porovná základní vlastnosti látek jednotlivých skupenství na základě vlastních pokusů.</v>
      </c>
      <c r="C266" s="24" t="str">
        <v>X</v>
      </c>
      <c r="D266" s="24" t="str">
        <v>X</v>
      </c>
      <c r="E266" s="24" t="str">
        <v>X</v>
      </c>
      <c r="F266" s="24" t="str">
        <v>X</v>
      </c>
      <c r="G266" s="24" t="str">
        <v>X</v>
      </c>
      <c r="H266" s="40"/>
    </row>
    <row r="267" spans="1:8" ht="42" thickBot="1">
      <c r="A267" s="24" t="str">
        <v>CJS-CJS-004-ZV5-020</v>
      </c>
      <c r="B267" s="24" t="str">
        <v>Porovná základní vlastnosti látek jednotlivých skupenství na základě vlastních pokusů.</v>
      </c>
      <c r="C267" s="24" t="str">
        <v>X</v>
      </c>
      <c r="D267" s="24" t="str">
        <v>X</v>
      </c>
      <c r="E267" s="24" t="str">
        <v>X</v>
      </c>
      <c r="F267" s="24" t="str">
        <v>X</v>
      </c>
      <c r="G267" s="24" t="str">
        <v>X</v>
      </c>
      <c r="H267" s="40"/>
    </row>
    <row r="268" spans="1:8" ht="28.15" thickBot="1">
      <c r="A268" s="24" t="str">
        <v>CJS-CJS-004-ZV5-021</v>
      </c>
      <c r="B268" s="24" t="str">
        <v>Charakterizuje Zemi jako jednu z planet Sluneční soustavy.</v>
      </c>
      <c r="C268" s="24" t="str">
        <v>X</v>
      </c>
      <c r="D268" s="24" t="str">
        <v>X</v>
      </c>
      <c r="E268" s="24" t="str">
        <v>X</v>
      </c>
      <c r="F268" s="24" t="str">
        <v>X</v>
      </c>
      <c r="G268" s="24" t="str">
        <v>X</v>
      </c>
      <c r="H268" s="40"/>
    </row>
    <row r="269" spans="1:8" ht="28.15" thickBot="1">
      <c r="A269" s="24" t="str">
        <v>CJS-CJS-004-ZV5-021</v>
      </c>
      <c r="B269" s="24" t="str">
        <v>Charakterizuje Zemi jako jednu z planet Sluneční soustavy.</v>
      </c>
      <c r="C269" s="24" t="str">
        <v>X</v>
      </c>
      <c r="D269" s="24" t="str">
        <v>X</v>
      </c>
      <c r="E269" s="24" t="str">
        <v>X</v>
      </c>
      <c r="F269" s="24" t="str">
        <v>X</v>
      </c>
      <c r="G269" s="24" t="str">
        <v>X</v>
      </c>
      <c r="H269" s="40"/>
    </row>
    <row r="270" spans="1:8" ht="28.15" thickBot="1">
      <c r="A270" s="24" t="str">
        <v>CJS-CJS-004-ZV5-021</v>
      </c>
      <c r="B270" s="24" t="str">
        <v>Charakterizuje Zemi jako jednu z planet Sluneční soustavy.</v>
      </c>
      <c r="C270" s="24" t="str">
        <v>X</v>
      </c>
      <c r="D270" s="24" t="str">
        <v>X</v>
      </c>
      <c r="E270" s="24" t="str">
        <v>X</v>
      </c>
      <c r="F270" s="24" t="str">
        <v>X</v>
      </c>
      <c r="G270" s="24" t="str">
        <v>X</v>
      </c>
      <c r="H270" s="40"/>
    </row>
    <row r="271" spans="1:8" ht="28.15" thickBot="1">
      <c r="A271" s="24" t="str">
        <v>CJS-CJS-004-ZV5-021</v>
      </c>
      <c r="B271" s="24" t="str">
        <v>Charakterizuje Zemi jako jednu z planet Sluneční soustavy.</v>
      </c>
      <c r="C271" s="24" t="str">
        <v>X</v>
      </c>
      <c r="D271" s="24" t="str">
        <v>X</v>
      </c>
      <c r="E271" s="24" t="str">
        <v>X</v>
      </c>
      <c r="F271" s="24" t="str">
        <v>X</v>
      </c>
      <c r="G271" s="24" t="str">
        <v>X</v>
      </c>
      <c r="H271" s="40"/>
    </row>
    <row r="272" spans="1:8" ht="69.599999999999994" thickBot="1">
      <c r="A272" s="24" t="str">
        <v>CJS-CJS-005-ZV5-022</v>
      </c>
      <c r="B272" s="24" t="str">
        <v>Dodržuje pravidla bezpečného pohybu a pobytu v různém prostředí, prokáže zodpovědné jednání při styku s neznámými osobami, předměty a látkami.</v>
      </c>
      <c r="C272" s="24" t="str">
        <v xml:space="preserve">Popíše příklady možného ohrožení při kontaktu s neznámými lidmi.       
</v>
      </c>
      <c r="D272" s="24" t="str">
        <v>X</v>
      </c>
      <c r="E272" s="24" t="str">
        <v>KOS-ODO-000-ZV5-001  
Reflektuje obtížné situace, do kterých se dostává.</v>
      </c>
      <c r="F272" s="24" t="str">
        <v>X</v>
      </c>
      <c r="G272" s="24" t="str">
        <v>X</v>
      </c>
      <c r="H272" s="40" t="s">
        <v>784</v>
      </c>
    </row>
    <row r="273" spans="1:8" ht="69.599999999999994" thickBot="1">
      <c r="A273" s="24" t="str">
        <v>CJS-CJS-005-ZV5-022</v>
      </c>
      <c r="B273" s="24" t="str">
        <v>Dodržuje pravidla bezpečného pohybu a pobytu v různém prostředí, prokáže zodpovědné jednání při styku s neznámými osobami, předměty a látkami.</v>
      </c>
      <c r="C273" s="24" t="str">
        <v xml:space="preserve">Rozliší, na koho se má obrátit v případě možného ohrožení.       </v>
      </c>
      <c r="D273" s="24" t="str">
        <v>X</v>
      </c>
      <c r="E273" s="24" t="str">
        <v>X</v>
      </c>
      <c r="F273" s="24" t="str">
        <v>X</v>
      </c>
      <c r="G273" s="24" t="str">
        <v>X</v>
      </c>
      <c r="H273" s="40"/>
    </row>
    <row r="274" spans="1:8" ht="83.45" thickBot="1">
      <c r="A274" s="24" t="str">
        <v>CJS-CJS-005-ZV5-022</v>
      </c>
      <c r="B274" s="24" t="str">
        <v>Dodržuje pravidla bezpečného pohybu a pobytu v různém prostředí, prokáže zodpovědné jednání při styku s neznámými osobami, předměty a látkami.</v>
      </c>
      <c r="C274" s="24" t="str">
        <v xml:space="preserve">Zhodnotí z hlediska bezpečnosti svou cestu do školy a další místa svého obvyklého pohybu mimo domov a školu.       </v>
      </c>
      <c r="D274" s="24" t="str">
        <v>X</v>
      </c>
      <c r="E274" s="24" t="str">
        <v>KOS-SEB-000-ZV5-001 
Poznává jedinečnost vlastní osobnosti.</v>
      </c>
      <c r="F274" s="24" t="str">
        <v>X</v>
      </c>
      <c r="G274" s="24" t="str">
        <v>X</v>
      </c>
      <c r="H274" s="40" t="s">
        <v>785</v>
      </c>
    </row>
    <row r="275" spans="1:8" ht="111" thickBot="1">
      <c r="A275" s="24" t="str">
        <v>CJS-CJS-005-ZV5-023</v>
      </c>
      <c r="B275" s="24" t="str">
        <v>Předvede v modelové situaci správné chování podle pravidel silničního provozu, pohybuje se bezpečně a samostatně v reálném silničním provozu v roli chodce i cyklisty.</v>
      </c>
      <c r="C275" s="24" t="str">
        <v xml:space="preserve">Prokáže v modelové situaci znalost dopravního značení pro chodce.                                                     
</v>
      </c>
      <c r="D275" s="24" t="str">
        <v>X</v>
      </c>
      <c r="E275" s="24" t="str">
        <v>X</v>
      </c>
      <c r="F275" s="24" t="str">
        <v>X</v>
      </c>
      <c r="G275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275" s="40"/>
    </row>
    <row r="276" spans="1:8" ht="83.45" thickBot="1">
      <c r="A276" s="24" t="str">
        <v>CJS-CJS-005-ZV5-023</v>
      </c>
      <c r="B276" s="24" t="str">
        <v>Předvede v modelové situaci správné chování podle pravidel silničního provozu, pohybuje se bezpečně a samostatně v reálném silničním provozu v roli chodce i cyklisty.</v>
      </c>
      <c r="C276" s="24" t="str">
        <v xml:space="preserve">Řeší modelové situace silničního provozu jako chodec.        </v>
      </c>
      <c r="D276" s="24" t="str">
        <v>X</v>
      </c>
      <c r="E276" s="24" t="str">
        <v>KOB-ODP-000-ZV5-001 
Uplatňuje svůj díl zodpovědnosti vůči ostatním a okolí.</v>
      </c>
      <c r="F276" s="24" t="str">
        <v>X</v>
      </c>
      <c r="G276" s="24" t="str">
        <v>X</v>
      </c>
      <c r="H276" s="40"/>
    </row>
    <row r="277" spans="1:8" ht="83.45" thickBot="1">
      <c r="A277" s="24" t="str">
        <v>CJS-CJS-005-ZV5-023</v>
      </c>
      <c r="B277" s="24" t="str">
        <v>Předvede v modelové situaci správné chování podle pravidel silničního provozu, pohybuje se bezpečně a samostatně v reálném silničním provozu v roli chodce i cyklisty.</v>
      </c>
      <c r="C277" s="24" t="str">
        <v>X</v>
      </c>
      <c r="D277" s="24" t="str">
        <v>X</v>
      </c>
      <c r="E277" s="24" t="str">
        <v>X</v>
      </c>
      <c r="F277" s="24" t="str">
        <v>X</v>
      </c>
      <c r="G277" s="24" t="str">
        <v>X</v>
      </c>
      <c r="H277" s="40"/>
    </row>
    <row r="278" spans="1:8" ht="124.9" thickBot="1">
      <c r="A278" s="24" t="str">
        <v>CJS-CJS-005-ZV5-024</v>
      </c>
      <c r="B278" s="24" t="str">
        <v>Využívá poznatky o fungování lidského těla k podpoře vlastního zdravého způsobu života, rozlišuje jednotlivé etapy lidského života.</v>
      </c>
      <c r="C278" s="24" t="str">
        <v xml:space="preserve">Charakterizuje jednotlivá období lidského života.                                    
</v>
      </c>
      <c r="D278" s="24" t="str">
        <v>X</v>
      </c>
      <c r="E278" s="24" t="str">
        <v>KKU-SMU-000-ZV5-001  
Uvědomuje si význam, důležitost a smysl svého učení.</v>
      </c>
      <c r="F278" s="24" t="str">
        <v>X</v>
      </c>
      <c r="G278" s="24" t="str">
        <v xml:space="preserve">JJK-CJL-001-ZV5-001 
V mluvené komunikaci používá osvojené jazykové prostředky vzhledem ke svému komunikačnímu záměru a dané komunikační situaci.
ŠOVU: Použije slova citově zabarvená a neutrální podle komunikační situace.      </v>
      </c>
      <c r="H278" s="40" t="s">
        <v>786</v>
      </c>
    </row>
    <row r="279" spans="1:8" ht="111" thickBot="1">
      <c r="A279" s="24" t="str">
        <v>CJS-CJS-005-ZV5-024</v>
      </c>
      <c r="B279" s="24" t="str">
        <v>Využívá poznatky o fungování lidského těla k podpoře vlastního zdravého způsobu života, rozlišuje jednotlivé etapy lidského života.</v>
      </c>
      <c r="C279" s="24" t="str">
        <v xml:space="preserve">Popíše na konkrétních příkladech, jak může ovlivnit zdraví člověka dodržování stravovacího a pitného režimu, dostatečný spánek, pravidelná pohybová aktivita, kouření, stresové situace. </v>
      </c>
      <c r="D279" s="24" t="str">
        <v>X</v>
      </c>
      <c r="E279" s="24" t="str">
        <v>X</v>
      </c>
      <c r="F279" s="24" t="str">
        <v>X</v>
      </c>
      <c r="G279" s="24" t="str">
        <v>CZB-TEV-001-ZV5-004 
Zapojuje se do organizace svého pohybového režimu, plánuje své pohybové činnosti a jejich konkrétní realizaci.
ŠOVU: Vede si záznam o absolvovaných pohybových aktivitách.</v>
      </c>
      <c r="H279" s="40" t="s">
        <v>787</v>
      </c>
    </row>
    <row r="280" spans="1:8" ht="55.9" thickBot="1">
      <c r="A280" s="24" t="str">
        <v>CJS-CJS-005-ZV5-024</v>
      </c>
      <c r="B280" s="24" t="str">
        <v>Využívá poznatky o fungování lidského těla k podpoře vlastního zdravého způsobu života, rozlišuje jednotlivé etapy lidského života.</v>
      </c>
      <c r="C280" s="24" t="str">
        <v>X</v>
      </c>
      <c r="D280" s="24" t="str">
        <v>X</v>
      </c>
      <c r="E280" s="24" t="str">
        <v>X</v>
      </c>
      <c r="F280" s="24" t="str">
        <v>X</v>
      </c>
      <c r="G280" s="24" t="str">
        <v>X</v>
      </c>
      <c r="H280" s="40"/>
    </row>
    <row r="281" spans="1:8" ht="69.599999999999994" thickBot="1">
      <c r="A281" s="24" t="str">
        <v>CJS-CJS-005-ZV5-025</v>
      </c>
      <c r="B281" s="24" t="str">
        <v>Předvede v modelové situaci základní techniky odmítnutí návykových látek a posoudí vliv návykových látek a závislostního chování na zdraví člověka.</v>
      </c>
      <c r="C281" s="24" t="str">
        <v xml:space="preserve">Předvede základní postupy při odmítání cigaret, alkoholu a drog.                        
</v>
      </c>
      <c r="D281" s="24" t="str">
        <v>X</v>
      </c>
      <c r="E281" s="24" t="str">
        <v>KOS-ODO-000-ZV5-001  
Reflektuje obtížné situace, do kterých se dostává.</v>
      </c>
      <c r="F281" s="24" t="str">
        <v>X</v>
      </c>
      <c r="G281" s="24" t="str">
        <v>X</v>
      </c>
      <c r="H281" s="40" t="s">
        <v>788</v>
      </c>
    </row>
    <row r="282" spans="1:8" ht="69.599999999999994" thickBot="1">
      <c r="A282" s="24" t="str">
        <v>CJS-CJS-005-ZV5-025</v>
      </c>
      <c r="B282" s="24" t="str">
        <v>Předvede v modelové situaci základní techniky odmítnutí návykových látek a posoudí vliv návykových látek a závislostního chování na zdraví člověka.</v>
      </c>
      <c r="C282" s="24" t="str">
        <v>X</v>
      </c>
      <c r="D282" s="24" t="str">
        <v>X</v>
      </c>
      <c r="E282" s="24" t="str">
        <v>X</v>
      </c>
      <c r="F282" s="24" t="str">
        <v>X</v>
      </c>
      <c r="G282" s="24" t="str">
        <v>X</v>
      </c>
      <c r="H282" s="40"/>
    </row>
    <row r="283" spans="1:8" ht="69.599999999999994" thickBot="1">
      <c r="A283" s="24" t="str">
        <v>CJS-CJS-005-ZV5-025</v>
      </c>
      <c r="B283" s="24" t="str">
        <v>Předvede v modelové situaci základní techniky odmítnutí návykových látek a posoudí vliv návykových látek a závislostního chování na zdraví člověka.</v>
      </c>
      <c r="C283" s="24" t="str">
        <v>X</v>
      </c>
      <c r="D283" s="24" t="str">
        <v>X</v>
      </c>
      <c r="E283" s="24" t="str">
        <v>X</v>
      </c>
      <c r="F283" s="24" t="str">
        <v>X</v>
      </c>
      <c r="G283" s="24" t="str">
        <v>X</v>
      </c>
      <c r="H283" s="40"/>
    </row>
    <row r="284" spans="1:8" ht="152.44999999999999" thickBot="1">
      <c r="A284" s="24" t="str">
        <v>CJS-CJS-005-ZV5-026</v>
      </c>
      <c r="B284" s="24" t="str">
        <v>Vysvětlí funkci základních složek Integrovaného záchranného systému a uplatňuje v modelových situacích účelné způsoby chování při mimořádných událostech.</v>
      </c>
      <c r="C284" s="24" t="str">
        <v xml:space="preserve">Charakterizuje základní úkoly Policie ČR, HZS ČR a Zdravotnické záchranné služby.
</v>
      </c>
      <c r="D284" s="24" t="str">
        <v>X</v>
      </c>
      <c r="E284" s="24" t="str">
        <v>KOB-ODP-000-ZV5-001  
Uplatňuje svůj díl zodpovědnosti vůči ostatním a okolí.</v>
      </c>
      <c r="F284" s="24" t="str">
        <v>X</v>
      </c>
      <c r="G284" s="24" t="str">
        <v>JJK-CJL-001-ZV5-004 
Posoudí výpověď v konkrétní situaci a adekvátně reaguje.
ŠOVU: Rozezná komunikační záměr mluvčího (chce informovat, pobavit, varovat, požádat, zeptat se).</v>
      </c>
      <c r="H284" s="40" t="s">
        <v>789</v>
      </c>
    </row>
    <row r="285" spans="1:8" ht="69.599999999999994" thickBot="1">
      <c r="A285" s="24" t="str">
        <v>CJS-CJS-005-ZV5-026</v>
      </c>
      <c r="B285" s="24" t="str">
        <v>Vysvětlí funkci základních složek Integrovaného záchranného systému a uplatňuje v modelových situacích účelné způsoby chování při mimořádných událostech.</v>
      </c>
      <c r="C285" s="24" t="str">
        <v xml:space="preserve">Popíše bezpečný odchod z domova -voda zastavena; uhašen otevřený oheň, zavřená okna a dveře, vypnuté spotřebiče.
</v>
      </c>
      <c r="D285" s="24" t="str">
        <v>X</v>
      </c>
      <c r="E285" s="24" t="str">
        <v>X</v>
      </c>
      <c r="F285" s="24" t="str">
        <v>X</v>
      </c>
      <c r="G285" s="24" t="str">
        <v>CSP-TCH-002-ZV5-002 
Používá běžné nářadí a nástroje pro péči o domácnost, zahradu nebo zeleň v interiéru.
ŠOVU: Dle instrukcí používá vhodná technická zařízení, nástroje, nářadí, pomůcky při péči o domácnost, zeleň a zahradu, na pokyn dodržuje zásady bezpečnosti a hygienická pravidla.</v>
      </c>
      <c r="H285" s="40"/>
    </row>
    <row r="286" spans="1:8" ht="97.15" thickBot="1">
      <c r="A286" s="24" t="str">
        <v>CJS-CJS-005-ZV5-026</v>
      </c>
      <c r="B286" s="24" t="str">
        <v>Vysvětlí funkci základních složek Integrovaného záchranného systému a uplatňuje v modelových situacích účelné způsoby chování při mimořádných událostech.</v>
      </c>
      <c r="C286" s="24" t="str">
        <v>Procvičuje komunikaci s operátorem tísňové linky.</v>
      </c>
      <c r="D286" s="24" t="str">
        <v>X</v>
      </c>
      <c r="E286" s="24" t="str">
        <v>KKK-VYJ-000-ZV5-001 
Vyjadřuje se prostřednictvím zvládnutých výrazových prostředků, které volí podle svých možností vzhledem ke komunikačnímu záměru, partnerovi a situaci.</v>
      </c>
      <c r="F286" s="24" t="str">
        <v>X</v>
      </c>
      <c r="G286" s="24" t="str">
        <v>JJK-CJL-001-ZV5-001 
V mluvené komunikaci používá osvojené jazykové prostředky vzhledem ke svému komunikačnímu záměru a dané komunikační situaci.
ŠOVU: Používá spisovnou výslovnost a rozliší situaci, kdy je vhodné použít spisovnou, nebo nespisovnou podobu jazyka.</v>
      </c>
      <c r="H286" s="40" t="s">
        <v>790</v>
      </c>
    </row>
    <row r="287" spans="1:8" ht="69.599999999999994" thickBot="1">
      <c r="A287" s="24" t="str">
        <v>CJS-CJS-005-ZV5-027</v>
      </c>
      <c r="B287" s="24" t="str">
        <v>Zdůvodní význam bezpečného chování při styku s hořlavými látkami a zábavní pyrotechnikou, aplikuje pravidla protipožární ochrany v modelových situacích.</v>
      </c>
      <c r="C287" s="24" t="str">
        <v xml:space="preserve">Rozliší signál požárního poplachu.       
</v>
      </c>
      <c r="D287" s="24" t="str">
        <v>X</v>
      </c>
      <c r="E287" s="24" t="str">
        <v>X</v>
      </c>
      <c r="F287" s="24" t="str">
        <v>X</v>
      </c>
      <c r="G287" s="24" t="str">
        <v>X</v>
      </c>
      <c r="H287" s="40" t="s">
        <v>791</v>
      </c>
    </row>
    <row r="288" spans="1:8" ht="69.599999999999994" thickBot="1">
      <c r="A288" s="24" t="str">
        <v>CJS-CJS-005-ZV5-027</v>
      </c>
      <c r="B288" s="24" t="str">
        <v>Zdůvodní význam bezpečného chování při styku s hořlavými látkami a zábavní pyrotechnikou, aplikuje pravidla protipožární ochrany v modelových situacích.</v>
      </c>
      <c r="C288" s="24" t="str">
        <v>Rozpozná a popíše piktogramy pro označování hořlavých a výbušných látek.</v>
      </c>
      <c r="D288" s="24" t="str">
        <v>X</v>
      </c>
      <c r="E288" s="24" t="str">
        <v>X</v>
      </c>
      <c r="F288" s="24" t="str">
        <v>ZGC-BPO-000-ZV3-001  
Buduje porozumění prožitkovým i odborným textům, při psaní sděluje informace podle své potřeby.</v>
      </c>
      <c r="G288" s="24" t="str">
        <v>CSP-TCH-001-ZV5-001 
Zhotovuje výrobky z technického materiálu s využitím tradičních, inovativních a digitálních technologií za dodržení zásad hygieny a bezpečnosti práce.
ŠOVU: Čte jednoduché návody a postupy práce, dle instrukcí využívá digitální technologie.</v>
      </c>
      <c r="H288" s="40" t="s">
        <v>792</v>
      </c>
    </row>
    <row r="289" spans="1:8" ht="69.599999999999994" thickBot="1">
      <c r="A289" s="24" t="str">
        <v>CJS-CJS-005-ZV5-027</v>
      </c>
      <c r="B289" s="24" t="str">
        <v>Zdůvodní význam bezpečného chování při styku s hořlavými látkami a zábavní pyrotechnikou, aplikuje pravidla protipožární ochrany v modelových situacích.</v>
      </c>
      <c r="C289" s="24" t="str">
        <v>X</v>
      </c>
      <c r="D289" s="24" t="str">
        <v>X</v>
      </c>
      <c r="E289" s="24" t="str">
        <v>X</v>
      </c>
      <c r="F289" s="24" t="str">
        <v>X</v>
      </c>
      <c r="G289" s="24" t="str">
        <v>X</v>
      </c>
      <c r="H289" s="40"/>
    </row>
    <row r="290" spans="1:8" ht="111" thickBot="1">
      <c r="A290" s="24" t="str">
        <v>CJS-CJS-005-ZV5-028</v>
      </c>
      <c r="B290" s="24" t="str">
        <v>Rozlišuje činnosti Armády ČR v době míru a při válečných konfliktech.</v>
      </c>
      <c r="C290" s="24" t="str">
        <v xml:space="preserve">Vyhledá příklady o činnosti Armády ČR v době míru a ve válečných konfliktech. </v>
      </c>
      <c r="D290" s="24" t="str">
        <v>X</v>
      </c>
      <c r="E290" s="24" t="str">
        <v>X</v>
      </c>
      <c r="F290" s="24" t="str">
        <v>X</v>
      </c>
      <c r="G290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290" s="40" t="s">
        <v>793</v>
      </c>
    </row>
    <row r="291" spans="1:8" ht="28.15" thickBot="1">
      <c r="A291" s="24" t="str">
        <v>CJS-CJS-005-ZV5-028</v>
      </c>
      <c r="B291" s="24" t="str">
        <v>Rozlišuje činnosti Armády ČR v době míru a při válečných konfliktech.</v>
      </c>
      <c r="C291" s="24" t="str">
        <v>X</v>
      </c>
      <c r="D291" s="24" t="str">
        <v>X</v>
      </c>
      <c r="E291" s="24" t="str">
        <v>X</v>
      </c>
      <c r="F291" s="24" t="str">
        <v>X</v>
      </c>
      <c r="G291" s="24" t="str">
        <v>X</v>
      </c>
      <c r="H291" s="40"/>
    </row>
    <row r="292" spans="1:8" ht="28.15" thickBot="1">
      <c r="A292" s="24" t="str">
        <v>CJS-CJS-005-ZV5-028</v>
      </c>
      <c r="B292" s="24" t="str">
        <v>Rozlišuje činnosti Armády ČR v době míru a při válečných konfliktech.</v>
      </c>
      <c r="C292" s="24" t="str">
        <v>X</v>
      </c>
      <c r="D292" s="24" t="str">
        <v>X</v>
      </c>
      <c r="E292" s="24" t="str">
        <v>X</v>
      </c>
      <c r="F292" s="24" t="str">
        <v>X</v>
      </c>
      <c r="G292" s="24" t="str">
        <v>X</v>
      </c>
      <c r="H292" s="40"/>
    </row>
    <row r="293" spans="1:8" ht="69.599999999999994" thickBot="1">
      <c r="A293" s="24" t="str">
        <v>CJS-CJS-005-ZV5-029</v>
      </c>
      <c r="B293" s="24" t="str">
        <v>V modelové situaci ošetří drobná poranění a poranění menšího rozsahu, odliší je od závažných úrazů a život ohrožujících stavů a přivolá první pomoc.</v>
      </c>
      <c r="C293" s="24" t="str">
        <v xml:space="preserve">Procvičí v modelových situacích správný postup ošetření  poranění.  </v>
      </c>
      <c r="D293" s="24" t="str">
        <v>X</v>
      </c>
      <c r="E293" s="24" t="str">
        <v>KOS-WEL-000-ZV5-001  
Pojmenovává vlastní potřeby k dosažení všestranné pohody (wellbeing).</v>
      </c>
      <c r="F293" s="24" t="str">
        <v>X</v>
      </c>
      <c r="G293" s="24" t="str">
        <v>X</v>
      </c>
      <c r="H293" s="40" t="s">
        <v>794</v>
      </c>
    </row>
    <row r="294" spans="1:8" ht="97.15" thickBot="1">
      <c r="A294" s="24" t="str">
        <v>CJS-CJS-005-ZV5-029</v>
      </c>
      <c r="B294" s="24" t="str">
        <v>V modelové situaci ošetří drobná poranění a poranění menšího rozsahu, odliší je od závažných úrazů a život ohrožujících stavů a přivolá první pomoc.</v>
      </c>
      <c r="C294" s="24" t="str">
        <v>Procvičí v modelových situacích správný způsob komunikace s operátorem záchranné služby.</v>
      </c>
      <c r="D294" s="24" t="str">
        <v>X</v>
      </c>
      <c r="E294" s="24" t="str">
        <v>KKK-VYJ-000-ZV5-001 
Vyjadřuje se prostřednictvím zvládnutých výrazových prostředků, které volí podle svých možností vzhledem ke komunikačnímu záměru, partnerovi a situaci.</v>
      </c>
      <c r="F294" s="24" t="str">
        <v>X</v>
      </c>
      <c r="G294" s="24" t="str">
        <v>X</v>
      </c>
      <c r="H294" s="40" t="s">
        <v>795</v>
      </c>
    </row>
    <row r="295" spans="1:8" ht="83.45" thickBot="1">
      <c r="A295" s="24" t="str">
        <v>CJS-CJS-005-ZV5-030</v>
      </c>
      <c r="B295" s="24" t="str">
        <v>Uplatňuje respektující chování při navazování vztahů a orientuje se v bezpečných způsobech sexuálního chování, obrátí se na důvěryhodnou osobu či instituci v případě pocitu ohrožení.</v>
      </c>
      <c r="C295" s="24" t="str">
        <v xml:space="preserve">Reaguje vhodně v modelových situacích na neadekvátní chováni se sexuálním podtextem, aktivně se proti takovým způsobům chování vymezuje.                              </v>
      </c>
      <c r="D295" s="24" t="str">
        <v>X</v>
      </c>
      <c r="E295" s="24" t="str">
        <v>KOS-EMP-000-ZV5-001 
Všímá si potřeb druhých a reaguje na ně.</v>
      </c>
      <c r="F295" s="24" t="str">
        <v>X</v>
      </c>
      <c r="G295" s="24" t="str">
        <v>X</v>
      </c>
      <c r="H295" s="40" t="s">
        <v>796</v>
      </c>
    </row>
    <row r="296" spans="1:8" ht="124.9" thickBot="1">
      <c r="A296" s="24" t="str">
        <v>CJS-CJS-005-ZV5-030</v>
      </c>
      <c r="B296" s="24" t="str">
        <v>Uplatňuje respektující chování při navazování vztahů a orientuje se v bezpečných způsobech sexuálního chování, obrátí se na důvěryhodnou osobu či instituci v případě pocitu ohrožení.</v>
      </c>
      <c r="C296" s="24" t="str">
        <v xml:space="preserve">Předvede způsoby jednání v případě vlastního ohrožení a ohrožení jiných.
</v>
      </c>
      <c r="D296" s="24" t="str">
        <v>X</v>
      </c>
      <c r="E296" s="24" t="str">
        <v>X</v>
      </c>
      <c r="F296" s="24" t="str">
        <v>X</v>
      </c>
      <c r="G296" s="24" t="str">
        <v>CZB-TEV-002-ZV5-006 
Reaguje správně na základní pokyny, povely, signály a vykonává podle nich individuální i týmovou pohybovou činnost.
ŠOVU: 
Reaguje správně na pokyny, povely a signály spojenými s různými pohybovými činnostmi.</v>
      </c>
      <c r="H296" s="40"/>
    </row>
    <row r="297" spans="1:8" ht="83.45" thickBot="1">
      <c r="A297" s="24" t="str">
        <v>CJS-CJS-005-ZV5-030</v>
      </c>
      <c r="B297" s="24" t="str">
        <v>Uplatňuje respektující chování při navazování vztahů a orientuje se v bezpečných způsobech sexuálního chování, obrátí se na důvěryhodnou osobu či instituci v případě pocitu ohrožení.</v>
      </c>
      <c r="C297" s="24" t="str">
        <v>Uplatňuje v modelových situacích respektující chování při navazování vrstevnických vztahů.</v>
      </c>
      <c r="D297" s="24" t="str">
        <v>X</v>
      </c>
      <c r="E297" s="24" t="str">
        <v>KOS-VZT-000-ZV5-001 
Rozvíjí vztahy s ostatními.</v>
      </c>
      <c r="F297" s="24" t="str">
        <v>X</v>
      </c>
      <c r="G297" s="24" t="str">
        <v>X</v>
      </c>
      <c r="H297" s="40" t="s">
        <v>797</v>
      </c>
    </row>
    <row r="298" spans="1:8" ht="83.45" thickBot="1">
      <c r="A298" s="24" t="str">
        <v>CJS-CJS-005-ZV5-031</v>
      </c>
      <c r="B298" s="24" t="str">
        <v>Plánuje vlastní denní režim a uplatňuje v něm základní zdravotně preventivní návyky.</v>
      </c>
      <c r="C298" s="24" t="str">
        <v xml:space="preserve">Vysvětlí potřebu dodržování pravidelného stravovacího a pitného režimu. 
</v>
      </c>
      <c r="D298" s="24" t="str">
        <v>Všímá si vlivu různých situací na zdravý životní styl v průběhu školního dne. Seznamuje se s vhodnými přístupy užívání technologií podporujícími duševní pohodu.</v>
      </c>
      <c r="E298" s="24" t="str">
        <v>KOS-WEL-000-ZV5-001  
Pojmenovává vlastní potřeby k dosažení všestranné pohody (wellbeing).</v>
      </c>
      <c r="F298" s="24" t="str">
        <v>X</v>
      </c>
      <c r="G298" s="24" t="str">
        <v>X</v>
      </c>
      <c r="H298" s="40" t="s">
        <v>798</v>
      </c>
    </row>
    <row r="299" spans="1:8" ht="111" thickBot="1">
      <c r="A299" s="24" t="str">
        <v>CJS-CJS-005-ZV5-031</v>
      </c>
      <c r="B299" s="24" t="str">
        <v>Plánuje vlastní denní režim a uplatňuje v něm základní zdravotně preventivní návyky.</v>
      </c>
      <c r="C299" s="24" t="str">
        <v xml:space="preserve">Vysvětlí potřebu dodržování pravidelného pohybového režimu. 
</v>
      </c>
      <c r="D299" s="24" t="str">
        <v>X</v>
      </c>
      <c r="E299" s="24" t="str">
        <v>KOS-SEB-000-ZV5-001 
Poznává jedinečnost vlastní osobnosti.</v>
      </c>
      <c r="F299" s="24" t="str">
        <v>X</v>
      </c>
      <c r="G299" s="24" t="str">
        <v>CZB-TEV-001-ZV5-004 
Zapojuje se do organizace svého pohybového režimu, plánuje své pohybové činnosti a jejich konkrétní realizaci.
ŠOVU: Vede si záznam o absolvovaných pohybových aktivitách.</v>
      </c>
      <c r="H299" s="40"/>
    </row>
    <row r="300" spans="1:8" ht="55.9" thickBot="1">
      <c r="A300" s="24" t="str">
        <v>CJS-CJS-005-ZV5-031</v>
      </c>
      <c r="B300" s="24" t="str">
        <v>Plánuje vlastní denní režim a uplatňuje v něm základní zdravotně preventivní návyky.</v>
      </c>
      <c r="C300" s="24" t="str">
        <v xml:space="preserve">Vysvětlí potřebu dodržování pravidelného spánkového režimu pro zdraví. </v>
      </c>
      <c r="D300" s="24" t="str">
        <v>X</v>
      </c>
      <c r="E300" s="24" t="str">
        <v>KOS-WEL-000-ZV5-001  
Pojmenovává vlastní potřeby k dosažení všestranné pohody (wellbeing).</v>
      </c>
      <c r="F300" s="24" t="str">
        <v>X</v>
      </c>
      <c r="G300" s="24" t="str">
        <v>X</v>
      </c>
      <c r="H300" s="40"/>
    </row>
    <row r="301" spans="1:8" ht="111" thickBot="1">
      <c r="A301" s="24" t="str">
        <v>CJS-CJS-005-ZV5-032</v>
      </c>
      <c r="B301" s="24" t="str">
        <v>Navrhne celodenní stravu pro sebe a zhodnotí ji z hlediska základních výživových doporučení.</v>
      </c>
      <c r="C301" s="24" t="str">
        <v xml:space="preserve">Orientuje se v principech zdravého talíře.                                                              </v>
      </c>
      <c r="D301" s="24" t="str">
        <v>X</v>
      </c>
      <c r="E301" s="24" t="str">
        <v>X</v>
      </c>
      <c r="F301" s="24" t="str">
        <v>ZGC-BPO-000-ZV3-001  
Buduje porozumění prožitkovým i odborným textům, při psaní sděluje informace podle své potřeby.</v>
      </c>
      <c r="G301" s="24" t="str">
        <v xml:space="preserve">JJK-CJL-001-ZV5-005 
Čte s porozuměním přiměřeně náročné texty včetně textů elektronických.
ŠOVU: Vyhledá přímo vyjádřenou informaci i v elektronických zdrojích, ověřuje si vyhledané informace.            </v>
      </c>
      <c r="H301" s="40" t="s">
        <v>799</v>
      </c>
    </row>
    <row r="302" spans="1:8" ht="42" thickBot="1">
      <c r="A302" s="24" t="str">
        <v>CJS-CJS-005-ZV5-032</v>
      </c>
      <c r="B302" s="24" t="str">
        <v>Navrhne celodenní stravu pro sebe a zhodnotí ji z hlediska základních výživových doporučení.</v>
      </c>
      <c r="C302" s="24" t="str">
        <v xml:space="preserve">Zhodnotí vhodnost nápojů a znázorní doporučené množství přijímaných tekutin pro sebe.                                  </v>
      </c>
      <c r="D302" s="24" t="str">
        <v>X</v>
      </c>
      <c r="E302" s="24" t="str">
        <v>X</v>
      </c>
      <c r="F302" s="24" t="str">
        <v>X</v>
      </c>
      <c r="G302" s="24" t="str">
        <v>X</v>
      </c>
      <c r="H302" s="40"/>
    </row>
    <row r="303" spans="1:8" ht="42" thickBot="1">
      <c r="A303" s="24" t="str">
        <v>CJS-CJS-005-ZV5-032</v>
      </c>
      <c r="B303" s="24" t="str">
        <v>Navrhne celodenní stravu pro sebe a zhodnotí ji z hlediska základních výživových doporučení.</v>
      </c>
      <c r="C303" s="24" t="str">
        <v>Upraví stůl pro jednoduché stolování související s připraveným nápojem nebo pokrmem.</v>
      </c>
      <c r="D303" s="24" t="str">
        <v>X</v>
      </c>
      <c r="E303" s="24" t="str">
        <v>X</v>
      </c>
      <c r="F303" s="24" t="str">
        <v>X</v>
      </c>
      <c r="G303" s="24" t="str">
        <v>X</v>
      </c>
      <c r="H303" s="40"/>
    </row>
    <row r="304" spans="1:8" ht="42" thickBot="1">
      <c r="A304" s="24" t="str">
        <v>CJS-CJS-006-ZV5-033</v>
      </c>
      <c r="B304" s="24" t="str">
        <v>Používá peníze v běžných modelových situacích.</v>
      </c>
      <c r="C304" s="24" t="str">
        <v xml:space="preserve">Odhaduje ceny základních potravin. </v>
      </c>
      <c r="D304" s="24" t="str">
        <v>X</v>
      </c>
      <c r="E304" s="24" t="str">
        <v>X</v>
      </c>
      <c r="F304" s="24" t="str">
        <v>ZGM-MOD-000-ZV3-001 
Odhaluje fungování matematických modelů.</v>
      </c>
      <c r="G304" s="24" t="str">
        <v>X</v>
      </c>
      <c r="H304" s="40" t="s">
        <v>800</v>
      </c>
    </row>
    <row r="305" spans="1:8" ht="55.9" thickBot="1">
      <c r="A305" s="24" t="str">
        <v>CJS-CJS-006-ZV5-033</v>
      </c>
      <c r="B305" s="24" t="str">
        <v>Používá peníze v běžných modelových situacích.</v>
      </c>
      <c r="C305" s="24" t="str">
        <v>Platí s oporou o manipulaci různými způsoby do 1 000 korun.</v>
      </c>
      <c r="D305" s="24" t="str">
        <v>X</v>
      </c>
      <c r="E305" s="24" t="str">
        <v>KRP-RPS-000-ZV5-001 
Rozlišuje mezi osobními a společnými problémy s ohledem na různé perspektivy.</v>
      </c>
      <c r="F305" s="24" t="str">
        <v>ZGM-MOD-000-ZV3-001 Odhaluje fungování matematických modelů.</v>
      </c>
      <c r="G305" s="24" t="str">
        <v xml:space="preserve">MAT-MAT-001-ZV5-001 
Řeší problémy s přirozenými čísly (včetně nuly) v kontextu reálných situací.
ŠOVU: V oboru přirozených čísel do 1000 (včetně 0) se orientuje ve struktuře čísel (např. na číselné ose), vyjmenuje vzestupnou a sestupnou řadu číselnou řadu po deseti a po stech, čísla uspořádá a porovná, přečte i zapíše. Sčítá a odčítá přirozená čísla do 1 000. Pamětně násobí a dělí čísla beze zbytku do 100 (v oboru malé násobilky). Odhaduje počet objektů i výsledek početních operací. Provádí výpočty s více operacemi, závorkami, respektuje přednost operací a využívá jejich vlastnosti (např. komutativita, asociativita). Řeší a na základě analogie tvoří jednoduché slovní úlohy z reálného světa (i s antisignálem), ve kterých se sčítá, odčítá, násobí a dělí. </v>
      </c>
      <c r="H305" s="40"/>
    </row>
    <row r="306" spans="1:8" ht="42" thickBot="1">
      <c r="A306" s="24" t="str">
        <v>CJS-CJS-006-ZV5-033</v>
      </c>
      <c r="B306" s="24" t="str">
        <v>Používá peníze v běžných modelových situacích.</v>
      </c>
      <c r="C306" s="24" t="str">
        <v xml:space="preserve">Vrátí správně do částky 1 000 korun s oporou o manipulaci. </v>
      </c>
      <c r="D306" s="24" t="str">
        <v>X</v>
      </c>
      <c r="E306" s="24" t="str">
        <v>X</v>
      </c>
      <c r="F306" s="24" t="str">
        <v>ZGM-MOD-000-ZV3-001 
Odhaluje fungování matematických modelů.</v>
      </c>
      <c r="G306" s="24" t="str">
        <v>X</v>
      </c>
      <c r="H306" s="40"/>
    </row>
    <row r="307" spans="1:8" ht="42" thickBot="1">
      <c r="A307" s="24" t="str">
        <v>CJS-CJS-006-ZV5-034</v>
      </c>
      <c r="B307" s="24" t="str">
        <v>Vysvětlí na příkladu, proč není možné realizovat všechny chtěné výdaje.</v>
      </c>
      <c r="C307" s="24" t="str">
        <v>Porovná své potřeby a přání s finančními možnostmi.</v>
      </c>
      <c r="D307" s="24" t="str">
        <v>X</v>
      </c>
      <c r="E307" s="24" t="str">
        <v>X</v>
      </c>
      <c r="F307" s="24" t="str">
        <v>ZGM-MOD-000-ZV3-001 
Odhaluje fungování matematických modelů.</v>
      </c>
      <c r="G307" s="24" t="str">
        <v>X</v>
      </c>
      <c r="H307" s="40" t="s">
        <v>801</v>
      </c>
    </row>
    <row r="308" spans="1:8" ht="42" thickBot="1">
      <c r="A308" s="24" t="str">
        <v>CJS-CJS-006-ZV5-034</v>
      </c>
      <c r="B308" s="24" t="str">
        <v>Vysvětlí na příkladu, proč není možné realizovat všechny chtěné výdaje.</v>
      </c>
      <c r="C308" s="24" t="str">
        <v>X</v>
      </c>
      <c r="D308" s="24" t="str">
        <v>X</v>
      </c>
      <c r="E308" s="24" t="str">
        <v>X</v>
      </c>
      <c r="F308" s="24" t="str">
        <v>X</v>
      </c>
      <c r="G308" s="24" t="str">
        <v>X</v>
      </c>
      <c r="H308" s="40"/>
    </row>
    <row r="309" spans="1:8" ht="42" thickBot="1">
      <c r="A309" s="24" t="str">
        <v>CJS-CJS-006-ZV5-034</v>
      </c>
      <c r="B309" s="24" t="str">
        <v>Vysvětlí na příkladu, proč není možné realizovat všechny chtěné výdaje.</v>
      </c>
      <c r="C309" s="24" t="str">
        <v>X</v>
      </c>
      <c r="D309" s="24" t="str">
        <v>X</v>
      </c>
      <c r="E309" s="24" t="str">
        <v>X</v>
      </c>
      <c r="F309" s="24" t="str">
        <v>X</v>
      </c>
      <c r="G309" s="24" t="str">
        <v>X</v>
      </c>
      <c r="H309" s="40"/>
    </row>
    <row r="310" spans="1:8" ht="28.15" thickBot="1">
      <c r="A310" s="24" t="str">
        <v>CJS-CJS-006-ZV5-035</v>
      </c>
      <c r="B310" s="24" t="str">
        <v>Sestaví jednoduchý osobní rozpočet.</v>
      </c>
      <c r="C310" s="24" t="str">
        <v xml:space="preserve">Seznámí se s pojmy příjmy, výdaje, rozpočet.                                                                      </v>
      </c>
      <c r="D310" s="24" t="str">
        <v>X</v>
      </c>
      <c r="E310" s="24" t="str">
        <v>X</v>
      </c>
      <c r="F310" s="24" t="str">
        <v>X</v>
      </c>
      <c r="G310" s="24" t="str">
        <v>X</v>
      </c>
      <c r="H310" s="40" t="s">
        <v>802</v>
      </c>
    </row>
    <row r="311" spans="1:8" ht="55.9" thickBot="1">
      <c r="A311" s="24" t="str">
        <v>CJS-CJS-006-ZV5-035</v>
      </c>
      <c r="B311" s="24" t="str">
        <v>Sestaví jednoduchý osobní rozpočet.</v>
      </c>
      <c r="C311" s="24" t="str">
        <v>Sestaví rozpočet pro svého modelového vrstevníka.</v>
      </c>
      <c r="D311" s="24" t="str">
        <v>X</v>
      </c>
      <c r="E311" s="24" t="str">
        <v>KRP-RPS-000-ZV5-001 
Rozlišuje mezi osobními a společnými problémy s ohledem na různé perspektivy.</v>
      </c>
      <c r="F311" s="24" t="str">
        <v>ZGM-MOD-000-ZV3-001 
Odhaluje fungování matematických modelů.</v>
      </c>
      <c r="G311" s="24" t="str">
        <v xml:space="preserve">MAT-MAT-004-ZV5-009 
Získává data, graficky je zaznamenává, grafický záznam dat čte a interpretuje.
ŠOVU: Organizuje soubor dat podle různých organizačních principů (uspořádání, třídění, klasifikace)
Sesbírá, vybere a eviduje odpovídající data z reálné situace. 
</v>
      </c>
      <c r="H311" s="40"/>
    </row>
    <row r="312" spans="1:8" ht="14.45" thickBot="1">
      <c r="A312" s="24" t="str">
        <v>X</v>
      </c>
      <c r="B312" s="24" t="str">
        <v>X</v>
      </c>
      <c r="C312" s="24" t="str">
        <v>X</v>
      </c>
      <c r="D312" s="24" t="str">
        <v>X</v>
      </c>
      <c r="E312" s="24" t="str">
        <v>X</v>
      </c>
      <c r="F312" s="24" t="str">
        <v>X</v>
      </c>
      <c r="G312" s="24" t="str">
        <v>X</v>
      </c>
      <c r="H312" s="40"/>
    </row>
    <row r="313" spans="1:8">
      <c r="A313" s="10"/>
      <c r="B313" s="10"/>
      <c r="C313" s="36"/>
      <c r="D313" s="36"/>
      <c r="E313" s="36"/>
      <c r="F313" s="36"/>
      <c r="G313" s="36"/>
      <c r="H313" s="38"/>
    </row>
    <row r="314" spans="1:8" ht="14.45" thickBot="1">
      <c r="A314" s="98" t="s">
        <v>226</v>
      </c>
      <c r="B314" s="98"/>
      <c r="C314" s="98"/>
      <c r="D314" s="98"/>
      <c r="E314" s="98"/>
      <c r="F314" s="98"/>
      <c r="G314" s="98"/>
      <c r="H314" s="103"/>
    </row>
    <row r="315" spans="1:8" ht="14.45" thickBot="1">
      <c r="A315" s="69" t="s">
        <v>137</v>
      </c>
      <c r="B315" s="70"/>
      <c r="C315" s="85" t="s">
        <v>803</v>
      </c>
      <c r="D315" s="85" t="s">
        <v>693</v>
      </c>
      <c r="E315" s="85" t="s">
        <v>694</v>
      </c>
      <c r="F315" s="85" t="s">
        <v>695</v>
      </c>
      <c r="G315" s="85" t="s">
        <v>696</v>
      </c>
      <c r="H315" s="85" t="s">
        <v>697</v>
      </c>
    </row>
    <row r="316" spans="1:8" ht="14.45" thickBot="1">
      <c r="A316" s="20" t="s">
        <v>62</v>
      </c>
      <c r="B316" s="20" t="s">
        <v>139</v>
      </c>
      <c r="C316" s="86"/>
      <c r="D316" s="86"/>
      <c r="E316" s="86"/>
      <c r="F316" s="86"/>
      <c r="G316" s="86"/>
      <c r="H316" s="86"/>
    </row>
    <row r="317" spans="1:8" ht="98.25">
      <c r="A317" s="24" t="str" cm="1">
        <f t="array" ref="A317:B413">IF('Krok 7 - Vazby'!A317:B413="","X",'Krok 7 - Vazby'!A317:B413)</f>
        <v>CJS-CJS-001-ZV5-001</v>
      </c>
      <c r="B317" s="24" t="str">
        <v>Vymezí hlavní typy krajiny a demonstruje rozdíly mezi nimi z hlediska přírody a lidské společnosti na úrovni lokální, regionální a globální.</v>
      </c>
      <c r="C317" s="24" t="str" cm="1">
        <f t="array" ref="C317:C413">IF('Krok 7 - Vazby'!E317:E413="","X",'Krok 7 - Vazby'!E317:E413)</f>
        <v>Odlišuje typy krajiny v rámci České republiky (např. z hlediska výškové členitosti).</v>
      </c>
      <c r="D317" s="24" t="str" cm="1">
        <f t="array" ref="D317:E413">IF('Krok 7 - Vazby'!G317:H413="","X",'Krok 7 - Vazby'!G317:H413)</f>
        <v>X</v>
      </c>
      <c r="E317" s="24" t="str">
        <v>KDI-VIN-000-ZV5-001 
Využívá digitální technologie doporučeným způsobem k zefektivnění vlastní práce.</v>
      </c>
      <c r="F317" s="24" t="str" cm="1">
        <f t="array" ref="F317:F413">IF('Krok 7 - Vazby'!J317:J413="","X",'Krok 7 - Vazby'!J317:J413)</f>
        <v>X</v>
      </c>
      <c r="G317" s="24" t="str" cm="1">
        <f t="array" ref="G317:G413">IF('Krok 7 - Vazby'!I317:I413="","X",'Krok 7 - Vazby'!I317:I413)</f>
        <v xml:space="preserve">JJK-CJL-001-ZV5-005 
Čte s porozuměním přiměřeně náročné texty včetně textů elektronických.
ŠOVU: Čte i texty elektronické, zadá vhodné klíčové slovo do vyhledávače.      </v>
      </c>
      <c r="H317" s="40" t="s">
        <v>804</v>
      </c>
    </row>
    <row r="318" spans="1:8" ht="69.599999999999994" thickBot="1">
      <c r="A318" s="24" t="str">
        <v>CJS-CJS-001-ZV5-001</v>
      </c>
      <c r="B318" s="24" t="str">
        <v>Vymezí hlavní typy krajiny a demonstruje rozdíly mezi nimi z hlediska přírody a lidské společnosti na úrovni lokální, regionální a globální.</v>
      </c>
      <c r="C318" s="24" t="str">
        <v>Zařadí krajinu na základě pozorování reálné krajiny, fotografie, filmu/videa do systému typu krajin a diskutuje možnou zeměpisnou polohu.</v>
      </c>
      <c r="D318" s="24" t="str">
        <v>X</v>
      </c>
      <c r="E318" s="24" t="str">
        <v>X</v>
      </c>
      <c r="F318" s="24" t="str">
        <v>X</v>
      </c>
      <c r="G318" s="24" t="str">
        <v>X</v>
      </c>
      <c r="H318" s="40"/>
    </row>
    <row r="319" spans="1:8" ht="111" thickBot="1">
      <c r="A319" s="24" t="str">
        <v>CJS-CJS-001-ZV5-002</v>
      </c>
      <c r="B319" s="24" t="str">
        <v>Využívá mapy k orientaci a vyjadřování o světě kolem nás.</v>
      </c>
      <c r="C319" s="24" t="str">
        <v xml:space="preserve">V okolí školy vyhledá podle mapy vybrané objekty a popíše je.                                                                             
</v>
      </c>
      <c r="D319" s="24" t="str">
        <v>X</v>
      </c>
      <c r="E319" s="24" t="str">
        <v>KOB-PCP-000-ZV5-001    
Dává účelně najevo, co si přeje ve svém okolí změnit.</v>
      </c>
      <c r="F319" s="24" t="str">
        <v>X</v>
      </c>
      <c r="G319" s="24" t="str">
        <v xml:space="preserve">JJK-CJL-001-ZV5-005 
Čte s porozuměním přiměřeně náročné texty včetně textů elektronických.
ŠOVU: Vyhledá přímo vyjádřenou informaci i v elektronických zdrojích, ověřuje si vyhledané informace.   </v>
      </c>
      <c r="H319" s="40" t="s">
        <v>805</v>
      </c>
    </row>
    <row r="320" spans="1:8" ht="124.9" thickBot="1">
      <c r="A320" s="24" t="str">
        <v>CJS-CJS-001-ZV5-002</v>
      </c>
      <c r="B320" s="24" t="str">
        <v>Využívá mapy k orientaci a vyjadřování o světě kolem nás.</v>
      </c>
      <c r="C320" s="24" t="str">
        <v xml:space="preserve">Vyhledá daný objekt v realitě, turistické mapě a na leteckém snímku.
 </v>
      </c>
      <c r="D320" s="24" t="str">
        <v>X</v>
      </c>
      <c r="E320" s="24" t="str">
        <v>X</v>
      </c>
      <c r="F320" s="24" t="str">
        <v>X</v>
      </c>
      <c r="G320" s="24" t="str">
        <v xml:space="preserve">INF-INF-004-ZV5-008 
Vybírá na základě zkušenosti aplikace a data pro řešení problému.
ŠOVU: Používá společné prvky ovládání v různých aplikacích a na různých zařízeních a vybírá jednoduchou aplikaci pro základní úkol. </v>
      </c>
      <c r="H320" s="40"/>
    </row>
    <row r="321" spans="1:8" ht="28.15" thickBot="1">
      <c r="A321" s="24" t="str">
        <v>CJS-CJS-001-ZV5-002</v>
      </c>
      <c r="B321" s="24" t="str">
        <v>Využívá mapy k orientaci a vyjadřování o světě kolem nás.</v>
      </c>
      <c r="C321" s="24" t="str">
        <v>X</v>
      </c>
      <c r="D321" s="24" t="str">
        <v>X</v>
      </c>
      <c r="E321" s="24" t="str">
        <v>X</v>
      </c>
      <c r="F321" s="24" t="str">
        <v>X</v>
      </c>
      <c r="G321" s="24" t="str">
        <v>X</v>
      </c>
      <c r="H321" s="40"/>
    </row>
    <row r="322" spans="1:8" ht="69.599999999999994" thickBot="1">
      <c r="A322" s="24" t="str">
        <v>CJS-CJS-001-ZV5-003</v>
      </c>
      <c r="B322" s="24" t="str">
        <v>Uvede příklady dokládající, že člověk, společnost a příroda se navzájem ovlivňují, že každý může svým chováním působit na životní prostředí.</v>
      </c>
      <c r="C322" s="24" t="str">
        <v>Vytvoří vlastní seznam každodenních činností a opatření, jak on sám může přispět k udržitelnosti na Zemi.</v>
      </c>
      <c r="D322" s="24" t="str">
        <v>Vysvětlí, jak mohou identitu a život lidí ovlivnit specifika místa, ve kterém žijí, a vyjádří, co oceňuje na rozmanitosti mezi lidmi, kulturami a místy.</v>
      </c>
      <c r="E322" s="24" t="str">
        <v>X</v>
      </c>
      <c r="F322" s="24" t="str">
        <v>ZGC-BPO-000-ZV5-001  
Čte a píše texty odborné i prožitkové pro porozumění oboru lidského poznání nebo sobě.</v>
      </c>
      <c r="G322" s="24" t="str">
        <v>MAT-MAT-004-ZV5-009 
Získává data, graficky je zaznamenává, grafický záznam dat čte a interpretuje. 
ŠOVU: Organizuje soubor dat podle různých organizačních principů (uspořádání, klasifikace, schematizace). Sesbírá, vybere a eviduje odpovídající data z reálné situace. Čte a vytvoří grafický záznam souboru dat (tabulky, grafy, schémata).</v>
      </c>
      <c r="H322" s="40" t="s">
        <v>806</v>
      </c>
    </row>
    <row r="323" spans="1:8" ht="69.599999999999994" thickBot="1">
      <c r="A323" s="24" t="str">
        <v>CJS-CJS-001-ZV5-003</v>
      </c>
      <c r="B323" s="24" t="str">
        <v>Uvede příklady dokládající, že člověk, společnost a příroda se navzájem ovlivňují, že každý může svým chováním působit na životní prostředí.</v>
      </c>
      <c r="C323" s="24" t="str">
        <v>Vyhledá, co vedlo k proměně krajiny v regionu a jaké mohou být důsledky.</v>
      </c>
      <c r="D323" s="24" t="str">
        <v>X</v>
      </c>
      <c r="E323" s="24" t="str">
        <v>X</v>
      </c>
      <c r="F323" s="24" t="str">
        <v>X</v>
      </c>
      <c r="G323" s="24" t="str">
        <v>X</v>
      </c>
      <c r="H323" s="40"/>
    </row>
    <row r="324" spans="1:8" ht="97.15" thickBot="1">
      <c r="A324" s="24" t="str">
        <v>CJS-CJS-001-ZV5-004</v>
      </c>
      <c r="B324" s="24" t="str">
        <v>Posoudí na základě lokalizace specifika vlastního regionu, krajů ČR, sousedních států ČR a vybraných států v odlišných částech Evropy i světa a vliv těchto specifik na život v nich.</v>
      </c>
      <c r="C324" s="24" t="str">
        <v xml:space="preserve">Orientuje se na mapě ČR.	</v>
      </c>
      <c r="D324" s="24" t="str">
        <v>X</v>
      </c>
      <c r="E324" s="24" t="str">
        <v>X</v>
      </c>
      <c r="F324" s="24" t="str">
        <v>ZGC-BPO-000-ZV5-001  
Čte a píše texty odborné i prožitkové pro porozumění oboru lidského poznání nebo sobě.</v>
      </c>
      <c r="G324" s="24" t="str">
        <v xml:space="preserve">JJK-CJL-001-ZV5-005 
Čte s porozuměním přiměřeně náročné texty včetně textů elektronických.
ŠOVU: Čte i texty elektronické, zadá vhodné klíčové slovo do vyhledávače.      </v>
      </c>
      <c r="H324" s="40" t="s">
        <v>807</v>
      </c>
    </row>
    <row r="325" spans="1:8" ht="83.45" thickBot="1">
      <c r="A325" s="24" t="str">
        <v>CJS-CJS-001-ZV5-004</v>
      </c>
      <c r="B325" s="24" t="str">
        <v>Posoudí na základě lokalizace specifika vlastního regionu, krajů ČR, sousedních států ČR a vybraných států v odlišných částech Evropy i světa a vliv těchto specifik na život v nich.</v>
      </c>
      <c r="C325" s="24" t="str">
        <v xml:space="preserve">Popíše, v čem je místo jeho bydliště oproti ostatním místům na Zemi, v Evropě, v ČR odlišné a v čem je stejné či podobné.    </v>
      </c>
      <c r="D325" s="24" t="str">
        <v>X</v>
      </c>
      <c r="E325" s="24" t="str">
        <v>KOB-PCP-000-ZV5-001  
Dává účelně najevo, co si přeje ve svém okolí změnit.</v>
      </c>
      <c r="F325" s="24" t="str">
        <v>X</v>
      </c>
      <c r="G325" s="24" t="str">
        <v>X</v>
      </c>
      <c r="H325" s="40"/>
    </row>
    <row r="326" spans="1:8" ht="97.15" thickBot="1">
      <c r="A326" s="24" t="str">
        <v>CJS-CJS-001-ZV5-005</v>
      </c>
      <c r="B326" s="24" t="str">
        <v>Prokáže pochopení principu hlasování a jeho významu pro život v demokratické společnosti.</v>
      </c>
      <c r="C326" s="24" t="str">
        <v xml:space="preserve">Zapojuje se do hlasování ve třídě a popíše na základě jakých informací se rozhodoval. 
</v>
      </c>
      <c r="D326" s="24" t="str">
        <v>Na příkladu vysvětlí, co je to demokracie, a uvede příklady, jak se může projevovat demokratická atmosféra při skupinové činnosti (např. při volbě tématu, rozdělení úkolů nebo hledání řešení).</v>
      </c>
      <c r="E326" s="24" t="str">
        <v>KOB-ODP-000-ZV5-001  
Uplatňuje svůj díl zodpovědnosti vůči ostatním a okolí.</v>
      </c>
      <c r="F326" s="24" t="str">
        <v>X</v>
      </c>
      <c r="G326" s="24" t="str">
        <v>X</v>
      </c>
      <c r="H326" s="40" t="s">
        <v>808</v>
      </c>
    </row>
    <row r="327" spans="1:8" ht="42" thickBot="1">
      <c r="A327" s="24" t="str">
        <v>CJS-CJS-001-ZV5-005</v>
      </c>
      <c r="B327" s="24" t="str">
        <v>Prokáže pochopení principu hlasování a jeho významu pro život v demokratické společnosti.</v>
      </c>
      <c r="C327" s="24" t="str">
        <v>Vysvětlí, proč může být hlasování pro rozhodování důležité.</v>
      </c>
      <c r="D327" s="24" t="str">
        <v>X</v>
      </c>
      <c r="E327" s="24" t="str">
        <v xml:space="preserve">KOS-VZT-000-ZV5-001 
Rozvíjí vztahy s ostatními. </v>
      </c>
      <c r="F327" s="24" t="str">
        <v>X</v>
      </c>
      <c r="G327" s="24" t="str">
        <v>X</v>
      </c>
      <c r="H327" s="40"/>
    </row>
    <row r="328" spans="1:8" ht="42" thickBot="1">
      <c r="A328" s="24" t="str">
        <v>CJS-CJS-001-ZV5-005</v>
      </c>
      <c r="B328" s="24" t="str">
        <v>Prokáže pochopení principu hlasování a jeho významu pro život v demokratické společnosti.</v>
      </c>
      <c r="C328" s="24" t="str">
        <v>X</v>
      </c>
      <c r="D328" s="24" t="str">
        <v>X</v>
      </c>
      <c r="E328" s="24" t="str">
        <v>X</v>
      </c>
      <c r="F328" s="24" t="str">
        <v>X</v>
      </c>
      <c r="G328" s="24" t="str">
        <v>X</v>
      </c>
      <c r="H328" s="40"/>
    </row>
    <row r="329" spans="1:8" ht="111" thickBot="1">
      <c r="A329" s="24" t="str">
        <v>CJS-CJS-001-ZV5-006</v>
      </c>
      <c r="B329" s="24" t="str">
        <v>Prokáže základní porozumění roli prezidenta, politiků, soudců a policistů na základě reflexe příběhu či modelové situace.</v>
      </c>
      <c r="C329" s="24" t="str">
        <v xml:space="preserve">Popíše činnost jednotlivých představitelů státu v předloženém příběhu, modelové situaci nebo mediálním sdělení.                  </v>
      </c>
      <c r="D329" s="24" t="str">
        <v>X</v>
      </c>
      <c r="E329" s="24" t="str">
        <v>X</v>
      </c>
      <c r="F329" s="24" t="str">
        <v>ZGC-BPO-000-ZV5-001  
Čte a píše texty odborné i prožitkové pro porozumění oboru lidského poznání nebo sobě.</v>
      </c>
      <c r="G329" s="24" t="str">
        <v xml:space="preserve">JJK-CJL-001-ZV5-005 
Čte s porozuměním přiměřeně náročné texty včetně textů elektronických.
ŠOVU: Vyhledá přímo vyjádřenou informaci i v elektronických zdrojích, ověřuje si vyhledané informace.   </v>
      </c>
      <c r="H329" s="40" t="s">
        <v>809</v>
      </c>
    </row>
    <row r="330" spans="1:8" ht="55.9" thickBot="1">
      <c r="A330" s="24" t="str">
        <v>CJS-CJS-001-ZV5-006</v>
      </c>
      <c r="B330" s="24" t="str">
        <v>Prokáže základní porozumění roli prezidenta, politiků, soudců a policistů na základě reflexe příběhu či modelové situace.</v>
      </c>
      <c r="C330" s="24" t="str">
        <v xml:space="preserve">Vysvětlí, proč jsou ve společnosti prezident, politici, soudci, policisté důležití.  </v>
      </c>
      <c r="D330" s="24" t="str">
        <v>X</v>
      </c>
      <c r="E330" s="24" t="str">
        <v>X</v>
      </c>
      <c r="F330" s="24" t="str">
        <v>X</v>
      </c>
      <c r="G330" s="24" t="str">
        <v>X</v>
      </c>
      <c r="H330" s="40"/>
    </row>
    <row r="331" spans="1:8" ht="124.9" thickBot="1">
      <c r="A331" s="24" t="str">
        <v>CJS-CJS-001-ZV5-007</v>
      </c>
      <c r="B331" s="24" t="str">
        <v>Vyhledá odpovědi na otázky související s činností obecního úřadu v dané lokalitě.</v>
      </c>
      <c r="C331" s="24" t="str">
        <v xml:space="preserve">Identifikuje místa, kde obecní úřad zveřejňuje informace (vývěsky, internetové stránky, sociální sítě, místní zpravodaj). 
</v>
      </c>
      <c r="D331" s="24" t="str">
        <v>Na příkladech vysvětlí, jak se mohou lidé dostat do obtížných a nepříjemných situací způsobených chováním a jednáním druhých, a odmítá takové chování a jednání.</v>
      </c>
      <c r="E331" s="24" t="str">
        <v>KDI-BZK-000-ZV5-001   
Respektuje pravidla bezpečného zacházení s digitálními zařízeními i daty a zásadami zdraví neohrožujícího chování v digitálním prostředí.
KPP-NAP-000-ZV5-001 
Je otevřený nápadům, příležitostem a výzvám.</v>
      </c>
      <c r="F331" s="24" t="str">
        <v>ZGC-KCP-000-ZV5-001  
Při čtení i psaní popisuje působení autora na čtenáře.</v>
      </c>
      <c r="G331" s="24" t="str">
        <v xml:space="preserve">INF-INF-001-ZV5-001 
Uvede příklady dat, která ho obklopují a která mu mohou pomoci lépe se rozhodnout, vyslovuje odpovědi na základě dat.
ŠOVU: Vyvodí jednoduché závěry na základě dat. </v>
      </c>
      <c r="H331" s="40" t="s">
        <v>810</v>
      </c>
    </row>
    <row r="332" spans="1:8" ht="42" thickBot="1">
      <c r="A332" s="24" t="str">
        <v>CJS-CJS-001-ZV5-007</v>
      </c>
      <c r="B332" s="24" t="str">
        <v>Vyhledá odpovědi na otázky související s činností obecního úřadu v dané lokalitě.</v>
      </c>
      <c r="C332" s="24" t="str">
        <v>X</v>
      </c>
      <c r="D332" s="24" t="str">
        <v>X</v>
      </c>
      <c r="E332" s="24" t="str">
        <v>X</v>
      </c>
      <c r="F332" s="24" t="str">
        <v>X</v>
      </c>
      <c r="G332" s="24" t="str">
        <v>X</v>
      </c>
      <c r="H332" s="40"/>
    </row>
    <row r="333" spans="1:8" ht="83.45" thickBot="1">
      <c r="A333" s="24" t="str">
        <v>CJS-CJS-002-ZV5-008</v>
      </c>
      <c r="B333" s="24" t="str">
        <v>Rozpozná ve svém okolí a v digitálním světě jednání a chování, které není v souladu s pravidly a není možné ho tolerovat a přehlížet, a adekvátně na něj zareaguje.</v>
      </c>
      <c r="C333" s="24" t="str">
        <v xml:space="preserve">Pojmenuje rizika související s běžnou komunikací a s komunikací na internetu.
	</v>
      </c>
      <c r="D333" s="24" t="str">
        <v>V modelových situacích navrhne, jak upozornit na nerespektující jednání, nespravedlnost nebo nedodržování pravidel ve třídě/škole, a o těchto návrzích diskutuje.</v>
      </c>
      <c r="E333" s="24" t="str">
        <v>KOB-PCP-000-ZV5-001    
Dává účelně najevo, co si přeje ve svém okolí změnit.</v>
      </c>
      <c r="F333" s="24" t="str">
        <v>X</v>
      </c>
      <c r="G333" s="24" t="str">
        <v>INF-INF-004-ZV5-010 
Rozpoznává rizika ztráty, poškození či zneužití dat při práci s digitálními technologiemi.
ŠOVU: Dodržuje bezpečnostní pravidla při používání hesel pro přístup k digitálním zařízením, rozliší mezi veřejnými a citlivými informacemi, které mohou být zneužity.  
CSP-OSV-002-ZV5-003  
Zapojuje se do interakce ve skupině, rozpoznává svůj přínos a přínos druhých ve skupinové činnosti. 
ŠOVU: V modelové situaci navrhne, jak může přispět k atmosféře bezpečí ve skupině. Sdílí zkušenosti z komunikace ve třídě, na příkladu popíše, co v komunikaci podporuje vzájemný respekt.</v>
      </c>
      <c r="H333" s="40" t="s">
        <v>811</v>
      </c>
    </row>
    <row r="334" spans="1:8" ht="69.599999999999994" thickBot="1">
      <c r="A334" s="24" t="str">
        <v>CJS-CJS-002-ZV5-008</v>
      </c>
      <c r="B334" s="24" t="str">
        <v>Rozpozná ve svém okolí a v digitálním světě jednání a chování, které není v souladu s pravidly a není možné ho tolerovat a přehlížet, a adekvátně na něj zareaguje.</v>
      </c>
      <c r="C334" s="24" t="str">
        <v>X</v>
      </c>
      <c r="D334" s="24" t="str">
        <v>X</v>
      </c>
      <c r="E334" s="24" t="str">
        <v>X</v>
      </c>
      <c r="F334" s="24" t="str">
        <v>X</v>
      </c>
      <c r="G334" s="24" t="str">
        <v>X</v>
      </c>
      <c r="H334" s="40"/>
    </row>
    <row r="335" spans="1:8" ht="69.599999999999994" thickBot="1">
      <c r="A335" s="24" t="str">
        <v>CJS-CJS-002-ZV5-008</v>
      </c>
      <c r="B335" s="24" t="str">
        <v>Rozpozná ve svém okolí a v digitálním světě jednání a chování, které není v souladu s pravidly a není možné ho tolerovat a přehlížet, a adekvátně na něj zareaguje.</v>
      </c>
      <c r="C335" s="24" t="str">
        <v>X</v>
      </c>
      <c r="D335" s="24" t="str">
        <v>X</v>
      </c>
      <c r="E335" s="24" t="str">
        <v>X</v>
      </c>
      <c r="F335" s="24" t="str">
        <v>X</v>
      </c>
      <c r="G335" s="24" t="str">
        <v>X</v>
      </c>
      <c r="H335" s="40"/>
    </row>
    <row r="336" spans="1:8" ht="55.9" thickBot="1">
      <c r="A336" s="24" t="str">
        <v>CJS-CJS-002-ZV5-009</v>
      </c>
      <c r="B336" s="24" t="str">
        <v>Rozpozná v modelových situacích, které právo člověka bylo porušeno nebo jaká povinnost byla zanedbána.</v>
      </c>
      <c r="C336" s="24" t="str">
        <v xml:space="preserve">Vysvětlí, proč je nutné práva dětí chránit zákonem.
</v>
      </c>
      <c r="D336" s="24" t="str">
        <v>X</v>
      </c>
      <c r="E336" s="24" t="str">
        <v>KRP-RPS-000-ZV5-001  
Rozlišuje mezi osobními a společnými problémy s ohledem na různé perspektivy.</v>
      </c>
      <c r="F336" s="24" t="str">
        <v>ZGC-KCP-000-ZV5-001  
Při čtení i psaní popisuje působení autora na čtenáře.</v>
      </c>
      <c r="G336" s="24" t="str">
        <v xml:space="preserve">INF-INF-004-ZV5-010 
Rozpoznává rizika ztráty, poškození či zneužití dat při práci s digitálními technologiemi.
ŠOVU: Používá aplikace a webové stránky, které jsou ověřené a bezpečné, podle pokynů učitele nebo rodičů, zjišťuje, že obsah internetu může být ovlivněn jeho předchozími akcemi.
</v>
      </c>
      <c r="H336" s="40" t="s">
        <v>812</v>
      </c>
    </row>
    <row r="337" spans="1:8" ht="124.9" thickBot="1">
      <c r="A337" s="24" t="str">
        <v>CJS-CJS-002-ZV5-009</v>
      </c>
      <c r="B337" s="24" t="str">
        <v>Rozpozná v modelových situacích, které právo člověka bylo porušeno nebo jaká povinnost byla zanedbána.</v>
      </c>
      <c r="C337" s="24" t="str">
        <v xml:space="preserve">Pracuje se zjednodušeným textem Úmluvy o právech dítěte. </v>
      </c>
      <c r="D337" s="24" t="str">
        <v>X</v>
      </c>
      <c r="E337" s="24" t="str">
        <v>X</v>
      </c>
      <c r="F337" s="24" t="str">
        <v>ZGC-BPO-000-ZV5-001  
Čte a píše texty odborné i prožitkové pro porozumění oboru lidského poznání nebo sobě.</v>
      </c>
      <c r="G337" s="24" t="str">
        <v xml:space="preserve">JJK-CJL-001-ZV5-005 
Čte s porozuměním přiměřeně náročné texty včetně textů elektronických.
ŠOVU: Vyhledá přímo vyjádřenou informaci i v elektronických zdrojích, ověřuje si vyhledané informace.
 </v>
      </c>
      <c r="H337" s="40"/>
    </row>
    <row r="338" spans="1:8" ht="111" thickBot="1">
      <c r="A338" s="24" t="str">
        <v>CJS-CJS-002-ZV5-010</v>
      </c>
      <c r="B338" s="24" t="str">
        <v>Posoudí, co nebo kdo na něj má vliv ve fyzickém a digitálním prostředí, v modelové situaci se vymezí vůči nepříjemné nebo rizikové komunikaci.</v>
      </c>
      <c r="C338" s="24" t="str">
        <v xml:space="preserve">Pracuje s ukázkovými situacemi a příběhy a identifikuje, jak, čím a kým se nechávají ovlivňovat dílčí postavy.  
</v>
      </c>
      <c r="D338" s="24" t="str">
        <v>Vyjádří, v čem je přínosné, že je každý člověk jedinečný, v čem jeho samotného i ostatní může rozmanitost v blízkém okolí i ve světě obohatit.</v>
      </c>
      <c r="E338" s="24" t="str">
        <v>KRP-RPS-000-ZV5-001 
Rozlišuje mezi osobními a společnými problémy s ohledem na různé perspektivy.</v>
      </c>
      <c r="F338" s="24" t="str">
        <v>X</v>
      </c>
      <c r="G338" s="24" t="str">
        <v xml:space="preserve">JJK-CJL-001-ZV5-006 
Rozpozná manipulaci v komunikaci a dokáže reagovat přiměřeně svému věku.
ŠOVU: Rozpozná situace, kde se může s manipulací setkat: běžná komunikace, mediální komunikace, marketing, reklama.   </v>
      </c>
      <c r="H338" s="40" t="s">
        <v>813</v>
      </c>
    </row>
    <row r="339" spans="1:8" ht="69.599999999999994" thickBot="1">
      <c r="A339" s="24" t="str">
        <v>CJS-CJS-002-ZV5-010</v>
      </c>
      <c r="B339" s="24" t="str">
        <v>Posoudí, co nebo kdo na něj má vliv ve fyzickém a digitálním prostředí, v modelové situaci se vymezí vůči nepříjemné nebo rizikové komunikaci.</v>
      </c>
      <c r="C339" s="24" t="str">
        <v xml:space="preserve">Uvádí příklady reálných situací, jak, čím a kým se nechává ovlivňovat.
</v>
      </c>
      <c r="D339" s="24" t="str">
        <v>X</v>
      </c>
      <c r="E339" s="24" t="str">
        <v>X</v>
      </c>
      <c r="F339" s="24" t="str">
        <v>X</v>
      </c>
      <c r="G339" s="24" t="str">
        <v>X</v>
      </c>
      <c r="H339" s="40"/>
    </row>
    <row r="340" spans="1:8" ht="69.599999999999994" thickBot="1">
      <c r="A340" s="24" t="str">
        <v>CJS-CJS-002-ZV5-010</v>
      </c>
      <c r="B340" s="24" t="str">
        <v>Posoudí, co nebo kdo na něj má vliv ve fyzickém a digitálním prostředí, v modelové situaci se vymezí vůči nepříjemné nebo rizikové komunikaci.</v>
      </c>
      <c r="C340" s="24" t="str">
        <v>Uvede příklady pravidel pro slušnou a bezpečnou komunikaci ve spolupráci se spolužáky.</v>
      </c>
      <c r="D340" s="24" t="str">
        <v>X</v>
      </c>
      <c r="E340" s="24" t="str">
        <v>X</v>
      </c>
      <c r="F340" s="24" t="str">
        <v>X</v>
      </c>
      <c r="G340" s="24" t="str">
        <v>X</v>
      </c>
      <c r="H340" s="40" t="s">
        <v>814</v>
      </c>
    </row>
    <row r="341" spans="1:8" ht="55.9" thickBot="1">
      <c r="A341" s="24" t="str">
        <v>CJS-CJS-002-ZV5-011</v>
      </c>
      <c r="B341" s="24" t="str">
        <v>Uvede příklady toho, v čem se shoduje a čím se liší život různých lidí.</v>
      </c>
      <c r="C341" s="24" t="str">
        <v xml:space="preserve">Vysvětlí, jak může mít způsob života vliv na soužití s ostatními lidmi. </v>
      </c>
      <c r="D341" s="24" t="str">
        <v>X</v>
      </c>
      <c r="E341" s="24" t="str">
        <v xml:space="preserve"> KKT-KON-000-ZV5-001  
Uvede příklady některých kulturních institucí, projevů umění a kulturního dění ve svém okolí.</v>
      </c>
      <c r="F341" s="24" t="str">
        <v>X</v>
      </c>
      <c r="G341" s="24" t="str">
        <v>X</v>
      </c>
      <c r="H341" s="40" t="s">
        <v>815</v>
      </c>
    </row>
    <row r="342" spans="1:8" ht="97.15" thickBot="1">
      <c r="A342" s="24" t="str">
        <v>CJS-CJS-002-ZV5-011</v>
      </c>
      <c r="B342" s="24" t="str">
        <v>Uvede příklady toho, v čem se shoduje a čím se liší život různých lidí.</v>
      </c>
      <c r="C342" s="24" t="str">
        <v xml:space="preserve">Vyjmenuje příklady ilustrující, jak se lidé z různých kultur vzájemně obohacují - jídlo, zvyky, oblékání.
</v>
      </c>
      <c r="D342" s="24" t="str">
        <v>X</v>
      </c>
      <c r="E342" s="24" t="str">
        <v>KKT-IDR-000-ZV5-001  
Porovnává kulturní projevy, tradice a umělecká díla vlastní kultury i jiných kultur.</v>
      </c>
      <c r="F342" s="24" t="str">
        <v>X</v>
      </c>
      <c r="G342" s="24" t="str">
        <v>UAK-VFV-002-ZV5-005 
Vyjádří, co prožíval při vnímání výtvarného a audiovizuálního díla.
ŠOVU: Pracuje s online sbírkami galerií a muzeí a dalšími vizuálními a multimediálními výstupy dostupnými v online prostředí.</v>
      </c>
      <c r="H342" s="40"/>
    </row>
    <row r="343" spans="1:8" ht="55.9" thickBot="1">
      <c r="A343" s="24" t="str">
        <v>CJS-CJS-002-ZV5-011</v>
      </c>
      <c r="B343" s="24" t="str">
        <v>Uvede příklady toho, v čem se shoduje a čím se liší život různých lidí.</v>
      </c>
      <c r="C343" s="24" t="str">
        <v>Vysvětlí, které kroky vedou k vzájemnému porozumění a respektu a které naopak rozdíly a neporozumění prohlubují.</v>
      </c>
      <c r="D343" s="24" t="str">
        <v>X</v>
      </c>
      <c r="E343" s="24" t="str">
        <v xml:space="preserve">KOS-VZT-000-ZV5-001 
Rozvíjí vztahy s ostatními. </v>
      </c>
      <c r="F343" s="24" t="str">
        <v>X</v>
      </c>
      <c r="G343" s="24" t="str">
        <v>X</v>
      </c>
      <c r="H343" s="40"/>
    </row>
    <row r="344" spans="1:8" ht="111" thickBot="1">
      <c r="A344" s="24" t="str">
        <v>CJS-CJS-003-ZV5-012</v>
      </c>
      <c r="B344" s="24" t="str">
        <v>Zkoumá lokální historii prostřednictvím vlastního bádání nejméně ve dvou zdrojích.</v>
      </c>
      <c r="C344" s="24" t="str">
        <v xml:space="preserve">Využije návštěvu historické památky, muzea nebo veřejné knihovny pro vlastní učení.                                                                </v>
      </c>
      <c r="D344" s="24" t="str">
        <v>X</v>
      </c>
      <c r="E344" s="24" t="str">
        <v>X</v>
      </c>
      <c r="F344" s="24" t="str">
        <v>X</v>
      </c>
      <c r="G344" s="24" t="str">
        <v>UAK-VFV-003-ZV5-007 
Uvede příklad kulturní události či kulturní instituce ve svém nejbližším okolí.
ŠOVU: Pracuje s online sbírkami galerií a muzeí a dalšími vizuálními a multimediálními výstupy dostupnými v online prostředí.</v>
      </c>
      <c r="H344" s="40"/>
    </row>
    <row r="345" spans="1:8" ht="83.45" thickBot="1">
      <c r="A345" s="24" t="str">
        <v>CJS-CJS-003-ZV5-012</v>
      </c>
      <c r="B345" s="24" t="str">
        <v>Zkoumá lokální historii prostřednictvím vlastního bádání nejméně ve dvou zdrojích.</v>
      </c>
      <c r="C345" s="24" t="str">
        <v>Vysvětlí, že vnímání dané události záleží na osobě nebo jiném zdroji.</v>
      </c>
      <c r="D345" s="24" t="str">
        <v>X</v>
      </c>
      <c r="E345" s="24" t="str">
        <v>X</v>
      </c>
      <c r="F345" s="24" t="str">
        <v>X</v>
      </c>
      <c r="G345" s="24" t="str">
        <v xml:space="preserve">JJK-CJL-001-ZV5-006 
Rozpozná manipulaci v komunikaci a dokáže reagovat přiměřeně svému věku.
ŠOVU: Ptá se na konkrétní informace a jejich zdroje.         </v>
      </c>
      <c r="H345" s="40" t="s">
        <v>816</v>
      </c>
    </row>
    <row r="346" spans="1:8" ht="97.15" thickBot="1">
      <c r="A346" s="24" t="str">
        <v>CJS-CJS-003-ZV5-013</v>
      </c>
      <c r="B346" s="24" t="str">
        <v>Porovná, jak lidé žili dříve a jak žijí dnes.</v>
      </c>
      <c r="C346" s="24" t="str">
        <v>Identifikuje rozdíly s využitím názorných příkladů mezi minulostí a současností - vybavení budov, dopravní prostředky, objevy a vynálezy.</v>
      </c>
      <c r="D346" s="24" t="str">
        <v>X</v>
      </c>
      <c r="E346" s="24" t="str">
        <v>KKT-UMK-000-ZV5-001   
Vnímá umění a kulturu jako způsob poznávání světa a vypovídání o něm.
KKT-UTV-000_ZV5-001  
Má povědomí o kultuře a umění a o kulturním dění ve svém okolí</v>
      </c>
      <c r="F346" s="24" t="str">
        <v>X</v>
      </c>
      <c r="G346" s="24" t="str">
        <v>UAK-VFV-003-ZV5-007 Uvede příklad kulturní události či kulturní instituce ve svém nejbližším okolí.
ŠOVU: Uvede příklady kulturních institucí a akcí v blízkém okolí, regionu a vyjmenuje příklady aktivit, zážitků, s nimiž se může při těchto příležitostech setkat.</v>
      </c>
      <c r="H346" s="40" t="s">
        <v>817</v>
      </c>
    </row>
    <row r="347" spans="1:8" ht="28.15" thickBot="1">
      <c r="A347" s="24" t="str">
        <v>CJS-CJS-003-ZV5-013</v>
      </c>
      <c r="B347" s="24" t="str">
        <v>Porovná, jak lidé žili dříve a jak žijí dnes.</v>
      </c>
      <c r="C347" s="24" t="str">
        <v>X</v>
      </c>
      <c r="D347" s="24" t="str">
        <v>X</v>
      </c>
      <c r="E347" s="24" t="str">
        <v>X</v>
      </c>
      <c r="F347" s="24" t="str">
        <v>X</v>
      </c>
      <c r="G347" s="24" t="str">
        <v>X</v>
      </c>
      <c r="H347" s="40"/>
    </row>
    <row r="348" spans="1:8" ht="28.15" thickBot="1">
      <c r="A348" s="24" t="str">
        <v>CJS-CJS-003-ZV5-013</v>
      </c>
      <c r="B348" s="24" t="str">
        <v>Porovná, jak lidé žili dříve a jak žijí dnes.</v>
      </c>
      <c r="C348" s="24" t="str">
        <v>X</v>
      </c>
      <c r="D348" s="24" t="str">
        <v>X</v>
      </c>
      <c r="E348" s="24" t="str">
        <v>X</v>
      </c>
      <c r="F348" s="24" t="str">
        <v>X</v>
      </c>
      <c r="G348" s="24" t="str">
        <v>X</v>
      </c>
      <c r="H348" s="40"/>
    </row>
    <row r="349" spans="1:8" ht="69.599999999999994" thickBot="1">
      <c r="A349" s="24" t="str">
        <v>CJS-CJS-003-ZV5-014</v>
      </c>
      <c r="B349" s="24" t="str">
        <v>Vyjádří vlastními slovy význam vybraných státních svátků, významných dnů, regionálních výročí a tradic.</v>
      </c>
      <c r="C349" s="24" t="str">
        <v xml:space="preserve">Propojí vybraný státní svátek, významný den, tradici s konkrétní historickou událostí.                                                          </v>
      </c>
      <c r="D349" s="24" t="str">
        <v xml:space="preserve">Vysvětlí, proč je pro životy lidí z různých míst naší země i světa důležité si připomínat a prožívat různé svátky, významné dny, výročí a tradice. </v>
      </c>
      <c r="E349" s="24" t="str">
        <v>KRP-BAD-000-ZV5-001  
Rozpozná jednoduchý výzkumný problém a jeho možné řešení.</v>
      </c>
      <c r="F349" s="24" t="str">
        <v>ZGC-BPO-000-ZV5-001  
Čte a píše texty odborné i prožitkové pro porozumění oboru lidského poznání nebo sobě.</v>
      </c>
      <c r="G349" s="24" t="str">
        <v>UAK-HTD-003-ZV5-007 
Uvede příklady hudebních, divadelních nebo tanečních projevů, kulturní tradice, kulturní instituce vztahující se k těmto druhům umění ve svém nejbližším okolí, lokalitě či regionu.
ŠOVU: Spolupracuje např. na projektu, který se zaměřuje na porovnání uměleckých projevů rozdílných kultur.</v>
      </c>
      <c r="H349" s="40" t="s">
        <v>818</v>
      </c>
    </row>
    <row r="350" spans="1:8" ht="55.9" thickBot="1">
      <c r="A350" s="24" t="str">
        <v>CJS-CJS-003-ZV5-014</v>
      </c>
      <c r="B350" s="24" t="str">
        <v>Vyjádří vlastními slovy význam vybraných státních svátků, významných dnů, regionálních výročí a tradic.</v>
      </c>
      <c r="C350" s="24" t="str">
        <v>Vyjádří vlastními slovy význam udržování tradic.</v>
      </c>
      <c r="D350" s="24" t="str">
        <v>X</v>
      </c>
      <c r="E350" s="24" t="str">
        <v>KKT-UMK-000-ZV5-001 
Vnímá umění a kulturu jako způsob poznávání světa a vypovídání o něm.</v>
      </c>
      <c r="F350" s="24" t="str">
        <v>X</v>
      </c>
      <c r="G350" s="24" t="str">
        <v>UAK-HTD-003-ZV5-007 
Uvede příklady hudebních, divadelních nebo tanečních projevů, kulturní tradice, kulturní instituce vztahující se k těmto druhům umění ve svém nejbližším okolí, lokalitě či regionu.
ŠOVU: S porozuměním přijímá kulturní i individuální rozdílnost.</v>
      </c>
      <c r="H350" s="40"/>
    </row>
    <row r="351" spans="1:8" ht="55.9" thickBot="1">
      <c r="A351" s="24" t="str">
        <v>CJS-CJS-003-ZV5-014</v>
      </c>
      <c r="B351" s="24" t="str">
        <v>Vyjádří vlastními slovy význam vybraných státních svátků, významných dnů, regionálních výročí a tradic.</v>
      </c>
      <c r="C351" s="24" t="str">
        <v>X</v>
      </c>
      <c r="D351" s="24" t="str">
        <v>X</v>
      </c>
      <c r="E351" s="24" t="str">
        <v>X</v>
      </c>
      <c r="F351" s="24" t="str">
        <v>X</v>
      </c>
      <c r="G351" s="24" t="str">
        <v>X</v>
      </c>
      <c r="H351" s="40"/>
    </row>
    <row r="352" spans="1:8" ht="55.9" thickBot="1">
      <c r="A352" s="24" t="str">
        <v>CJS-CJS-004-ZV5-015</v>
      </c>
      <c r="B352" s="24" t="str">
        <v>Porovná na základě pozorování rozmanitost živé a neživé přírody ve svém okolí a realizuje zásah, kterým tuto rozmanitost podpoří.</v>
      </c>
      <c r="C352" s="24" t="str">
        <v>Porovnává shody a rozdíly mezi pozorovanými přírodninami.</v>
      </c>
      <c r="D352" s="24" t="str">
        <v>X</v>
      </c>
      <c r="E352" s="24" t="str">
        <v>X</v>
      </c>
      <c r="F352" s="24" t="str">
        <v>X</v>
      </c>
      <c r="G352" s="24" t="str">
        <v>X</v>
      </c>
      <c r="H352" s="40" t="s">
        <v>819</v>
      </c>
    </row>
    <row r="353" spans="1:8" ht="55.9" thickBot="1">
      <c r="A353" s="24" t="str">
        <v>CJS-CJS-004-ZV5-015</v>
      </c>
      <c r="B353" s="24" t="str">
        <v>Porovná na základě pozorování rozmanitost živé a neživé přírody ve svém okolí a realizuje zásah, kterým tuto rozmanitost podpoří.</v>
      </c>
      <c r="C353" s="24" t="str">
        <v>X</v>
      </c>
      <c r="D353" s="24" t="str">
        <v>X</v>
      </c>
      <c r="E353" s="24" t="str">
        <v>X</v>
      </c>
      <c r="F353" s="24" t="str">
        <v>X</v>
      </c>
      <c r="G353" s="24" t="str">
        <v>X</v>
      </c>
      <c r="H353" s="40"/>
    </row>
    <row r="354" spans="1:8" ht="55.9" thickBot="1">
      <c r="A354" s="24" t="str">
        <v>CJS-CJS-004-ZV5-015</v>
      </c>
      <c r="B354" s="24" t="str">
        <v>Porovná na základě pozorování rozmanitost živé a neživé přírody ve svém okolí a realizuje zásah, kterým tuto rozmanitost podpoří.</v>
      </c>
      <c r="C354" s="24" t="str">
        <v>X</v>
      </c>
      <c r="D354" s="24" t="str">
        <v>X</v>
      </c>
      <c r="E354" s="24" t="str">
        <v>X</v>
      </c>
      <c r="F354" s="24" t="str">
        <v>X</v>
      </c>
      <c r="G354" s="24" t="str">
        <v>X</v>
      </c>
      <c r="H354" s="40"/>
    </row>
    <row r="355" spans="1:8" ht="111" thickBot="1">
      <c r="A355" s="24" t="str">
        <v>CJS-CJS-004-ZV5-016</v>
      </c>
      <c r="B355" s="24" t="str">
        <v>Zhodnotí vliv podmínek prostředí na životní funkce a projevy vybraných organismů na základě vlastního pokusu.</v>
      </c>
      <c r="C355" s="24" t="str">
        <v xml:space="preserve">Identifikuje fenomény spojené s životními projevy vybrané skupiny organismů.    </v>
      </c>
      <c r="D355" s="24" t="str">
        <v>Určuje přírodní prvky a místa v jeho okolí, která by měly být předmětem ochrany, péče či zlepšení, a odůvodňuje proč.</v>
      </c>
      <c r="E355" s="24" t="str">
        <v>X</v>
      </c>
      <c r="F355" s="24" t="str">
        <v>X</v>
      </c>
      <c r="G355" s="24" t="str">
        <v xml:space="preserve">JJK-CJL-001-ZV5-005 
Čte s porozuměním přiměřeně náročné texty včetně textů elektronických.
ŠOVU: Vyhledá přímo vyjádřenou informaci i v elektronických zdrojích, ověřuje si vyhledané informace.   </v>
      </c>
      <c r="H355" s="40" t="s">
        <v>820</v>
      </c>
    </row>
    <row r="356" spans="1:8" ht="111" thickBot="1">
      <c r="A356" s="24" t="str">
        <v>CJS-CJS-004-ZV5-016</v>
      </c>
      <c r="B356" s="24" t="str">
        <v>Zhodnotí vliv podmínek prostředí na životní funkce a projevy vybraných organismů na základě vlastního pokusu.</v>
      </c>
      <c r="C356" s="24" t="str">
        <v>Zkoumá experimentálně a zaznamená vliv dané podmínky na zvolený fenomén.</v>
      </c>
      <c r="D356" s="24" t="str">
        <v>X</v>
      </c>
      <c r="E356" s="24" t="str">
        <v>X</v>
      </c>
      <c r="F356" s="24" t="str">
        <v>X</v>
      </c>
      <c r="G356" s="24" t="str">
        <v>INF-INF-003-ZV5-007 
Zaznamenává do existující tabulky nebo seznamu číselná i nečíselná data pro vymezený problém.
ŠOVU: Zapisuje číselná i nečíselná data do předpřipravených jednoduchých struktur - tabulka, seznam.</v>
      </c>
      <c r="H356" s="40"/>
    </row>
    <row r="357" spans="1:8" ht="55.9" thickBot="1">
      <c r="A357" s="24" t="str">
        <v>CJS-CJS-004-ZV5-016</v>
      </c>
      <c r="B357" s="24" t="str">
        <v>Zhodnotí vliv podmínek prostředí na životní funkce a projevy vybraných organismů na základě vlastního pokusu.</v>
      </c>
      <c r="C357" s="24" t="str">
        <v>X</v>
      </c>
      <c r="D357" s="24" t="str">
        <v>X</v>
      </c>
      <c r="E357" s="24" t="str">
        <v>X</v>
      </c>
      <c r="F357" s="24" t="str">
        <v>X</v>
      </c>
      <c r="G357" s="24" t="str">
        <v>X</v>
      </c>
      <c r="H357" s="40"/>
    </row>
    <row r="358" spans="1:8" ht="97.15" thickBot="1">
      <c r="A358" s="24" t="str">
        <v>CJS-CJS-004-ZV5-017</v>
      </c>
      <c r="B358" s="24" t="str">
        <v>Porovná jednotlivé organismy z hlediska jejich podobných a odlišných znaků a vzájemné příbuznosti.</v>
      </c>
      <c r="C358" s="24" t="str">
        <v xml:space="preserve">Porovná životní cykly druhů s různou mírou příbuznosti.                                   </v>
      </c>
      <c r="D358" s="24" t="str">
        <v>X</v>
      </c>
      <c r="E358" s="24" t="str">
        <v>KRP-VED-000-ZV5-001  
Vychází při rozhodování a řešení problémů z objektivních dat a informací.</v>
      </c>
      <c r="F358" s="24" t="str">
        <v>X</v>
      </c>
      <c r="G358" s="24" t="str">
        <v>INF-INF-001-ZV5-001 
Uvede příklady dat, která ho obklopují a která mu mohou pomoci lépe se rozhodnout, vyslovuje odpovědi na základě dat.
ŠOVU: Vysvětlí svá rozhodnutí na základě dat.</v>
      </c>
      <c r="H358" s="40"/>
    </row>
    <row r="359" spans="1:8" ht="55.9" thickBot="1">
      <c r="A359" s="24" t="str">
        <v>CJS-CJS-004-ZV5-017</v>
      </c>
      <c r="B359" s="24" t="str">
        <v>Porovná jednotlivé organismy z hlediska jejich podobných a odlišných znaků a vzájemné příbuznosti.</v>
      </c>
      <c r="C359" s="24" t="str">
        <v>Pozoruje a popisuje rozdíly ve vzhledu mezi jedinci různých pohlaví daného druhu organismů.</v>
      </c>
      <c r="D359" s="24" t="str">
        <v>X</v>
      </c>
      <c r="E359" s="24" t="str">
        <v>X</v>
      </c>
      <c r="F359" s="24" t="str">
        <v>X</v>
      </c>
      <c r="G359" s="24" t="str">
        <v>X</v>
      </c>
      <c r="H359" s="40" t="s">
        <v>821</v>
      </c>
    </row>
    <row r="360" spans="1:8" ht="55.9" thickBot="1">
      <c r="A360" s="24" t="str">
        <v>CJS-CJS-004-ZV5-018</v>
      </c>
      <c r="B360" s="24" t="str">
        <v>Oceňuje rozmanitost přírody a způsobů jejího poznávání na základě reflexe společně prožité výukové zkušenosti.</v>
      </c>
      <c r="C360" s="24" t="str">
        <v>Poznává přírodniny a přírodní jevy zprostředkované přírodovědnými vzdělávacími institucemi.</v>
      </c>
      <c r="D360" s="24" t="str">
        <v>X</v>
      </c>
      <c r="E360" s="24" t="str">
        <v>X</v>
      </c>
      <c r="F360" s="24" t="str">
        <v>X</v>
      </c>
      <c r="G360" s="24" t="str">
        <v>X</v>
      </c>
      <c r="H360" s="40" t="s">
        <v>822</v>
      </c>
    </row>
    <row r="361" spans="1:8" ht="55.9" thickBot="1">
      <c r="A361" s="24" t="str">
        <v>CJS-CJS-004-ZV5-018</v>
      </c>
      <c r="B361" s="24" t="str">
        <v>Oceňuje rozmanitost přírody a způsobů jejího poznávání na základě reflexe společně prožité výukové zkušenosti.</v>
      </c>
      <c r="C361" s="24" t="str">
        <v>X</v>
      </c>
      <c r="D361" s="24" t="str">
        <v>X</v>
      </c>
      <c r="E361" s="24" t="str">
        <v>X</v>
      </c>
      <c r="F361" s="24" t="str">
        <v>X</v>
      </c>
      <c r="G361" s="24" t="str">
        <v>X</v>
      </c>
      <c r="H361" s="40"/>
    </row>
    <row r="362" spans="1:8" ht="55.9" thickBot="1">
      <c r="A362" s="24" t="str">
        <v>CJS-CJS-004-ZV5-018</v>
      </c>
      <c r="B362" s="24" t="str">
        <v>Oceňuje rozmanitost přírody a způsobů jejího poznávání na základě reflexe společně prožité výukové zkušenosti.</v>
      </c>
      <c r="C362" s="24" t="str">
        <v>X</v>
      </c>
      <c r="D362" s="24" t="str">
        <v>X</v>
      </c>
      <c r="E362" s="24" t="str">
        <v>X</v>
      </c>
      <c r="F362" s="24" t="str">
        <v>X</v>
      </c>
      <c r="G362" s="24" t="str">
        <v>X</v>
      </c>
      <c r="H362" s="40"/>
    </row>
    <row r="363" spans="1:8" ht="83.45" thickBot="1">
      <c r="A363" s="24" t="str">
        <v>CJS-CJS-004-ZV5-019</v>
      </c>
      <c r="B363" s="24" t="str">
        <v>Odhadne a změří vhodnými měřidly vzdálenost, čas, hmotnost, objem a teplotu, výsledek měření uvede se správnými jednotkami a zjištěné informace využije v praktických situacích.</v>
      </c>
      <c r="C363" s="24" t="str">
        <v xml:space="preserve">Odhadne a změří hmotnost, objem a vzdálenost mezi dvěma předměty vhodnými typy měřidel.                                      </v>
      </c>
      <c r="D363" s="24" t="str">
        <v>X</v>
      </c>
      <c r="E363" s="24" t="str">
        <v>KRP-BAD-000-ZV5-001  
Rozpozná jednoduchý výzkumný problém a jeho možné řešení.</v>
      </c>
      <c r="F363" s="24" t="str">
        <v>X</v>
      </c>
      <c r="G363" s="24" t="str">
        <v>MAT-MAT-002-ZV5-005 
Využívá standardní jednotky délky k odhadu, měření a porovnávání, prostřednictvím manipulace zjišťuje obsah a objem.
ŠOVU: Zvolí a používá vhodné standardní jednotky pro odhad, měření a porovnání délky. Určí obvod mnohoúhelníku. Ve čtvercové síti určí obsah mřížového mnohoúhelníku v jednotkových čtverečcích. Řeší úlohy včetně úloh z reálného světa, které zahrnují obvod mnohoúhelníku. Vyjádří objem a povrch krychlového tělesa pomocí jednotkových krychlí a jednotkových čtverců.</v>
      </c>
      <c r="H363" s="40" t="s">
        <v>823</v>
      </c>
    </row>
    <row r="364" spans="1:8" ht="111" thickBot="1">
      <c r="A364" s="24" t="str">
        <v>CJS-CJS-004-ZV5-019</v>
      </c>
      <c r="B364" s="24" t="str">
        <v>Odhadne a změří vhodnými měřidly vzdálenost, čas, hmotnost, objem a teplotu, výsledek měření uvede se správnými jednotkami a zjištěné informace využije v praktických situacích.</v>
      </c>
      <c r="C364" s="24" t="str">
        <v>Měří teplotu v několika následujících hodinách během jednoho dne, zjištěné hodnoty zaznamenává.</v>
      </c>
      <c r="D364" s="24" t="str">
        <v>X</v>
      </c>
      <c r="E364" s="24" t="str">
        <v>X</v>
      </c>
      <c r="F364" s="24" t="str">
        <v>X</v>
      </c>
      <c r="G364" s="24" t="str">
        <v>INF-INF-003-ZV5-007 
Zaznamenává do existující tabulky nebo seznamu číselná i nečíselná data pro vymezený problém.
ŠOVU: Zapisuje číselná i nečíselná data do předpřipravených jednoduchých struktur - tabulka, seznam.</v>
      </c>
      <c r="H364" s="40"/>
    </row>
    <row r="365" spans="1:8" ht="42" thickBot="1">
      <c r="A365" s="24" t="str">
        <v>CJS-CJS-004-ZV5-020</v>
      </c>
      <c r="B365" s="24" t="str">
        <v>Porovná základní vlastnosti látek jednotlivých skupenství na základě vlastních pokusů.</v>
      </c>
      <c r="C365" s="24" t="str">
        <v>Navrhne a provede pokus týkající se daného skupenství.</v>
      </c>
      <c r="D365" s="24" t="str">
        <v>X</v>
      </c>
      <c r="E365" s="24" t="str">
        <v>X</v>
      </c>
      <c r="F365" s="24" t="str">
        <v>ZGM-MOD-000-ZV5-001  
Využívá obecné matematické modely v kontextu.</v>
      </c>
      <c r="G365" s="24" t="str">
        <v>X</v>
      </c>
      <c r="H365" s="40" t="s">
        <v>824</v>
      </c>
    </row>
    <row r="366" spans="1:8" ht="42" thickBot="1">
      <c r="A366" s="24" t="str">
        <v>CJS-CJS-004-ZV5-020</v>
      </c>
      <c r="B366" s="24" t="str">
        <v>Porovná základní vlastnosti látek jednotlivých skupenství na základě vlastních pokusů.</v>
      </c>
      <c r="C366" s="24" t="str">
        <v>X</v>
      </c>
      <c r="D366" s="24" t="str">
        <v>X</v>
      </c>
      <c r="E366" s="24" t="str">
        <v>X</v>
      </c>
      <c r="F366" s="24" t="str">
        <v>X</v>
      </c>
      <c r="G366" s="24" t="str">
        <v>X</v>
      </c>
      <c r="H366" s="40"/>
    </row>
    <row r="367" spans="1:8" ht="42" thickBot="1">
      <c r="A367" s="24" t="str">
        <v>CJS-CJS-004-ZV5-020</v>
      </c>
      <c r="B367" s="24" t="str">
        <v>Porovná základní vlastnosti látek jednotlivých skupenství na základě vlastních pokusů.</v>
      </c>
      <c r="C367" s="24" t="str">
        <v>X</v>
      </c>
      <c r="D367" s="24" t="str">
        <v>X</v>
      </c>
      <c r="E367" s="24" t="str">
        <v>X</v>
      </c>
      <c r="F367" s="24" t="str">
        <v>X</v>
      </c>
      <c r="G367" s="24" t="str">
        <v>X</v>
      </c>
      <c r="H367" s="40"/>
    </row>
    <row r="368" spans="1:8" ht="42" thickBot="1">
      <c r="A368" s="24" t="str">
        <v>CJS-CJS-004-ZV5-020</v>
      </c>
      <c r="B368" s="24" t="str">
        <v>Porovná základní vlastnosti látek jednotlivých skupenství na základě vlastních pokusů.</v>
      </c>
      <c r="C368" s="24" t="str">
        <v>X</v>
      </c>
      <c r="D368" s="24" t="str">
        <v>X</v>
      </c>
      <c r="E368" s="24" t="str">
        <v>X</v>
      </c>
      <c r="F368" s="24" t="str">
        <v>X</v>
      </c>
      <c r="G368" s="24" t="str">
        <v>X</v>
      </c>
      <c r="H368" s="40"/>
    </row>
    <row r="369" spans="1:8" ht="55.9" thickBot="1">
      <c r="A369" s="24" t="str">
        <v>CJS-CJS-004-ZV5-021</v>
      </c>
      <c r="B369" s="24" t="str">
        <v>Charakterizuje Zemi jako jednu z planet Sluneční soustavy.</v>
      </c>
      <c r="C369" s="24" t="str">
        <v xml:space="preserve">Jmenuje planety Sluneční soustavy a stručně diskutuje možnosti života na nich.        </v>
      </c>
      <c r="D369" s="24" t="str">
        <v>X</v>
      </c>
      <c r="E369" s="24" t="str">
        <v>KKK-POR-000-ZV5-001   
Rozumí obsahu běžných forem sdělení včetně některých nepřímo vyjádřených významů.</v>
      </c>
      <c r="F369" s="24" t="str">
        <v>X</v>
      </c>
      <c r="G369" s="24" t="str">
        <v>X</v>
      </c>
      <c r="H369" s="40" t="s">
        <v>825</v>
      </c>
    </row>
    <row r="370" spans="1:8" ht="42" thickBot="1">
      <c r="A370" s="24" t="str">
        <v>CJS-CJS-004-ZV5-021</v>
      </c>
      <c r="B370" s="24" t="str">
        <v>Charakterizuje Zemi jako jednu z planet Sluneční soustavy.</v>
      </c>
      <c r="C370" s="24" t="str">
        <v xml:space="preserve">Pozoruje, zaznamenává a popisuje pohyb Slunce po obloze a jeho důsledky - stín.                                                                                                                                                </v>
      </c>
      <c r="D370" s="24" t="str">
        <v>X</v>
      </c>
      <c r="E370" s="24" t="str">
        <v>X</v>
      </c>
      <c r="F370" s="24" t="str">
        <v>X</v>
      </c>
      <c r="G370" s="24" t="str">
        <v>X</v>
      </c>
      <c r="H370" s="40"/>
    </row>
    <row r="371" spans="1:8" ht="42" thickBot="1">
      <c r="A371" s="24" t="str">
        <v>CJS-CJS-004-ZV5-021</v>
      </c>
      <c r="B371" s="24" t="str">
        <v>Charakterizuje Zemi jako jednu z planet Sluneční soustavy.</v>
      </c>
      <c r="C371" s="24" t="str">
        <v xml:space="preserve">Modeluje a porovná velikost Slunce, Země a Měsíce.        </v>
      </c>
      <c r="D371" s="24" t="str">
        <v>X</v>
      </c>
      <c r="E371" s="24" t="str">
        <v>KPP-NAP-000-ZV5-001 
Je otevřený nápadům, příležitostem a výzvám.</v>
      </c>
      <c r="F371" s="24" t="str">
        <v>X</v>
      </c>
      <c r="G371" s="24" t="str">
        <v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samostatně i ve spolupráci, s využitím základních pomůcek, nástrojů a nářadí k ručnímu zpracování technického materiálu, na pokyn dodržuje zásady hygieny a bezpečnosti práce, řízeně reflektuje praktické činnosti, řízeně realizuje sebehodnocení i vzájemné hodnocení pomocí návodných otázek.</v>
      </c>
      <c r="H371" s="40"/>
    </row>
    <row r="372" spans="1:8" ht="83.45" thickBot="1">
      <c r="A372" s="24" t="str">
        <v>CJS-CJS-004-ZV5-021</v>
      </c>
      <c r="B372" s="24" t="str">
        <v>Charakterizuje Zemi jako jednu z planet Sluneční soustavy.</v>
      </c>
      <c r="C372" s="24" t="str">
        <v>Vyhodnotí na základě zjištěných informací možnost života na Zemi.</v>
      </c>
      <c r="D372" s="24" t="str">
        <v>X</v>
      </c>
      <c r="E372" s="24" t="str">
        <v>KDI-DAT-000-ZV5-001 
Vyhledává potřebné informace v doporučených digitálních zdrojích.</v>
      </c>
      <c r="F372" s="24" t="str">
        <v>ZGC-BPO-000-ZV5-001  
Čte a píše texty odborné i prožitkové pro porozumění oboru lidského poznání nebo sobě.</v>
      </c>
      <c r="G372" s="24" t="str">
        <v xml:space="preserve">JJK-CJL-001-ZV5-005 
Čte s porozuměním přiměřeně náročné texty včetně textů elektronických.
ŠOVU: Rozpozná nepřímo vyjádřenou informaci.           </v>
      </c>
      <c r="H372" s="40" t="s">
        <v>826</v>
      </c>
    </row>
    <row r="373" spans="1:8" ht="69.599999999999994" thickBot="1">
      <c r="A373" s="24" t="str">
        <v>CJS-CJS-005-ZV5-022</v>
      </c>
      <c r="B373" s="24" t="str">
        <v>Dodržuje pravidla bezpečného pohybu a pobytu v různém prostředí, prokáže zodpovědné jednání při styku s neznámými osobami, předměty a látkami.</v>
      </c>
      <c r="C373" s="24" t="str">
        <v xml:space="preserve">Vysvětlí piktogramy související s používáním elektrických přístrojů.       
</v>
      </c>
      <c r="D373" s="24" t="str">
        <v>X</v>
      </c>
      <c r="E373" s="24" t="str">
        <v>X</v>
      </c>
      <c r="F373" s="24" t="str">
        <v>ZGC-BPO-000-ZV5-001  
Čte a píše texty odborné i prožitkové pro porozumění oboru lidského poznání nebo sobě.</v>
      </c>
      <c r="G373" s="24" t="str">
        <v>X</v>
      </c>
      <c r="H373" s="40" t="s">
        <v>827</v>
      </c>
    </row>
    <row r="374" spans="1:8" ht="69.599999999999994" thickBot="1">
      <c r="A374" s="24" t="str">
        <v>CJS-CJS-005-ZV5-022</v>
      </c>
      <c r="B374" s="24" t="str">
        <v>Dodržuje pravidla bezpečného pohybu a pobytu v různém prostředí, prokáže zodpovědné jednání při styku s neznámými osobami, předměty a látkami.</v>
      </c>
      <c r="C374" s="24" t="str">
        <v>X</v>
      </c>
      <c r="D374" s="24" t="str">
        <v>X</v>
      </c>
      <c r="E374" s="24" t="str">
        <v>X</v>
      </c>
      <c r="F374" s="24" t="str">
        <v>X</v>
      </c>
      <c r="G374" s="24" t="str">
        <v>X</v>
      </c>
      <c r="H374" s="40"/>
    </row>
    <row r="375" spans="1:8" ht="69.599999999999994" thickBot="1">
      <c r="A375" s="24" t="str">
        <v>CJS-CJS-005-ZV5-022</v>
      </c>
      <c r="B375" s="24" t="str">
        <v>Dodržuje pravidla bezpečného pohybu a pobytu v různém prostředí, prokáže zodpovědné jednání při styku s neznámými osobami, předměty a látkami.</v>
      </c>
      <c r="C375" s="24" t="str">
        <v>X</v>
      </c>
      <c r="D375" s="24" t="str">
        <v>X</v>
      </c>
      <c r="E375" s="24" t="str">
        <v>X</v>
      </c>
      <c r="F375" s="24" t="str">
        <v>X</v>
      </c>
      <c r="G375" s="24" t="str">
        <v>X</v>
      </c>
      <c r="H375" s="40"/>
    </row>
    <row r="376" spans="1:8" ht="97.15" thickBot="1">
      <c r="A376" s="24" t="str">
        <v>CJS-CJS-005-ZV5-023</v>
      </c>
      <c r="B376" s="24" t="str">
        <v>Předvede v modelové situaci správné chování podle pravidel silničního provozu, pohybuje se bezpečně a samostatně v reálném silničním provozu v roli chodce i cyklisty.</v>
      </c>
      <c r="C376" s="24" t="str">
        <v xml:space="preserve">Řeší modelové situace silničního provozu jako cyklista.                                                                                </v>
      </c>
      <c r="D376" s="24" t="str">
        <v>X</v>
      </c>
      <c r="E376" s="24" t="str">
        <v>KKK-AKN-000-ZV5-001  
Během mluvené interakce respektuje základní potřeby komunikačního partnera.</v>
      </c>
      <c r="F376" s="24" t="str">
        <v>X</v>
      </c>
      <c r="G376" s="24" t="str">
        <v>X</v>
      </c>
      <c r="H376" s="40" t="s">
        <v>828</v>
      </c>
    </row>
    <row r="377" spans="1:8" ht="83.45" thickBot="1">
      <c r="A377" s="24" t="str">
        <v>CJS-CJS-005-ZV5-023</v>
      </c>
      <c r="B377" s="24" t="str">
        <v>Předvede v modelové situaci správné chování podle pravidel silničního provozu, pohybuje se bezpečně a samostatně v reálném silničním provozu v roli chodce i cyklisty.</v>
      </c>
      <c r="C377" s="24" t="str">
        <v xml:space="preserve">Vysvětlí rizika používání mobilního telefonu a sluchátek v silničním provozu.
</v>
      </c>
      <c r="D377" s="24" t="str">
        <v>X</v>
      </c>
      <c r="E377" s="24" t="str">
        <v>X</v>
      </c>
      <c r="F377" s="24" t="str">
        <v>X</v>
      </c>
      <c r="G377" s="24" t="str">
        <v xml:space="preserve">JJK-CJL-001-ZV5-004 
Posoudí výpověď v konkrétní situaci a adekvátně reaguje.
ŠOVU: Reaguje v modelové situaci na konkrétní vyjádření.       </v>
      </c>
      <c r="H377" s="40"/>
    </row>
    <row r="378" spans="1:8" ht="124.9" thickBot="1">
      <c r="A378" s="24" t="str">
        <v>CJS-CJS-005-ZV5-023</v>
      </c>
      <c r="B378" s="24" t="str">
        <v>Předvede v modelové situaci správné chování podle pravidel silničního provozu, pohybuje se bezpečně a samostatně v reálném silničním provozu v roli chodce i cyklisty.</v>
      </c>
      <c r="C378" s="24" t="str">
        <v>Používá online aplikace pro vyhledání správné trasy pohybu ve vnějším prostředí.</v>
      </c>
      <c r="D378" s="24" t="str">
        <v>X</v>
      </c>
      <c r="E378" s="24" t="str">
        <v>X</v>
      </c>
      <c r="F378" s="24" t="str">
        <v>X</v>
      </c>
      <c r="G378" s="24" t="str">
        <v xml:space="preserve">INF-INF-004-ZV5-008 
Vybírá na základě zkušenosti aplikace a data pro řešení problému.
ŠOVU: Používá společné prvky ovládání v různých aplikacích a na různých zařízeních a vybírá jednoduchou aplikaci pro základní úkol. </v>
      </c>
      <c r="H378" s="40"/>
    </row>
    <row r="379" spans="1:8" ht="83.45" thickBot="1">
      <c r="A379" s="24" t="str">
        <v>CJS-CJS-005-ZV5-024</v>
      </c>
      <c r="B379" s="24" t="str">
        <v>Využívá poznatky o fungování lidského těla k podpoře vlastního zdravého způsobu života, rozlišuje jednotlivé etapy lidského života.</v>
      </c>
      <c r="C379" s="24" t="str">
        <v xml:space="preserve">Diskutuje příčiny obezity.         </v>
      </c>
      <c r="D379" s="24" t="str">
        <v>X</v>
      </c>
      <c r="E379" s="24" t="str">
        <v>X</v>
      </c>
      <c r="F379" s="24" t="str">
        <v>X</v>
      </c>
      <c r="G379" s="24" t="str">
        <v xml:space="preserve">JJK-CJL-001-ZV5-006 
Rozpozná manipulaci v komunikaci a dokáže reagovat přiměřeně svému věku.
ŠOVU: Ptá se na konkrétní informace a jejich zdroje.     </v>
      </c>
      <c r="H379" s="40" t="s">
        <v>829</v>
      </c>
    </row>
    <row r="380" spans="1:8" ht="83.45" thickBot="1">
      <c r="A380" s="24" t="str">
        <v>CJS-CJS-005-ZV5-024</v>
      </c>
      <c r="B380" s="24" t="str">
        <v>Využívá poznatky o fungování lidského těla k podpoře vlastního zdravého způsobu života, rozlišuje jednotlivé etapy lidského života.</v>
      </c>
      <c r="C380" s="24" t="str">
        <v xml:space="preserve">Popíše funkce nejdůležitějších orgánů a soustav lidského těla - nervová, dýchací, trávicí, vylučovací, pohybová a opěrná, oběhová, smyslová, rozmnožovací. 
</v>
      </c>
      <c r="D380" s="24" t="str">
        <v>X</v>
      </c>
      <c r="E380" s="24" t="str">
        <v>KKU-SMU-000-ZV5-001 
Uvědomuje si význam, důležitost a smysl svého učení.</v>
      </c>
      <c r="F380" s="24" t="str">
        <v>X</v>
      </c>
      <c r="G380" s="24" t="str">
        <v>X</v>
      </c>
      <c r="H380" s="40" t="s">
        <v>830</v>
      </c>
    </row>
    <row r="381" spans="1:8" ht="97.15" thickBot="1">
      <c r="A381" s="24" t="str">
        <v>CJS-CJS-005-ZV5-024</v>
      </c>
      <c r="B381" s="24" t="str">
        <v>Využívá poznatky o fungování lidského těla k podpoře vlastního zdravého způsobu života, rozlišuje jednotlivé etapy lidského života.</v>
      </c>
      <c r="C381" s="24" t="str">
        <v>Popíše možné způsoby přenosu onemocnění - dotykem, krví, vzduchem a navrhne postup ochrany proti přenosu těchto onemocnění.</v>
      </c>
      <c r="D381" s="24" t="str">
        <v>X</v>
      </c>
      <c r="E381" s="24" t="str">
        <v>KKK-VYJ-000-ZV5-001 
Vyjadřuje se prostřednictvím zvládnutých výrazových prostředků, které volí podle svých možností vzhledem ke komunikačnímu záměru, partnerovi a situaci.</v>
      </c>
      <c r="F381" s="24" t="str">
        <v>X</v>
      </c>
      <c r="G381" s="24" t="str">
        <v>X</v>
      </c>
      <c r="H381" s="40" t="s">
        <v>831</v>
      </c>
    </row>
    <row r="382" spans="1:8" ht="69.599999999999994" thickBot="1">
      <c r="A382" s="24" t="str">
        <v>CJS-CJS-005-ZV5-025</v>
      </c>
      <c r="B382" s="24" t="str">
        <v>Předvede v modelové situaci základní techniky odmítnutí návykových látek a posoudí vliv návykových látek a závislostního chování na zdraví člověka.</v>
      </c>
      <c r="C382" s="24" t="str">
        <v xml:space="preserve">Popíše vliv zneužívání nejčastějších návykových látek na zdraví člověka.   </v>
      </c>
      <c r="D382" s="24" t="str">
        <v>X</v>
      </c>
      <c r="E382" s="24" t="str">
        <v>KOB-ZPS-000-ZV5-001    
Uvědomuje si vzájemnou propojenost společenských a ekologických aspektů různých situací ve svém okolí.</v>
      </c>
      <c r="F382" s="24" t="str">
        <v>X</v>
      </c>
      <c r="G382" s="24" t="str">
        <v>X</v>
      </c>
      <c r="H382" s="40" t="s">
        <v>832</v>
      </c>
    </row>
    <row r="383" spans="1:8" ht="97.15" thickBot="1">
      <c r="A383" s="24" t="str">
        <v>CJS-CJS-005-ZV5-025</v>
      </c>
      <c r="B383" s="24" t="str">
        <v>Předvede v modelové situaci základní techniky odmítnutí návykových látek a posoudí vliv návykových látek a závislostního chování na zdraví člověka.</v>
      </c>
      <c r="C383" s="24" t="str">
        <v xml:space="preserve">Uvede rizika spojená s nadměrným používáním digitálních technologií.
</v>
      </c>
      <c r="D383" s="24" t="str">
        <v>X</v>
      </c>
      <c r="E383" s="24" t="str">
        <v xml:space="preserve">KDI-BZK-000-ZV5-001   
Respektuje pravidla bezpečného zacházení s digitálními zařízeními i daty a zásadami zdraví neohrožujícího chování v digitálním prostředí.
</v>
      </c>
      <c r="F383" s="24" t="str">
        <v>X</v>
      </c>
      <c r="G383" s="24" t="str">
        <v>X</v>
      </c>
      <c r="H383" s="40"/>
    </row>
    <row r="384" spans="1:8" ht="97.15" thickBot="1">
      <c r="A384" s="24" t="str">
        <v>CJS-CJS-005-ZV5-025</v>
      </c>
      <c r="B384" s="24" t="str">
        <v>Předvede v modelové situaci základní techniky odmítnutí návykových látek a posoudí vliv návykových látek a závislostního chování na zdraví člověka.</v>
      </c>
      <c r="C384" s="24" t="str">
        <v>Vyhledá základní informace a vytvoří myšlenkovou mapu o negativních důsledcích závislostního chování na zdraví a bezpečí.</v>
      </c>
      <c r="D384" s="24" t="str">
        <v>X</v>
      </c>
      <c r="E384" s="24" t="str">
        <v>KOS-ODO-000-ZV5-001 
Reflektuje obtížné situace, do kterých se dostává.</v>
      </c>
      <c r="F384" s="24" t="str">
        <v>ZGC-BPO-000-ZV5-001  
Čte a píše texty odborné i prožitkové pro porozumění oboru lidského poznání nebo sobě.</v>
      </c>
      <c r="G384" s="24" t="str">
        <v xml:space="preserve">INF-INF-001-ZV5-003 
Odvodí informace z daného modelu.
ŠOVU: Zkoumá jednoduchý model, určí základní prvky, rozezná jednoduché vztahy mezi prvky. </v>
      </c>
      <c r="H384" s="40"/>
    </row>
    <row r="385" spans="1:8" ht="69.599999999999994" thickBot="1">
      <c r="A385" s="24" t="str">
        <v>CJS-CJS-005-ZV5-026</v>
      </c>
      <c r="B385" s="24" t="str">
        <v>Vysvětlí funkci základních složek Integrovaného záchranného systému a uplatňuje v modelových situacích účelné způsoby chování při mimořádných událostech.</v>
      </c>
      <c r="C385" s="24" t="str">
        <v xml:space="preserve">Vyhledá a popíše konkrétní mimořádné události přírodního charakteru a mimořádné události zaviněné lidmi. 
</v>
      </c>
      <c r="D385" s="24" t="str">
        <v>X</v>
      </c>
      <c r="E385" s="24" t="str">
        <v>X</v>
      </c>
      <c r="F385" s="24" t="str">
        <v>X</v>
      </c>
      <c r="G385" s="24" t="str">
        <v>CZB-TEV-001-ZV5-005 
Uplatňuje základní zásady hygieny a bezpečnosti při pohybových činnostech, svým jednáním předchází nebezpečným situacím a při jejich vzniku adekvátně reaguje.
ŠOVU: Uplatňuje základní zásady hygieny a bezpečnosti při pohybových činnostech v prostředí daného sportoviště; upozorní na jakýkoli problém, který by mohl vést k ohrožení jeho bezpečí nebo bezpečí jiné osoby;
svým jednáním předchází nebezpečným situacím.</v>
      </c>
      <c r="H385" s="40" t="s">
        <v>833</v>
      </c>
    </row>
    <row r="386" spans="1:8" ht="69.599999999999994" thickBot="1">
      <c r="A386" s="24" t="str">
        <v>CJS-CJS-005-ZV5-026</v>
      </c>
      <c r="B386" s="24" t="str">
        <v>Vysvětlí funkci základních složek Integrovaného záchranného systému a uplatňuje v modelových situacích účelné způsoby chování při mimořádných událostech.</v>
      </c>
      <c r="C386" s="24" t="str">
        <v xml:space="preserve">Rozliší další signály (požární poplach a zkouška sirén), vysvětlí, k čemu slouží.
</v>
      </c>
      <c r="D386" s="24" t="str">
        <v>X</v>
      </c>
      <c r="E386" s="24" t="str">
        <v>X</v>
      </c>
      <c r="F386" s="24" t="str">
        <v>X</v>
      </c>
      <c r="G386" s="24" t="str">
        <v>X</v>
      </c>
      <c r="H386" s="40" t="s">
        <v>834</v>
      </c>
    </row>
    <row r="387" spans="1:8" ht="124.9" thickBot="1">
      <c r="A387" s="24" t="str">
        <v>CJS-CJS-005-ZV5-026</v>
      </c>
      <c r="B387" s="24" t="str">
        <v>Vysvětlí funkci základních složek Integrovaného záchranného systému a uplatňuje v modelových situacích účelné způsoby chování při mimořádných událostech.</v>
      </c>
      <c r="C387" s="24" t="str">
        <v>Předvede v modelové situaci komunikaci s operátorem tísňové linky uvede důsledky bezdůvodného volání.</v>
      </c>
      <c r="D387" s="24" t="str">
        <v>X</v>
      </c>
      <c r="E387" s="24" t="str">
        <v>X</v>
      </c>
      <c r="F387" s="24" t="str">
        <v>X</v>
      </c>
      <c r="G387" s="24" t="str">
        <v>JJK-CJL-001-ZV5-001
V mluvené komunikaci používá osvojené jazykové prostředky vzhledem ke svému komunikačnímu záměru a dané komunikační situaci.
ŠOVU: Dodržuje společně stanovená pravidla pro vedení diskuse nebo dialogu.</v>
      </c>
      <c r="H387" s="40" t="s">
        <v>835</v>
      </c>
    </row>
    <row r="388" spans="1:8" ht="69.599999999999994" thickBot="1">
      <c r="A388" s="24" t="str">
        <v>CJS-CJS-005-ZV5-027</v>
      </c>
      <c r="B388" s="24" t="str">
        <v>Zdůvodní význam bezpečného chování při styku s hořlavými látkami a zábavní pyrotechnikou, aplikuje pravidla protipožární ochrany v modelových situacích.</v>
      </c>
      <c r="C388" s="24" t="str">
        <v xml:space="preserve">Převede správné chování při vzniku požáru v modelové situaci.                                           
</v>
      </c>
      <c r="D388" s="24" t="str">
        <v>X</v>
      </c>
      <c r="E388" s="24" t="str">
        <v>X</v>
      </c>
      <c r="F388" s="24" t="str">
        <v>X</v>
      </c>
      <c r="G388" s="24" t="str">
        <v>X</v>
      </c>
      <c r="H388" s="40" t="s">
        <v>836</v>
      </c>
    </row>
    <row r="389" spans="1:8" ht="69.599999999999994" thickBot="1">
      <c r="A389" s="24" t="str">
        <v>CJS-CJS-005-ZV5-027</v>
      </c>
      <c r="B389" s="24" t="str">
        <v>Zdůvodní význam bezpečného chování při styku s hořlavými látkami a zábavní pyrotechnikou, aplikuje pravidla protipožární ochrany v modelových situacích.</v>
      </c>
      <c r="C389" s="24" t="str">
        <v>Zdůvodní, proč manipulovat s otevřeným ohněm a zábavní pyrotechnikou mohou pouze dospělí.</v>
      </c>
      <c r="D389" s="24" t="str">
        <v>X</v>
      </c>
      <c r="E389" s="24" t="str">
        <v>KOB-RES-000-ZV5-001 
Chová se citlivě k živým jedincům i k přírodě a svému okolí jako celku.</v>
      </c>
      <c r="F389" s="24" t="str">
        <v>X</v>
      </c>
      <c r="G389" s="24" t="str">
        <v>X</v>
      </c>
      <c r="H389" s="40" t="s">
        <v>837</v>
      </c>
    </row>
    <row r="390" spans="1:8" ht="69.599999999999994" thickBot="1">
      <c r="A390" s="24" t="str">
        <v>CJS-CJS-005-ZV5-027</v>
      </c>
      <c r="B390" s="24" t="str">
        <v>Zdůvodní význam bezpečného chování při styku s hořlavými látkami a zábavní pyrotechnikou, aplikuje pravidla protipožární ochrany v modelových situacích.</v>
      </c>
      <c r="C390" s="24" t="str">
        <v>X</v>
      </c>
      <c r="D390" s="24" t="str">
        <v>X</v>
      </c>
      <c r="E390" s="24" t="str">
        <v>X</v>
      </c>
      <c r="F390" s="24" t="str">
        <v>X</v>
      </c>
      <c r="G390" s="24" t="str">
        <v>X</v>
      </c>
      <c r="H390" s="40"/>
    </row>
    <row r="391" spans="1:8" ht="69.599999999999994" thickBot="1">
      <c r="A391" s="24" t="str">
        <v>CJS-CJS-005-ZV5-028</v>
      </c>
      <c r="B391" s="24" t="str">
        <v>Rozlišuje činnosti Armády ČR v době míru a při válečných konfliktech.</v>
      </c>
      <c r="C391" s="24" t="str">
        <v xml:space="preserve">Vyhledá a popíše příklady pomoci Armády ČR při ochraně zdraví a bezpečí při mimořádných událostech nevojenského charakteru.       </v>
      </c>
      <c r="D391" s="24" t="str">
        <v>X</v>
      </c>
      <c r="E391" s="24" t="str">
        <v>X</v>
      </c>
      <c r="F391" s="24" t="str">
        <v>X</v>
      </c>
      <c r="G391" s="24" t="str">
        <v>X</v>
      </c>
      <c r="H391" s="40" t="s">
        <v>838</v>
      </c>
    </row>
    <row r="392" spans="1:8" ht="55.9" thickBot="1">
      <c r="A392" s="24" t="str">
        <v>CJS-CJS-005-ZV5-028</v>
      </c>
      <c r="B392" s="24" t="str">
        <v>Rozlišuje činnosti Armády ČR v době míru a při válečných konfliktech.</v>
      </c>
      <c r="C392" s="24" t="str">
        <v>Popíše úlohu občanů při zajišťování bezpečnosti státu - humanitární pomoc, možnost pracovat v ozbrojených složkách.</v>
      </c>
      <c r="D392" s="24" t="str">
        <v>X</v>
      </c>
      <c r="E392" s="24" t="str">
        <v>KOB-ODP-000-ZV5-001 
Uplatňuje svůj díl zodpovědnosti vůči ostatním a okolí.</v>
      </c>
      <c r="F392" s="24" t="str">
        <v>X</v>
      </c>
      <c r="G392" s="24" t="str">
        <v>X</v>
      </c>
      <c r="H392" s="40"/>
    </row>
    <row r="393" spans="1:8" ht="28.15" thickBot="1">
      <c r="A393" s="24" t="str">
        <v>CJS-CJS-005-ZV5-028</v>
      </c>
      <c r="B393" s="24" t="str">
        <v>Rozlišuje činnosti Armády ČR v době míru a při válečných konfliktech.</v>
      </c>
      <c r="C393" s="24" t="str">
        <v>X</v>
      </c>
      <c r="D393" s="24" t="str">
        <v>X</v>
      </c>
      <c r="E393" s="24" t="str">
        <v>X</v>
      </c>
      <c r="F393" s="24" t="str">
        <v>X</v>
      </c>
      <c r="G393" s="24" t="str">
        <v>X</v>
      </c>
      <c r="H393" s="40"/>
    </row>
    <row r="394" spans="1:8" ht="83.45" thickBot="1">
      <c r="A394" s="24" t="str">
        <v>CJS-CJS-005-ZV5-029</v>
      </c>
      <c r="B394" s="24" t="str">
        <v>V modelové situaci ošetří drobná poranění a poranění menšího rozsahu, odliší je od závažných úrazů a život ohrožujících stavů a přivolá první pomoc.</v>
      </c>
      <c r="C394" s="24" t="str">
        <v xml:space="preserve">Diskutuje, proč není správné pokoušet se samostatně o záchranu tam, kde na to nestačíme, uvede příklady takových situací.
</v>
      </c>
      <c r="D394" s="24" t="str">
        <v>X</v>
      </c>
      <c r="E394" s="24" t="str">
        <v>KOS-EMP-000-ZV5-001    
Všímá si potřeb druhých a reaguje na ně.</v>
      </c>
      <c r="F394" s="24" t="str">
        <v>X</v>
      </c>
      <c r="G394" s="24" t="str">
        <v>X</v>
      </c>
      <c r="H394" s="40" t="s">
        <v>839</v>
      </c>
    </row>
    <row r="395" spans="1:8" ht="69.599999999999994" thickBot="1">
      <c r="A395" s="24" t="str">
        <v>CJS-CJS-005-ZV5-029</v>
      </c>
      <c r="B395" s="24" t="str">
        <v>V modelové situaci ošetří drobná poranění a poranění menšího rozsahu, odliší je od závažných úrazů a život ohrožujících stavů a přivolá první pomoc.</v>
      </c>
      <c r="C395" s="24" t="str">
        <v>X</v>
      </c>
      <c r="D395" s="24" t="str">
        <v>X</v>
      </c>
      <c r="E395" s="24" t="str">
        <v>X</v>
      </c>
      <c r="F395" s="24" t="str">
        <v>X</v>
      </c>
      <c r="G395" s="24" t="str">
        <v>X</v>
      </c>
      <c r="H395" s="40"/>
    </row>
    <row r="396" spans="1:8" ht="83.45" thickBot="1">
      <c r="A396" s="24" t="str">
        <v>CJS-CJS-005-ZV5-030</v>
      </c>
      <c r="B396" s="24" t="str">
        <v>Uplatňuje respektující chování při navazování vztahů a orientuje se v bezpečných způsobech sexuálního chování, obrátí se na důvěryhodnou osobu či instituci v případě pocitu ohrožení.</v>
      </c>
      <c r="C396" s="24" t="str">
        <v xml:space="preserve">Rozpozná v modelových situacích způsoby chování, které už nelze tolerovat a navrhne vhodné postupy řešení.                                      
</v>
      </c>
      <c r="D396" s="24" t="str">
        <v>X</v>
      </c>
      <c r="E396" s="24" t="str">
        <v>KOS-WEL-000-ZV5-001  
Pojmenovává vlastní potřeby k dosažení všestranné pohody (wellbeing).</v>
      </c>
      <c r="F396" s="24" t="str">
        <v>X</v>
      </c>
      <c r="G396" s="24" t="str">
        <v>X</v>
      </c>
      <c r="H396" s="40" t="s">
        <v>840</v>
      </c>
    </row>
    <row r="397" spans="1:8" ht="83.45" thickBot="1">
      <c r="A397" s="24" t="str">
        <v>CJS-CJS-005-ZV5-030</v>
      </c>
      <c r="B397" s="24" t="str">
        <v>Uplatňuje respektující chování při navazování vztahů a orientuje se v bezpečných způsobech sexuálního chování, obrátí se na důvěryhodnou osobu či instituci v případě pocitu ohrožení.</v>
      </c>
      <c r="C397" s="24" t="str">
        <v xml:space="preserve">Uvede, na kterou důvěryhodnou osobu či instituci se obrátí v případe pocitu ohrožení sexuálním zneužíváním.  </v>
      </c>
      <c r="D397" s="24" t="str">
        <v>X</v>
      </c>
      <c r="E397" s="24" t="str">
        <v>KOS-WEL-000-ZV5-001  
Pojmenovává vlastní potřeby k dosažení všestranné pohody (wellbeing).</v>
      </c>
      <c r="F397" s="24" t="str">
        <v>X</v>
      </c>
      <c r="G397" s="24" t="str">
        <v>X</v>
      </c>
      <c r="H397" s="40"/>
    </row>
    <row r="398" spans="1:8" ht="83.45" thickBot="1">
      <c r="A398" s="24" t="str">
        <v>CJS-CJS-005-ZV5-030</v>
      </c>
      <c r="B398" s="24" t="str">
        <v>Uplatňuje respektující chování při navazování vztahů a orientuje se v bezpečných způsobech sexuálního chování, obrátí se na důvěryhodnou osobu či instituci v případě pocitu ohrožení.</v>
      </c>
      <c r="C398" s="24" t="str">
        <v>X</v>
      </c>
      <c r="D398" s="24" t="str">
        <v>X</v>
      </c>
      <c r="E398" s="24" t="str">
        <v>X</v>
      </c>
      <c r="F398" s="24" t="str">
        <v>X</v>
      </c>
      <c r="G398" s="24" t="str">
        <v>X</v>
      </c>
      <c r="H398" s="40"/>
    </row>
    <row r="399" spans="1:8" ht="69.599999999999994" thickBot="1">
      <c r="A399" s="24" t="str">
        <v>CJS-CJS-005-ZV5-031</v>
      </c>
      <c r="B399" s="24" t="str">
        <v>Plánuje vlastní denní režim a uplatňuje v něm základní zdravotně preventivní návyky.</v>
      </c>
      <c r="C399" s="24" t="str">
        <v xml:space="preserve">Naplánuje svůj čas a uplatňuje své potřeby i s ohledem na nároky a potřeby jiných osob.
</v>
      </c>
      <c r="D399" s="24" t="str">
        <v>X</v>
      </c>
      <c r="E399" s="24" t="str">
        <v>KOS-WEL-000-ZV5-001  
Pojmenovává vlastní potřeby k dosažení všestranné pohody (wellbeing).</v>
      </c>
      <c r="F399" s="24" t="str">
        <v>X</v>
      </c>
      <c r="G399" s="24" t="str">
        <v>X</v>
      </c>
      <c r="H399" s="40" t="s">
        <v>841</v>
      </c>
    </row>
    <row r="400" spans="1:8" ht="69.599999999999994" thickBot="1">
      <c r="A400" s="24" t="str">
        <v>CJS-CJS-005-ZV5-031</v>
      </c>
      <c r="B400" s="24" t="str">
        <v>Plánuje vlastní denní režim a uplatňuje v něm základní zdravotně preventivní návyky.</v>
      </c>
      <c r="C400" s="24" t="str">
        <v xml:space="preserve">Diskutuje, které aktivity je vhodné zařazovat do denního režimu, a které činnosti v denním režimu mohou představovat zdravotní problémy. </v>
      </c>
      <c r="D400" s="24" t="str">
        <v>Získává a sdílí zkušenosti s udržováním zdravého životního stylu v průběhu školního dne.</v>
      </c>
      <c r="E400" s="24" t="str">
        <v>KOS-WEL-000-ZV5-001 
Pojmenovává vlastní potřeby k dosažení všestranné pohody (wellbeing).</v>
      </c>
      <c r="F400" s="24" t="str">
        <v>X</v>
      </c>
      <c r="G400" s="24" t="str">
        <v>X</v>
      </c>
      <c r="H400" s="40"/>
    </row>
    <row r="401" spans="1:8" ht="42" thickBot="1">
      <c r="A401" s="24" t="str">
        <v>CJS-CJS-005-ZV5-031</v>
      </c>
      <c r="B401" s="24" t="str">
        <v>Plánuje vlastní denní režim a uplatňuje v něm základní zdravotně preventivní návyky.</v>
      </c>
      <c r="C401" s="24" t="str">
        <v>X</v>
      </c>
      <c r="D401" s="24" t="str">
        <v>X</v>
      </c>
      <c r="E401" s="24" t="str">
        <v>X</v>
      </c>
      <c r="F401" s="24" t="str">
        <v>X</v>
      </c>
      <c r="G401" s="24" t="str">
        <v>X</v>
      </c>
      <c r="H401" s="40"/>
    </row>
    <row r="402" spans="1:8" ht="97.15" thickBot="1">
      <c r="A402" s="24" t="str">
        <v>CJS-CJS-005-ZV5-032</v>
      </c>
      <c r="B402" s="24" t="str">
        <v>Navrhne celodenní stravu pro sebe a zhodnotí ji z hlediska základních výživových doporučení.</v>
      </c>
      <c r="C402" s="24" t="str">
        <v xml:space="preserve">Orientuje se v datech použitelnosti a minimální trvanlivosti.                          
</v>
      </c>
      <c r="D402" s="24" t="str">
        <v>X</v>
      </c>
      <c r="E402" s="24" t="str">
        <v>X</v>
      </c>
      <c r="F402" s="24" t="str">
        <v>ZGM-MOD-000-ZV5-001  
Využívá obecné matematické modely v kontextu.</v>
      </c>
      <c r="G402" s="24" t="str">
        <v>MAT-MAT-004-ZV5-009 
Získává data, graficky je zaznamenává, grafický záznam dat čte a interpretuje. 
ŠOVU: Čte a vytvoří grafický záznam souboru dat (tabulky, grafy, schémata).</v>
      </c>
      <c r="H402" s="40" t="s">
        <v>842</v>
      </c>
    </row>
    <row r="403" spans="1:8" ht="97.15" thickBot="1">
      <c r="A403" s="24" t="str">
        <v>CJS-CJS-005-ZV5-032</v>
      </c>
      <c r="B403" s="24" t="str">
        <v>Navrhne celodenní stravu pro sebe a zhodnotí ji z hlediska základních výživových doporučení.</v>
      </c>
      <c r="C403" s="24" t="str">
        <v xml:space="preserve">Vysvětlí doporučení k přiměřené konzumaci soli, cukru, tuku.        </v>
      </c>
      <c r="D403" s="24" t="str">
        <v>X</v>
      </c>
      <c r="E403" s="24" t="str">
        <v>X</v>
      </c>
      <c r="F403" s="24" t="str">
        <v>X</v>
      </c>
      <c r="G403" s="24" t="str">
        <v>INF-INF-001-ZV5-001 
Uvede příklady dat, která ho obklopují a která mu mohou pomoci lépe se rozhodnout, vyslovuje odpovědi na základě dat.
ŠOVU: Vysvětlí svá rozhodnutí na základě dat.</v>
      </c>
      <c r="H403" s="40"/>
    </row>
    <row r="404" spans="1:8" ht="111" thickBot="1">
      <c r="A404" s="24" t="str">
        <v>CJS-CJS-005-ZV5-032</v>
      </c>
      <c r="B404" s="24" t="str">
        <v>Navrhne celodenní stravu pro sebe a zhodnotí ji z hlediska základních výživových doporučení.</v>
      </c>
      <c r="C404" s="24" t="str">
        <v>Uvede potraviny, které mají velké množství cukru, soli a nevhodných tuků.</v>
      </c>
      <c r="D404" s="24" t="str">
        <v>X</v>
      </c>
      <c r="E404" s="24" t="str">
        <v>X</v>
      </c>
      <c r="F404" s="24" t="str">
        <v>X</v>
      </c>
      <c r="G404" s="24" t="str">
        <v xml:space="preserve">INF-INF-001-ZV5-001 
Uvede příklady dat, která ho obklopují a která mu mohou pomoci lépe se rozhodnout, vyslovuje odpovědi na základě dat.
ŠOVU: Vysvětlí svá rozhodnutí na základě dat.
</v>
      </c>
      <c r="H404" s="40"/>
    </row>
    <row r="405" spans="1:8" ht="83.45" thickBot="1">
      <c r="A405" s="24" t="str">
        <v>CJS-CJS-006-ZV5-033</v>
      </c>
      <c r="B405" s="24" t="str">
        <v>Používá peníze v běžných modelových situacích.</v>
      </c>
      <c r="C405" s="24" t="str">
        <v>Odhaduje celkovou cenu jednoduchého nákupu v modelových situacích. </v>
      </c>
      <c r="D405" s="24" t="str">
        <v>X</v>
      </c>
      <c r="E405" s="24" t="str">
        <v>X</v>
      </c>
      <c r="F405" s="24" t="str">
        <v>ZGM-MOD-000-ZV5-001  
Využívá obecné matematické modely v kontextu.</v>
      </c>
      <c r="G405" s="24" t="str">
        <v xml:space="preserve">MAT-MAT-001-ZV5-001 
Řeší problémy s přirozenými čísly (včetně nuly) v kontextu reálných situací.
ŠOVU: Odhaduje výsledek početních operací. </v>
      </c>
      <c r="H405" s="40" t="s">
        <v>843</v>
      </c>
    </row>
    <row r="406" spans="1:8" ht="28.15" thickBot="1">
      <c r="A406" s="24" t="str">
        <v>CJS-CJS-006-ZV5-033</v>
      </c>
      <c r="B406" s="24" t="str">
        <v>Používá peníze v běžných modelových situacích.</v>
      </c>
      <c r="C406" s="24" t="str">
        <v>X</v>
      </c>
      <c r="D406" s="24" t="str">
        <v>X</v>
      </c>
      <c r="E406" s="24" t="str">
        <v>X</v>
      </c>
      <c r="F406" s="24" t="str">
        <v>X</v>
      </c>
      <c r="G406" s="24" t="str">
        <v>X</v>
      </c>
      <c r="H406" s="40"/>
    </row>
    <row r="407" spans="1:8" ht="28.15" thickBot="1">
      <c r="A407" s="24" t="str">
        <v>CJS-CJS-006-ZV5-033</v>
      </c>
      <c r="B407" s="24" t="str">
        <v>Používá peníze v běžných modelových situacích.</v>
      </c>
      <c r="C407" s="24" t="str">
        <v>X</v>
      </c>
      <c r="D407" s="24" t="str">
        <v>X</v>
      </c>
      <c r="E407" s="24" t="str">
        <v>X</v>
      </c>
      <c r="F407" s="24" t="str">
        <v>X</v>
      </c>
      <c r="G407" s="24" t="str">
        <v>X</v>
      </c>
      <c r="H407" s="40"/>
    </row>
    <row r="408" spans="1:8" ht="55.9" thickBot="1">
      <c r="A408" s="24" t="str">
        <v>CJS-CJS-006-ZV5-034</v>
      </c>
      <c r="B408" s="24" t="str">
        <v>Vysvětlí na příkladu, proč není možné realizovat všechny chtěné výdaje.</v>
      </c>
      <c r="C408" s="24" t="str">
        <v>Vyjmenuje přání dítěte z příběhu či modelové situace a vysvětlí, která jeho přání mohou být splněna a která ne, a vysvětlí proč.</v>
      </c>
      <c r="D408" s="24" t="str">
        <v>X</v>
      </c>
      <c r="E408" s="24" t="str">
        <v>KOS-EMP-000-ZV5-001 
Všímá si potřeb druhých a reaguje na ně.</v>
      </c>
      <c r="F408" s="24" t="str">
        <v>ZGM-MOD-000-ZV5-001  
Využívá obecné matematické modely v kontextu.</v>
      </c>
      <c r="G408" s="24" t="str">
        <v>X</v>
      </c>
      <c r="H408" s="40" t="s">
        <v>844</v>
      </c>
    </row>
    <row r="409" spans="1:8" ht="42" thickBot="1">
      <c r="A409" s="24" t="str">
        <v>CJS-CJS-006-ZV5-034</v>
      </c>
      <c r="B409" s="24" t="str">
        <v>Vysvětlí na příkladu, proč není možné realizovat všechny chtěné výdaje.</v>
      </c>
      <c r="C409" s="24" t="str">
        <v>X</v>
      </c>
      <c r="D409" s="24" t="str">
        <v>X</v>
      </c>
      <c r="E409" s="24" t="str">
        <v>X</v>
      </c>
      <c r="F409" s="24" t="str">
        <v>X</v>
      </c>
      <c r="G409" s="24" t="str">
        <v>X</v>
      </c>
      <c r="H409" s="40"/>
    </row>
    <row r="410" spans="1:8" ht="42" thickBot="1">
      <c r="A410" s="24" t="str">
        <v>CJS-CJS-006-ZV5-034</v>
      </c>
      <c r="B410" s="24" t="str">
        <v>Vysvětlí na příkladu, proč není možné realizovat všechny chtěné výdaje.</v>
      </c>
      <c r="C410" s="24" t="str">
        <v>X</v>
      </c>
      <c r="D410" s="24" t="str">
        <v>X</v>
      </c>
      <c r="E410" s="24" t="str">
        <v>X</v>
      </c>
      <c r="F410" s="24" t="str">
        <v>X</v>
      </c>
      <c r="G410" s="24" t="str">
        <v>X</v>
      </c>
      <c r="H410" s="40"/>
    </row>
    <row r="411" spans="1:8" ht="97.15" thickBot="1">
      <c r="A411" s="24" t="str">
        <v>CJS-CJS-006-ZV5-035</v>
      </c>
      <c r="B411" s="24" t="str">
        <v>Sestaví jednoduchý osobní rozpočet.</v>
      </c>
      <c r="C411" s="24" t="str">
        <v xml:space="preserve">Porovná příjmy a výdaje na příkladech jednoduchých rozpočtů jedince.                                  </v>
      </c>
      <c r="D411" s="24" t="str">
        <v>X</v>
      </c>
      <c r="E411" s="24" t="str">
        <v>KOB-ODP-000-ZV5-001 
Uplatňuje svůj díl zodpovědnosti vůči ostatním a okolí.</v>
      </c>
      <c r="F411" s="24" t="str">
        <v>ZGM-MOD-000-ZV5-001  
Využívá obecné matematické modely v kontextu.</v>
      </c>
      <c r="G411" s="24" t="str">
        <v xml:space="preserve">MAT-MAT-005-ZV5-013 
Řeší jednoduché reálné problémy s využitím rovnosti a nerovnosti.
ŠOVU: Popíše číselné vztahy v reálných situacích pomocí rovnosti, nerovnosti, rovnicové situace, které řeší. </v>
      </c>
      <c r="H411" s="40" t="s">
        <v>845</v>
      </c>
    </row>
    <row r="412" spans="1:8" ht="55.9" thickBot="1">
      <c r="A412" s="24" t="str">
        <v>CJS-CJS-006-ZV5-035</v>
      </c>
      <c r="B412" s="24" t="str">
        <v>Sestaví jednoduchý osobní rozpočet.</v>
      </c>
      <c r="C412" s="24" t="str">
        <v>Zapisuje si po určitou dobu své vlastní výdaje a zpracuje svůj osobní rozpočet pro svou vlastní potřebu.</v>
      </c>
      <c r="D412" s="24" t="str">
        <v>X</v>
      </c>
      <c r="E412" s="24" t="str">
        <v>X</v>
      </c>
      <c r="F412" s="24" t="str">
        <v>ZGM-MOD-000-ZV5-001  
Využívá obecné matematické modely v kontextu.</v>
      </c>
      <c r="G412" s="24" t="str">
        <v>X</v>
      </c>
      <c r="H412" s="40"/>
    </row>
    <row r="413" spans="1:8" ht="14.45" thickBot="1">
      <c r="A413" s="24" t="str">
        <v>X</v>
      </c>
      <c r="B413" s="24" t="str">
        <v>X</v>
      </c>
      <c r="C413" s="24" t="str">
        <v>X</v>
      </c>
      <c r="D413" s="24" t="str">
        <v>X</v>
      </c>
      <c r="E413" s="24" t="str">
        <v>X</v>
      </c>
      <c r="F413" s="24" t="str">
        <v>X</v>
      </c>
      <c r="G413" s="24" t="str">
        <v>X</v>
      </c>
      <c r="H413" s="40"/>
    </row>
    <row r="414" spans="1:8">
      <c r="A414" s="10"/>
      <c r="B414" s="10"/>
      <c r="C414" s="36"/>
      <c r="D414" s="36"/>
      <c r="E414" s="36"/>
      <c r="F414" s="36"/>
      <c r="G414" s="36"/>
      <c r="H414" s="38"/>
    </row>
    <row r="415" spans="1:8" ht="14.45" thickBot="1">
      <c r="A415" s="101" t="s">
        <v>227</v>
      </c>
      <c r="B415" s="101"/>
      <c r="C415" s="101"/>
      <c r="D415" s="101"/>
      <c r="E415" s="101"/>
      <c r="F415" s="101"/>
      <c r="G415" s="101"/>
      <c r="H415" s="102"/>
    </row>
    <row r="416" spans="1:8" ht="14.45" thickBot="1">
      <c r="A416" s="69" t="s">
        <v>137</v>
      </c>
      <c r="B416" s="70"/>
      <c r="C416" s="85" t="s">
        <v>846</v>
      </c>
      <c r="D416" s="85" t="s">
        <v>693</v>
      </c>
      <c r="E416" s="85" t="s">
        <v>694</v>
      </c>
      <c r="F416" s="85" t="s">
        <v>695</v>
      </c>
      <c r="G416" s="85" t="s">
        <v>696</v>
      </c>
      <c r="H416" s="85" t="s">
        <v>697</v>
      </c>
    </row>
    <row r="417" spans="1:8" ht="14.45" thickBot="1">
      <c r="A417" s="20" t="s">
        <v>62</v>
      </c>
      <c r="B417" s="20" t="s">
        <v>139</v>
      </c>
      <c r="C417" s="86"/>
      <c r="D417" s="86"/>
      <c r="E417" s="86"/>
      <c r="F417" s="86"/>
      <c r="G417" s="86"/>
      <c r="H417" s="86"/>
    </row>
    <row r="418" spans="1:8" ht="84.75">
      <c r="A418" s="24" t="str" cm="1">
        <f t="array" ref="A418:B514">IF('Krok 7 - Vazby'!A418:B514="","X",'Krok 7 - Vazby'!A418:B514)</f>
        <v>CJS-CJS-001-ZV5-001</v>
      </c>
      <c r="B418" s="24" t="str">
        <v>Vymezí hlavní typy krajiny a demonstruje rozdíly mezi nimi z hlediska přírody a lidské společnosti na úrovni lokální, regionální a globální.</v>
      </c>
      <c r="C418" s="24" t="str" cm="1">
        <f t="array" ref="C418:C514">IF('Krok 7 - Vazby'!E418:E514="","X",'Krok 7 - Vazby'!E418:E514)</f>
        <v xml:space="preserve">Odvozuje a dokládá jednoduché zákonitosti a principy, které v libovolné krajině pozoruje. </v>
      </c>
      <c r="D418" s="24" t="str" cm="1">
        <f t="array" ref="D418:E514">IF('Krok 7 - Vazby'!G418:H514="","X",'Krok 7 - Vazby'!G418:H514)</f>
        <v>Charakterizuje typy krajiny v okolí místa, kde žije, a navrhne jeho budoucí podobu, přičemž zhodnotí jejich environmentální a společenské aspekty.</v>
      </c>
      <c r="E418" s="24" t="str">
        <v>KRP-VED-000-ZV5-001  
Vychází při rozhodování a řešení problémů z objektivních dat a informací.</v>
      </c>
      <c r="F418" s="24" t="str" cm="1">
        <f t="array" ref="F418:F514">IF('Krok 7 - Vazby'!J418:J514="","X",'Krok 7 - Vazby'!J418:J514)</f>
        <v>X</v>
      </c>
      <c r="G418" s="24" t="str" cm="1">
        <f t="array" ref="G418:G514">IF('Krok 7 - Vazby'!I418:I514="","X",'Krok 7 - Vazby'!I418:I514)</f>
        <v>X</v>
      </c>
      <c r="H418" s="40" t="s">
        <v>847</v>
      </c>
    </row>
    <row r="419" spans="1:8" ht="69.599999999999994" thickBot="1">
      <c r="A419" s="24" t="str">
        <v>CJS-CJS-001-ZV5-001</v>
      </c>
      <c r="B419" s="24" t="str">
        <v>Vymezí hlavní typy krajiny a demonstruje rozdíly mezi nimi z hlediska přírody a lidské společnosti na úrovni lokální, regionální a globální.</v>
      </c>
      <c r="C419" s="24" t="str">
        <v xml:space="preserve">Odvozuje a dokládá jednoduché zákonitosti a principy, které v libovolné krajině pozoruje. </v>
      </c>
      <c r="D419" s="24" t="str">
        <v>X</v>
      </c>
      <c r="E419" s="24" t="str">
        <v>X</v>
      </c>
      <c r="F419" s="24" t="str">
        <v>X</v>
      </c>
      <c r="G419" s="24" t="str">
        <v>X</v>
      </c>
      <c r="H419" s="40"/>
    </row>
    <row r="420" spans="1:8" ht="83.45" thickBot="1">
      <c r="A420" s="24" t="str">
        <v>CJS-CJS-001-ZV5-002</v>
      </c>
      <c r="B420" s="24" t="str">
        <v>Využívá mapy k orientaci a vyjadřování o světě kolem nás.</v>
      </c>
      <c r="C420" s="24" t="str">
        <v>Čte mapu, a to jak vlastní mapové pole, tak i legendu a měřítko, vyhledá mapu vhodnou vzhledem k účelu.</v>
      </c>
      <c r="D420" s="24" t="str">
        <v>X</v>
      </c>
      <c r="E420" s="24" t="str">
        <v>KKU-SMU-000-ZV5-001  
Uvědomuje si význam, důležitost a smysl svého učení.</v>
      </c>
      <c r="F420" s="24" t="str">
        <v>ZGC-BPO-000-ZV5-001  
Čte a píše texty odborné i prožitkové pro porozumění oboru lidského poznání nebo sobě.</v>
      </c>
      <c r="G420" s="24" t="str">
        <v>X</v>
      </c>
      <c r="H420" s="40" t="s">
        <v>848</v>
      </c>
    </row>
    <row r="421" spans="1:8" ht="42" thickBot="1">
      <c r="A421" s="24" t="str">
        <v>CJS-CJS-001-ZV5-002</v>
      </c>
      <c r="B421" s="24" t="str">
        <v>Využívá mapy k orientaci a vyjadřování o světě kolem nás.</v>
      </c>
      <c r="C421" s="24" t="str">
        <v>Zorientuje mapu, orientuje se pomocí papírové a elektronické mapy v prostoru.</v>
      </c>
      <c r="D421" s="24" t="str">
        <v>X</v>
      </c>
      <c r="E421" s="24" t="str">
        <v>KDI-DAT-000-ZV5-001 
Vyhledává potřebné informace v doporučených digitálních zdrojích.</v>
      </c>
      <c r="F421" s="24" t="str">
        <v>X</v>
      </c>
      <c r="G421" s="24" t="str">
        <v>X</v>
      </c>
      <c r="H421" s="40"/>
    </row>
    <row r="422" spans="1:8" ht="69.599999999999994" thickBot="1">
      <c r="A422" s="24" t="str">
        <v>CJS-CJS-001-ZV5-002</v>
      </c>
      <c r="B422" s="24" t="str">
        <v>Využívá mapy k orientaci a vyjadřování o světě kolem nás.</v>
      </c>
      <c r="C422" s="24" t="str">
        <v>Vyhledá a popíše s pomocí turistické mapy průběh určené trasy, popř. vybere konkrétní trasu na základě předem daných parametrů.</v>
      </c>
      <c r="D422" s="24" t="str">
        <v>X</v>
      </c>
      <c r="E422" s="24" t="str">
        <v>X</v>
      </c>
      <c r="F422" s="24" t="str">
        <v>ZGC-BPO-000-ZV5-001  
Čte a píše texty odborné i prožitkové pro porozumění oboru lidského poznání nebo sobě.</v>
      </c>
      <c r="G422" s="24" t="str">
        <v>X</v>
      </c>
      <c r="H422" s="40"/>
    </row>
    <row r="423" spans="1:8" ht="124.9" thickBot="1">
      <c r="A423" s="24" t="str">
        <v>CJS-CJS-001-ZV5-003</v>
      </c>
      <c r="B423" s="24" t="str">
        <v>Uvede příklady dokládající, že člověk, společnost a příroda se navzájem ovlivňují, že každý může svým chováním působit na životní prostředí.</v>
      </c>
      <c r="C423" s="24" t="str">
        <v>Určí, jak v daném místě (v ČR i mimo ČR) člověk pozměnil krajinu.</v>
      </c>
      <c r="D423" s="24" t="str">
        <v>X</v>
      </c>
      <c r="E423" s="24" t="str">
        <v>KOB-RES-000-ZV5-001    
Chová se citlivě k živým jedincům i k přírodě a svému okolí jako celku.</v>
      </c>
      <c r="F423" s="24" t="str">
        <v>X</v>
      </c>
      <c r="G423" s="24" t="str">
        <v xml:space="preserve">INF-INF-004-ZV5-009 
Používá digitální technologie připojené k síti nebo k sobě navzájem k posílání a získávání dat.
ŠOVU: Využívá data získaná z internetu k další práci a uvádí zdroje.
</v>
      </c>
      <c r="H423" s="40" t="s">
        <v>849</v>
      </c>
    </row>
    <row r="424" spans="1:8" ht="69.599999999999994" thickBot="1">
      <c r="A424" s="24" t="str">
        <v>CJS-CJS-001-ZV5-003</v>
      </c>
      <c r="B424" s="24" t="str">
        <v>Uvede příklady dokládající, že člověk, společnost a příroda se navzájem ovlivňují, že každý může svým chováním působit na životní prostředí.</v>
      </c>
      <c r="C424" s="24" t="str">
        <v>Určí, jak v daném místě (v ČR i mimo ČR) člověk pozměnil krajinu.</v>
      </c>
      <c r="D424" s="24" t="str">
        <v>X</v>
      </c>
      <c r="E424" s="24" t="str">
        <v>X</v>
      </c>
      <c r="F424" s="24" t="str">
        <v>X</v>
      </c>
      <c r="G424" s="24" t="str">
        <v>X</v>
      </c>
      <c r="H424" s="40"/>
    </row>
    <row r="425" spans="1:8" ht="83.45" thickBot="1">
      <c r="A425" s="24" t="str">
        <v>CJS-CJS-001-ZV5-004</v>
      </c>
      <c r="B425" s="24" t="str">
        <v>Posoudí na základě lokalizace specifika vlastního regionu, krajů ČR, sousedních států ČR a vybraných států v odlišných částech Evropy i světa a vliv těchto specifik na život v nich.</v>
      </c>
      <c r="C425" s="24" t="str">
        <v>Popisuje a porovná dvě území z hlediska vybraných charakteristik a možných důsledků na přírodu a život lidí v nich.</v>
      </c>
      <c r="D425" s="24" t="str">
        <v>Jmenuje příklady příležitostí, které jemu i druhým přináší rozmanitost mezi místy, regiony a oblastmi světa.</v>
      </c>
      <c r="E425" s="24" t="str">
        <v>KOB-UDR-000-ZV5-001 
Sdílí své myšlenky o variantách budoucího vývoje z hlediska udržitelnosti.</v>
      </c>
      <c r="F425" s="24" t="str">
        <v>X</v>
      </c>
      <c r="G425" s="24" t="str">
        <v>X</v>
      </c>
      <c r="H425" s="40" t="s">
        <v>850</v>
      </c>
    </row>
    <row r="426" spans="1:8" ht="83.45" thickBot="1">
      <c r="A426" s="24" t="str">
        <v>CJS-CJS-001-ZV5-004</v>
      </c>
      <c r="B426" s="24" t="str">
        <v>Posoudí na základě lokalizace specifika vlastního regionu, krajů ČR, sousedních států ČR a vybraných států v odlišných částech Evropy i světa a vliv těchto specifik na život v nich.</v>
      </c>
      <c r="C426" s="24" t="str">
        <v>Popisuje a porovná dvě území z hlediska vybraných charakteristik a možných důsledků na přírodu a život lidí v nich.</v>
      </c>
      <c r="D426" s="24" t="str">
        <v>X</v>
      </c>
      <c r="E426" s="24" t="str">
        <v>X</v>
      </c>
      <c r="F426" s="24" t="str">
        <v>X</v>
      </c>
      <c r="G426" s="24" t="str">
        <v>X</v>
      </c>
      <c r="H426" s="40"/>
    </row>
    <row r="427" spans="1:8" ht="83.45" thickBot="1">
      <c r="A427" s="24" t="str">
        <v>CJS-CJS-001-ZV5-005</v>
      </c>
      <c r="B427" s="24" t="str">
        <v>Prokáže pochopení principu hlasování a jeho významu pro život v demokratické společnosti.</v>
      </c>
      <c r="C427" s="24" t="str">
        <v>Připraví hlasování ve třídě ve spolupráci se spolužáky a vysvětlí, jak volby probíhají.</v>
      </c>
      <c r="D427" s="24" t="str">
        <v>Navrhuje situace, kdy by bylo užitečné hlasování ve třídě, ve školním životě, v rodině, nebo obci, a diskutuje o výhodách a nevýhodách hlasování v těchto situacích.</v>
      </c>
      <c r="E427" s="24" t="str">
        <v>KPP-REA-000-ZV5-001    
Navrhuje realizaci aktivit v jednotlivých krocích.</v>
      </c>
      <c r="F427" s="24" t="str">
        <v>X</v>
      </c>
      <c r="G427" s="24" t="str">
        <v>X</v>
      </c>
      <c r="H427" s="40" t="s">
        <v>851</v>
      </c>
    </row>
    <row r="428" spans="1:8" ht="55.9" thickBot="1">
      <c r="A428" s="24" t="str">
        <v>CJS-CJS-001-ZV5-005</v>
      </c>
      <c r="B428" s="24" t="str">
        <v>Prokáže pochopení principu hlasování a jeho významu pro život v demokratické společnosti.</v>
      </c>
      <c r="C428" s="24" t="str">
        <v>Zhodnotí popsaný průběh hlasování v různých situacích z hlediska dodržení principu hlasování.</v>
      </c>
      <c r="D428" s="24" t="str">
        <v>X</v>
      </c>
      <c r="E428" s="24" t="str">
        <v>KOS-VZT-000-ZV5-001 
Rozvíjí vztahy s ostatními.</v>
      </c>
      <c r="F428" s="24" t="str">
        <v>X</v>
      </c>
      <c r="G428" s="24" t="str">
        <v>X</v>
      </c>
      <c r="H428" s="40"/>
    </row>
    <row r="429" spans="1:8" ht="42" thickBot="1">
      <c r="A429" s="24" t="str">
        <v>CJS-CJS-001-ZV5-005</v>
      </c>
      <c r="B429" s="24" t="str">
        <v>Prokáže pochopení principu hlasování a jeho významu pro život v demokratické společnosti.</v>
      </c>
      <c r="C429" s="24" t="str">
        <v xml:space="preserve">V různých situacích rozhodne, zda je pro řešení problému vhodné hlasování a vysvětlí proč. </v>
      </c>
      <c r="D429" s="24" t="str">
        <v>X</v>
      </c>
      <c r="E429" s="24" t="str">
        <v>KOS-EMP-000-ZV5-001 
Všímá si potřeb druhých a reaguje na ně.</v>
      </c>
      <c r="F429" s="24" t="str">
        <v>X</v>
      </c>
      <c r="G429" s="24" t="str">
        <v>X</v>
      </c>
      <c r="H429" s="40"/>
    </row>
    <row r="430" spans="1:8" ht="69.599999999999994" thickBot="1">
      <c r="A430" s="24" t="str">
        <v>CJS-CJS-001-ZV5-006</v>
      </c>
      <c r="B430" s="24" t="str">
        <v>Prokáže základní porozumění roli prezidenta, politiků, soudců a policistů na základě reflexe příběhu či modelové situace.</v>
      </c>
      <c r="C430" s="24" t="str">
        <v xml:space="preserve">Vysvětlí, jakou roli měli v předložené modelové situaci či příběhu jednotliví představitelé státu, kteří se v nich vyskytovali.  </v>
      </c>
      <c r="D430" s="24" t="str">
        <v>X</v>
      </c>
      <c r="E430" s="24" t="str">
        <v>KOB-ODP-000-ZV5-001 
Uplatňuje svůj díl zodpovědnosti vůči ostatním a okolí.</v>
      </c>
      <c r="F430" s="24" t="str">
        <v>ZGC-BPO-000-ZV5-001  
Čte a píše texty odborné i prožitkové pro porozumění oboru lidského poznání nebo sobě.</v>
      </c>
      <c r="G430" s="24" t="str">
        <v>X</v>
      </c>
      <c r="H430" s="40" t="s">
        <v>852</v>
      </c>
    </row>
    <row r="431" spans="1:8" ht="69.599999999999994" thickBot="1">
      <c r="A431" s="24" t="str">
        <v>CJS-CJS-001-ZV5-006</v>
      </c>
      <c r="B431" s="24" t="str">
        <v>Prokáže základní porozumění roli prezidenta, politiků, soudců a policistů na základě reflexe příběhu či modelové situace.</v>
      </c>
      <c r="C431" s="24" t="str">
        <v xml:space="preserve">Uvede příklady činnosti prezidenta, soudců a policistů, se kterými se setká prostřednictvím mediálních sdělení a vysvětlí jejich smysl. </v>
      </c>
      <c r="D431" s="24" t="str">
        <v>X</v>
      </c>
      <c r="E431" s="24" t="str">
        <v>KOB-PCP-000-ZV5-001 
Dává účelně najevo, co si přeje ve svém okolí změnit.</v>
      </c>
      <c r="F431" s="24" t="str">
        <v>X</v>
      </c>
      <c r="G431" s="24" t="str">
        <v>X</v>
      </c>
      <c r="H431" s="40"/>
    </row>
    <row r="432" spans="1:8" ht="55.9" thickBot="1">
      <c r="A432" s="24" t="str">
        <v>CJS-CJS-001-ZV5-007</v>
      </c>
      <c r="B432" s="24" t="str">
        <v>Vyhledá odpovědi na otázky související s činností obecního úřadu v dané lokalitě.</v>
      </c>
      <c r="C432" s="24" t="str">
        <v>Navrhne podnět na zlepšení života v obci a představí jej představiteli obce.</v>
      </c>
      <c r="D432" s="24" t="str">
        <v>X</v>
      </c>
      <c r="E432" s="24" t="str">
        <v>KRP-KRP-000-ZV5-001  
Uvědomuje si důležitost ověřování informací.</v>
      </c>
      <c r="F432" s="24" t="str">
        <v>ZGC-BPO-000-ZV5-001  
Čte a píše texty odborné i prožitkové pro porozumění oboru lidského poznání nebo sobě.</v>
      </c>
      <c r="G432" s="24" t="str">
        <v>X</v>
      </c>
      <c r="H432" s="40" t="s">
        <v>853</v>
      </c>
    </row>
    <row r="433" spans="1:8" ht="55.9" thickBot="1">
      <c r="A433" s="24" t="str">
        <v>CJS-CJS-001-ZV5-007</v>
      </c>
      <c r="B433" s="24" t="str">
        <v>Vyhledá odpovědi na otázky související s činností obecního úřadu v dané lokalitě.</v>
      </c>
      <c r="C433" s="24" t="str">
        <v xml:space="preserve">Vyhledá informace týkající se řešení záležitostí občanů souvisejících s činností obecního úřadu. </v>
      </c>
      <c r="D433" s="24" t="str">
        <v>X</v>
      </c>
      <c r="E433" s="24" t="str">
        <v>KOB-PCP-000-ZV5-001 
Dává účelně najevo, co si přeje ve svém okolí změnit.</v>
      </c>
      <c r="F433" s="24" t="str">
        <v>X</v>
      </c>
      <c r="G433" s="24" t="str">
        <v>X</v>
      </c>
      <c r="H433" s="40"/>
    </row>
    <row r="434" spans="1:8" ht="69.599999999999994" thickBot="1">
      <c r="A434" s="24" t="str">
        <v>CJS-CJS-002-ZV5-008</v>
      </c>
      <c r="B434" s="24" t="str">
        <v>Rozpozná ve svém okolí a v digitálním světě jednání a chování, které není v souladu s pravidly a není možné ho tolerovat a přehlížet, a adekvátně na něj zareaguje.</v>
      </c>
      <c r="C434" s="24" t="str">
        <v xml:space="preserve">Vysvětlí, proč nevhodné chování či jednání nelze tolerovat či přehlížet. </v>
      </c>
      <c r="D434" s="24" t="str">
        <v>X</v>
      </c>
      <c r="E434" s="24" t="str">
        <v>KOS-EMP-000-ZV5-001    
Všímá si potřeb druhých a reaguje na ně.</v>
      </c>
      <c r="F434" s="24" t="str">
        <v>X</v>
      </c>
      <c r="G434" s="24" t="str">
        <v>X</v>
      </c>
      <c r="H434" s="40" t="s">
        <v>854</v>
      </c>
    </row>
    <row r="435" spans="1:8" ht="83.45" thickBot="1">
      <c r="A435" s="24" t="str">
        <v>CJS-CJS-002-ZV5-008</v>
      </c>
      <c r="B435" s="24" t="str">
        <v>Rozpozná ve svém okolí a v digitálním světě jednání a chování, které není v souladu s pravidly a není možné ho tolerovat a přehlížet, a adekvátně na něj zareaguje.</v>
      </c>
      <c r="C435" s="24" t="str">
        <v xml:space="preserve">Předvede vhodný postup (reakci) na určité nevhodné jednání a chování. </v>
      </c>
      <c r="D435" s="24" t="str">
        <v xml:space="preserve">Realizuje společně se spolužáky aktivitu, která podpoří povědomí všech členů školní komunity o možné reakci na nerespektující chování. </v>
      </c>
      <c r="E435" s="24" t="str">
        <v>KOS-VZT-000-ZV5-001 
Rozvíjí vztahy s ostatními.</v>
      </c>
      <c r="F435" s="24" t="str">
        <v>X</v>
      </c>
      <c r="G435" s="24" t="str">
        <v>JJK-CJL-001-ZV5-004 
Posoudí výpověď v konkrétní situaci a adekvátně reaguje.
ŠOVU: Posoudí výpověď v konkrétní situaci a adekvátně reaguje.</v>
      </c>
      <c r="H435" s="40"/>
    </row>
    <row r="436" spans="1:8" ht="69.599999999999994" thickBot="1">
      <c r="A436" s="24" t="str">
        <v>CJS-CJS-002-ZV5-008</v>
      </c>
      <c r="B436" s="24" t="str">
        <v>Rozpozná ve svém okolí a v digitálním světě jednání a chování, které není v souladu s pravidly a není možné ho tolerovat a přehlížet, a adekvátně na něj zareaguje.</v>
      </c>
      <c r="C436" s="24" t="str">
        <v>Řídí se pravidly slušné a bezpečné komunikace.</v>
      </c>
      <c r="D436" s="24" t="str">
        <v>X</v>
      </c>
      <c r="E436" s="24" t="str">
        <v>KOS-VZT-000-ZV5-001 
Rozvíjí vztahy s ostatními.</v>
      </c>
      <c r="F436" s="24" t="str">
        <v>X</v>
      </c>
      <c r="G436" s="24" t="str">
        <v>X</v>
      </c>
      <c r="H436" s="40"/>
    </row>
    <row r="437" spans="1:8" ht="83.45" thickBot="1">
      <c r="A437" s="24" t="str">
        <v>CJS-CJS-002-ZV5-009</v>
      </c>
      <c r="B437" s="24" t="str">
        <v>Rozpozná v modelových situacích, které právo člověka bylo porušeno nebo jaká povinnost byla zanedbána.</v>
      </c>
      <c r="C437" s="24" t="str">
        <v>Rozpozná v modelových situacích, kdy bylo porušeno některé právo člověka nebo kdy byla zanedbána některá povinnost.</v>
      </c>
      <c r="D437" s="24" t="str">
        <v>Uvede, kdo a jak může přispět k tomu, aby se každý ve třídě/škole cítil dobře a nezažíval nespravedlnost, a navrhuje řešení modelových situací porušení pravidel třídy nebo školního řádu.</v>
      </c>
      <c r="E437" s="24" t="str">
        <v>KOB-PCP-000-ZV5-001  
Dává účelně najevo, co si přeje ve svém okolí změnit.</v>
      </c>
      <c r="F437" s="24" t="str">
        <v>X</v>
      </c>
      <c r="G437" s="24" t="str">
        <v>X</v>
      </c>
      <c r="H437" s="40" t="s">
        <v>855</v>
      </c>
    </row>
    <row r="438" spans="1:8" ht="55.9" thickBot="1">
      <c r="A438" s="24" t="str">
        <v>CJS-CJS-002-ZV5-009</v>
      </c>
      <c r="B438" s="24" t="str">
        <v>Rozpozná v modelových situacích, které právo člověka bylo porušeno nebo jaká povinnost byla zanedbána.</v>
      </c>
      <c r="C438" s="24" t="str">
        <v>Popíše pro konkrétní situaci možný následek porušení práv nebo zanedbání povinnosti.</v>
      </c>
      <c r="D438" s="24" t="str">
        <v>X</v>
      </c>
      <c r="E438" s="24" t="str">
        <v>KOB-ODP-000-ZV5-001 
Uplatňuje svůj díl zodpovědnosti vůči ostatním a okolí.</v>
      </c>
      <c r="F438" s="24" t="str">
        <v>X</v>
      </c>
      <c r="G438" s="24" t="str">
        <v>JJK-CJL-001-ZV5-001 
V mluvené komunikaci používá osvojené jazykové prostředky vzhledem ke svému komunikačnímu záměru a dané komunikační situaci.
ŠOVU: V mluvené komunikaci používá osvojené jazykové prostředky vzhledem ke svému komunikačnímu záměru a dané komunikační situaci.</v>
      </c>
      <c r="H438" s="40"/>
    </row>
    <row r="439" spans="1:8" ht="69.599999999999994" thickBot="1">
      <c r="A439" s="24" t="str">
        <v>CJS-CJS-002-ZV5-010</v>
      </c>
      <c r="B439" s="24" t="str">
        <v>Posoudí, co nebo kdo na něj má vliv ve fyzickém a digitálním prostředí, v modelové situaci se vymezí vůči nepříjemné nebo rizikové komunikaci.</v>
      </c>
      <c r="C439" s="24" t="str">
        <v>Zdůvodní, kdo a proč je jeho vzorem, proč by mohl být vzorem pro ostatní.</v>
      </c>
      <c r="D439" s="24" t="str">
        <v>Roztřídí si informace podle toho, odkud je nejčastěji získává, a sdělí, proč některému zdroji dává přednost.</v>
      </c>
      <c r="E439" s="24" t="str">
        <v>KOS-SEB-000-ZV5-001  
Poznává jedinečnost vlastní osobnosti.</v>
      </c>
      <c r="F439" s="24" t="str">
        <v>X</v>
      </c>
      <c r="G439" s="24" t="str">
        <v>X</v>
      </c>
      <c r="H439" s="40" t="s">
        <v>856</v>
      </c>
    </row>
    <row r="440" spans="1:8" ht="69.599999999999994" thickBot="1">
      <c r="A440" s="24" t="str">
        <v>CJS-CJS-002-ZV5-010</v>
      </c>
      <c r="B440" s="24" t="str">
        <v>Posoudí, co nebo kdo na něj má vliv ve fyzickém a digitálním prostředí, v modelové situaci se vymezí vůči nepříjemné nebo rizikové komunikaci.</v>
      </c>
      <c r="C440" s="24" t="str">
        <v xml:space="preserve">Identifikuje a objasní příčiny chování různých osob, zda se z jeho pohledu jedná o pozitivní nebo negativní vliv. </v>
      </c>
      <c r="D440" s="24" t="str">
        <v>X</v>
      </c>
      <c r="E440" s="24" t="str">
        <v>KOS-VZT-000-ZV5-001 
Rozvíjí vztahy s ostatními.</v>
      </c>
      <c r="F440" s="24" t="str">
        <v>X</v>
      </c>
      <c r="G440" s="24" t="str">
        <v>X</v>
      </c>
      <c r="H440" s="40"/>
    </row>
    <row r="441" spans="1:8" ht="69.599999999999994" thickBot="1">
      <c r="A441" s="24" t="str">
        <v>CJS-CJS-002-ZV5-010</v>
      </c>
      <c r="B441" s="24" t="str">
        <v>Posoudí, co nebo kdo na něj má vliv ve fyzickém a digitálním prostředí, v modelové situaci se vymezí vůči nepříjemné nebo rizikové komunikaci.</v>
      </c>
      <c r="C441" s="24" t="str">
        <v xml:space="preserve">Zvolí vhodnou a přiměřenou techniku jako reakci na nepříjemnou nebo rizikovou komunikaci. </v>
      </c>
      <c r="D441" s="24" t="str">
        <v>X</v>
      </c>
      <c r="E441" s="24" t="str">
        <v>KKK-AKN-000-ZV5-001 
Během mluvené interakce respektuje základní potřeby komunikačního partnera.</v>
      </c>
      <c r="F441" s="24" t="str">
        <v>X</v>
      </c>
      <c r="G441" s="24" t="str">
        <v>X</v>
      </c>
      <c r="H441" s="40" t="s">
        <v>857</v>
      </c>
    </row>
    <row r="442" spans="1:8" ht="69.599999999999994" thickBot="1">
      <c r="A442" s="24" t="str">
        <v>CJS-CJS-002-ZV5-011</v>
      </c>
      <c r="B442" s="24" t="str">
        <v>Uvede příklady toho, v čem se shoduje a čím se liší život různých lidí.</v>
      </c>
      <c r="C442" s="24" t="str">
        <v xml:space="preserve">Identifikuje na základě příběhů dvou dětí podobnosti a rozdíly ve způsobu jejich života.  </v>
      </c>
      <c r="D442" s="24" t="str">
        <v>X</v>
      </c>
      <c r="E442" s="24" t="str">
        <v>KOB-ZPS-000-ZV5-001 
Uvědomuje si vzájemnou propojenost společenských a ekologických aspektů různých situací ve svém okolí.</v>
      </c>
      <c r="F442" s="24" t="str">
        <v>ZGC-BPO-000-ZV5-001  
Čte a píše texty odborné i prožitkové pro porozumění oboru lidského poznání nebo sobě.</v>
      </c>
      <c r="G442" s="24" t="str">
        <v>X</v>
      </c>
      <c r="H442" s="40" t="s">
        <v>858</v>
      </c>
    </row>
    <row r="443" spans="1:8" ht="97.15" thickBot="1">
      <c r="A443" s="24" t="str">
        <v>CJS-CJS-002-ZV5-011</v>
      </c>
      <c r="B443" s="24" t="str">
        <v>Uvede příklady toho, v čem se shoduje a čím se liší život různých lidí.</v>
      </c>
      <c r="C443" s="24" t="str">
        <v xml:space="preserve">Zpracuje vizuální materiál, který bude obsahovat příklady podobností a rozdílů života lidí na různých místech světa.  </v>
      </c>
      <c r="D443" s="24" t="str">
        <v>X</v>
      </c>
      <c r="E443" s="24" t="str">
        <v>KKT-SVJ-000-ZV5-001 
Vyjadřuje své myšlenky a pocity prostředky různých druhů umění.</v>
      </c>
      <c r="F443" s="24" t="str">
        <v>ZGC-BPO-000-ZV5-001  
Čte a píše texty odborné i prožitkové pro porozumění oboru lidského poznání nebo sobě.</v>
      </c>
      <c r="G443" s="24" t="str">
        <v>UAK-VFV-001-ZV5-004 
Experimentuje s výtvarnými a filmovými prostředky a uplatní je ve vlastní tvorbě a tvořivé hře.
ŠOVU: Na základě vlastní volby nebo zadání experimentuje s výtvarnými a filmovými prostředky.</v>
      </c>
      <c r="H443" s="40"/>
    </row>
    <row r="444" spans="1:8" ht="55.9" thickBot="1">
      <c r="A444" s="24" t="str">
        <v>CJS-CJS-002-ZV5-011</v>
      </c>
      <c r="B444" s="24" t="str">
        <v>Uvede příklady toho, v čem se shoduje a čím se liší život různých lidí.</v>
      </c>
      <c r="C444" s="24" t="str">
        <v xml:space="preserve">Diskutuje o tom, jak se lidé z různých kultur navzájem obohacují. </v>
      </c>
      <c r="D444" s="24" t="str">
        <v>X</v>
      </c>
      <c r="E444" s="24" t="str">
        <v>KKT-IDR-000-ZV5-001 
Porovnává kulturní projevy, tradice a umělecká díla vlastní kultury i jiných kultur.</v>
      </c>
      <c r="F444" s="24" t="str">
        <v>X</v>
      </c>
      <c r="G444" s="24" t="str">
        <v>X</v>
      </c>
      <c r="H444" s="40"/>
    </row>
    <row r="445" spans="1:8" ht="97.15" thickBot="1">
      <c r="A445" s="24" t="str">
        <v>CJS-CJS-003-ZV5-012</v>
      </c>
      <c r="B445" s="24" t="str">
        <v>Zkoumá lokální historii prostřednictvím vlastního bádání nejméně ve dvou zdrojích.</v>
      </c>
      <c r="C445" s="24" t="str">
        <v xml:space="preserve">Prezentuje vlastní historické bádání. </v>
      </c>
      <c r="D445" s="24" t="str">
        <v>X</v>
      </c>
      <c r="E445" s="24" t="str">
        <v>KKK-VYJ-000-ZV5-001  
Vyjadřuje se prostřednictvím zvládnutých výrazových prostředků, které volí podle svých možností vzhledem ke komunikačnímu záměru, partnerovi a situaci.</v>
      </c>
      <c r="F445" s="24" t="str">
        <v>ZGC-BPO-000-ZV5-001  
Čte a píše texty odborné i prožitkové pro porozumění oboru lidského poznání nebo sobě.</v>
      </c>
      <c r="G445" s="24" t="str">
        <v>X</v>
      </c>
      <c r="H445" s="40" t="s">
        <v>859</v>
      </c>
    </row>
    <row r="446" spans="1:8" ht="111" thickBot="1">
      <c r="A446" s="24" t="str">
        <v>CJS-CJS-003-ZV5-012</v>
      </c>
      <c r="B446" s="24" t="str">
        <v>Zkoumá lokální historii prostřednictvím vlastního bádání nejméně ve dvou zdrojích.</v>
      </c>
      <c r="C446" s="24" t="str">
        <v>Uvede, jaké zdroje a prameny použil.</v>
      </c>
      <c r="D446" s="24" t="str">
        <v>X</v>
      </c>
      <c r="E446" s="24" t="str">
        <v>KKK-POR-000-ZV5-001 
Rozumí obsahu běžných forem sdělení včetně některých nepřímo vyjádřených významů.</v>
      </c>
      <c r="F446" s="24" t="str">
        <v>X</v>
      </c>
      <c r="G446" s="24" t="str">
        <v xml:space="preserve">INF-INF-001-ZV5-001 
Uvede příklady dat, která ho obklopují a která mu mohou pomoci lépe se rozhodnout, vyslovuje odpovědi na základě dat.
ŠOVU: Analyzuje základní data a odpoví na otázky, které vyžadují srovnání dat.    </v>
      </c>
      <c r="H446" s="40"/>
    </row>
    <row r="447" spans="1:8" ht="55.9" thickBot="1">
      <c r="A447" s="24" t="str">
        <v>CJS-CJS-003-ZV5-013</v>
      </c>
      <c r="B447" s="24" t="str">
        <v>Porovná, jak lidé žili dříve a jak žijí dnes.</v>
      </c>
      <c r="C447" s="24" t="str">
        <v xml:space="preserve">Porovná, co se změnilo a co zůstává stejné. </v>
      </c>
      <c r="D447" s="24" t="str">
        <v>X</v>
      </c>
      <c r="E447" s="24" t="str">
        <v>KOB-UDR-000-ZV5-001 
Sdílí své myšlenky o variantách budoucího vývoje z hlediska udržitelnosti.</v>
      </c>
      <c r="F447" s="24" t="str">
        <v>X</v>
      </c>
      <c r="G447" s="24" t="str">
        <v>X</v>
      </c>
      <c r="H447" s="40" t="s">
        <v>860</v>
      </c>
    </row>
    <row r="448" spans="1:8" ht="42" thickBot="1">
      <c r="A448" s="24" t="str">
        <v>CJS-CJS-003-ZV5-013</v>
      </c>
      <c r="B448" s="24" t="str">
        <v>Porovná, jak lidé žili dříve a jak žijí dnes.</v>
      </c>
      <c r="C448" s="24" t="str">
        <v xml:space="preserve">Posoudí důvěryhodnost informací ve zpracování historické události. </v>
      </c>
      <c r="D448" s="24" t="str">
        <v>X</v>
      </c>
      <c r="E448" s="24" t="str">
        <v>KKU-SMU-000-ZV5-001 
Uvědomuje si význam, důležitost a smysl svého učení.</v>
      </c>
      <c r="F448" s="24" t="str">
        <v>X</v>
      </c>
      <c r="G448" s="24" t="str">
        <v>X</v>
      </c>
      <c r="H448" s="40"/>
    </row>
    <row r="449" spans="1:8" ht="55.9" thickBot="1">
      <c r="A449" s="24" t="str">
        <v>CJS-CJS-003-ZV5-013</v>
      </c>
      <c r="B449" s="24" t="str">
        <v>Porovná, jak lidé žili dříve a jak žijí dnes.</v>
      </c>
      <c r="C449" s="24" t="str">
        <v xml:space="preserve">Porovná, co se změnilo a co zůstává stejné. </v>
      </c>
      <c r="D449" s="24" t="str">
        <v>X</v>
      </c>
      <c r="E449" s="24" t="str">
        <v>KRP-KRP-000-ZV5-001 
Uvědomuje si důležitost ověřování informací.</v>
      </c>
      <c r="F449" s="24" t="str">
        <v>ZGC-BPO-000-ZV5-001  
Čte a píše texty odborné i prožitkové pro porozumění oboru lidského poznání nebo sobě.</v>
      </c>
      <c r="G449" s="24" t="str">
        <v>X</v>
      </c>
      <c r="H449" s="40"/>
    </row>
    <row r="450" spans="1:8" ht="55.9" thickBot="1">
      <c r="A450" s="24" t="str">
        <v>CJS-CJS-003-ZV5-014</v>
      </c>
      <c r="B450" s="24" t="str">
        <v>Vyjádří vlastními slovy význam vybraných státních svátků, významných dnů, regionálních výročí a tradic.</v>
      </c>
      <c r="C450" s="24" t="str">
        <v xml:space="preserve">Vysvětlí důvody oslavy vybraného státního svátku. </v>
      </c>
      <c r="D450" s="24" t="str">
        <v>X</v>
      </c>
      <c r="E450" s="24" t="str">
        <v>KKT-IDR-000-ZV5-001 
Porovnává kulturní projevy, tradice a umělecká díla vlastní kultury i jiných kultur.</v>
      </c>
      <c r="F450" s="24" t="str">
        <v>X</v>
      </c>
      <c r="G450" s="24" t="str">
        <v>UAK-HTD-003-ZV5-007 
Uvede příklady hudebních, divadelních nebo tanečních projevů, kulturní tradice, kulturní instituce vztahující se k těmto druhům umění ve svém nejbližším okolí, lokalitě či regionu.
ŠOVU: Ze zdrojů si vyhledá uměleckou tvorbu (tradici), která je spjatá s lokalitou, ve které žije.</v>
      </c>
      <c r="H450" s="40" t="s">
        <v>861</v>
      </c>
    </row>
    <row r="451" spans="1:8" ht="55.9" thickBot="1">
      <c r="A451" s="24" t="str">
        <v>CJS-CJS-003-ZV5-014</v>
      </c>
      <c r="B451" s="24" t="str">
        <v>Vyjádří vlastními slovy význam vybraných státních svátků, významných dnů, regionálních výročí a tradic.</v>
      </c>
      <c r="C451" s="24" t="str">
        <v>Porovnává tradice svého regionu s tradicemi jiného regionu.</v>
      </c>
      <c r="D451" s="24" t="str">
        <v>Uvede, které svátky, významné dny, výročí či tradice jsou důležité napříč zeměmi světa a jaký je jejich význam.</v>
      </c>
      <c r="E451" s="24" t="str">
        <v>KKT-KON-000-ZV5-001 
Uvede příklady některých kulturních institucí, projevů umění a kulturního dění ve svém okolí.</v>
      </c>
      <c r="F451" s="24" t="str">
        <v>X</v>
      </c>
      <c r="G451" s="24" t="str">
        <v>UAK-HTD-003-ZV5-007 
Uvede příklady hudebních, divadelních nebo tanečních projevů, kulturní tradice, kulturní instituce vztahující se k těmto druhům umění ve svém nejbližším okolí, lokalitě či regionu.
ŠOVU: Popíše některé podoby uměleckých a kulturních projevů spjatých s jinou kulturou, v diskuzi pojmenovává přínos různých kulturních projevů v lokalitě ve které žije.</v>
      </c>
      <c r="H451" s="40"/>
    </row>
    <row r="452" spans="1:8" ht="55.9" thickBot="1">
      <c r="A452" s="24" t="str">
        <v>CJS-CJS-003-ZV5-014</v>
      </c>
      <c r="B452" s="24" t="str">
        <v>Vyjádří vlastními slovy význam vybraných státních svátků, významných dnů, regionálních výročí a tradic.</v>
      </c>
      <c r="C452" s="24" t="str">
        <v xml:space="preserve">Reflektuje prožitý tematický den ve škole, který byl zaměřen na stání svátky nebo významné dny. </v>
      </c>
      <c r="D452" s="24" t="str">
        <v>X</v>
      </c>
      <c r="E452" s="24" t="str">
        <v>KKT-SVJ-000-ZV5-001 
Vyjadřuje své myšlenky a pocity prostředky různých druhů umění.</v>
      </c>
      <c r="F452" s="24" t="str">
        <v>X</v>
      </c>
      <c r="G452" s="24" t="str">
        <v>X</v>
      </c>
      <c r="H452" s="40"/>
    </row>
    <row r="453" spans="1:8" ht="111" thickBot="1">
      <c r="A453" s="24" t="str">
        <v>CJS-CJS-004-ZV5-015</v>
      </c>
      <c r="B453" s="24" t="str">
        <v>Porovná na základě pozorování rozmanitost živé a neživé přírody ve svém okolí a realizuje zásah, kterým tuto rozmanitost podpoří.</v>
      </c>
      <c r="C453" s="24" t="str">
        <v>Určí daný organismus pomocí určovacího klíče, atlasu nebo aplikace.</v>
      </c>
      <c r="D453" s="24" t="str">
        <v>X</v>
      </c>
      <c r="E453" s="24" t="str">
        <v>KKU-USU-000-ZV5-001  
Monitoruje své procesy učení.</v>
      </c>
      <c r="F453" s="24" t="str">
        <v>ZGC-BPO-000-ZV5-001  
Čte a píše texty odborné i prožitkové pro porozumění oboru lidského poznání nebo sobě.</v>
      </c>
      <c r="G453" s="24" t="str">
        <v xml:space="preserve">INF-INF-004-ZV5-008 
Vybírá na základě zkušenosti aplikace a data pro řešení problému.
ŠOVU: Vybírá a kombinuje různé aplikace pro řešení komplexnějších úkolů a porovnává různé možnosti. </v>
      </c>
      <c r="H453" s="40" t="s">
        <v>862</v>
      </c>
    </row>
    <row r="454" spans="1:8" ht="55.9" thickBot="1">
      <c r="A454" s="24" t="str">
        <v>CJS-CJS-004-ZV5-015</v>
      </c>
      <c r="B454" s="24" t="str">
        <v>Porovná na základě pozorování rozmanitost živé a neživé přírody ve svém okolí a realizuje zásah, kterým tuto rozmanitost podpoří.</v>
      </c>
      <c r="C454" s="24" t="str">
        <v>Vyvozuje vlastnosti společné pro danou skupinu organismů.</v>
      </c>
      <c r="D454" s="24" t="str">
        <v>X</v>
      </c>
      <c r="E454" s="24" t="str">
        <v>KRP-BAD-000-ZV5-001  
Rozpozná jednoduchý výzkumný problém a jeho možné řešení.</v>
      </c>
      <c r="F454" s="24" t="str">
        <v>X</v>
      </c>
      <c r="G454" s="24" t="str">
        <v>X</v>
      </c>
      <c r="H454" s="40"/>
    </row>
    <row r="455" spans="1:8" ht="111" thickBot="1">
      <c r="A455" s="24" t="str">
        <v>CJS-CJS-004-ZV5-015</v>
      </c>
      <c r="B455" s="24" t="str">
        <v>Porovná na základě pozorování rozmanitost živé a neživé přírody ve svém okolí a realizuje zásah, kterým tuto rozmanitost podpoří.</v>
      </c>
      <c r="C455" s="24" t="str">
        <v>Reflektuje a hodnotí dopady jím provedeného opatření podporujícího biodiverzitu v okolí školy.</v>
      </c>
      <c r="D455" s="24" t="str">
        <v>Vybere, naplánuje a uskuteční individuální nebo kolektivní opatření na podporu rozmanitosti přírody ve svém okolí.</v>
      </c>
      <c r="E455" s="24" t="str">
        <v>KOB-UDR-000-ZV5-001 
Sdílí své myšlenky o variantách budoucího vývoje z hlediska udržitelnosti.</v>
      </c>
      <c r="F455" s="24" t="str">
        <v>X</v>
      </c>
      <c r="G455" s="24" t="str">
        <v>CSP-TCH-002-ZV5-002 
Používá běžné nářadí a nástroje pro péči o domácnost, zahradu nebo zeleň v interiéru.
ŠOVU: Realizuje jednoduché praktické činnosti v modelových situacích v domácnosti nebo na zahradě.</v>
      </c>
      <c r="H455" s="40" t="s">
        <v>863</v>
      </c>
    </row>
    <row r="456" spans="1:8" ht="97.15" thickBot="1">
      <c r="A456" s="24" t="str">
        <v>CJS-CJS-004-ZV5-016</v>
      </c>
      <c r="B456" s="24" t="str">
        <v>Zhodnotí vliv podmínek prostředí na životní funkce a projevy vybraných organismů na základě vlastního pokusu.</v>
      </c>
      <c r="C456" s="24" t="str">
        <v>Popíše svá zjištění, formuluje závěry svého experimentování.</v>
      </c>
      <c r="D456" s="24" t="str">
        <v>X</v>
      </c>
      <c r="E456" s="24" t="str">
        <v>KKK-VYJ-000-ZV5-001 
Vyjadřuje se prostřednictvím zvládnutých výrazových prostředků, které volí podle svých možností vzhledem ke komunikačnímu záměru, partnerovi a situaci.</v>
      </c>
      <c r="F456" s="24" t="str">
        <v>X</v>
      </c>
      <c r="G456" s="24" t="str">
        <v>INF-INF-003-ZV5-007 
Zaznamenává do existující tabulky nebo seznamu číselná i nečíselná data pro vymezený problém.
ŠOVU: Zaznamená a uspořádá různé typy dat v tabulce nebo seznamu, uvede příklady, kde je vhodné použít různé typy struktur - seznam, tabulka.</v>
      </c>
      <c r="H456" s="40"/>
    </row>
    <row r="457" spans="1:8" ht="111" thickBot="1">
      <c r="A457" s="24" t="str">
        <v>CJS-CJS-004-ZV5-016</v>
      </c>
      <c r="B457" s="24" t="str">
        <v>Zhodnotí vliv podmínek prostředí na životní funkce a projevy vybraných organismů na základě vlastního pokusu.</v>
      </c>
      <c r="C457" s="24" t="str">
        <v>Reflektuje a hodnotí dopady jím provedeného opatření podporujícího biodiverzitu v okolí školy.</v>
      </c>
      <c r="D457" s="24" t="str">
        <v>X</v>
      </c>
      <c r="E457" s="24" t="str">
        <v>KDI-DAT-000-ZV5-001 
Vyhledává potřebné informace v doporučených digitálních zdrojích.</v>
      </c>
      <c r="F457" s="24" t="str">
        <v>X</v>
      </c>
      <c r="G457" s="24" t="str">
        <v>INF-INF-001-ZV5-001 
Uvede příklady dat, která ho obklopují a která mu mohou pomoci lépe se rozhodnout, vyslovuje odpovědi na základě dat.
ŠOVU: Rozhodne se na základě více zdrojů dat, svá rozhodnutí zdůvodní.</v>
      </c>
      <c r="H457" s="40"/>
    </row>
    <row r="458" spans="1:8" ht="55.9" thickBot="1">
      <c r="A458" s="24" t="str">
        <v>CJS-CJS-004-ZV5-016</v>
      </c>
      <c r="B458" s="24" t="str">
        <v>Zhodnotí vliv podmínek prostředí na životní funkce a projevy vybraných organismů na základě vlastního pokusu.</v>
      </c>
      <c r="C458" s="24" t="str">
        <v xml:space="preserve">Zhodnotí možné pozitivní i negativní dopady změny podmínek na život organismů. </v>
      </c>
      <c r="D458" s="24" t="str">
        <v>X</v>
      </c>
      <c r="E458" s="24" t="str">
        <v>KOB-ODP-000-ZV5-001 
Uplatňuje svůj díl zodpovědnosti vůči ostatním a okolí.</v>
      </c>
      <c r="F458" s="24" t="str">
        <v>X</v>
      </c>
      <c r="G458" s="24" t="str">
        <v>X</v>
      </c>
      <c r="H458" s="40" t="s">
        <v>864</v>
      </c>
    </row>
    <row r="459" spans="1:8" ht="55.9" thickBot="1">
      <c r="A459" s="24" t="str">
        <v>CJS-CJS-004-ZV5-017</v>
      </c>
      <c r="B459" s="24" t="str">
        <v>Porovná jednotlivé organismy z hlediska jejich podobných a odlišných znaků a vzájemné příbuznosti.</v>
      </c>
      <c r="C459" s="24" t="str">
        <v>Pozoruje a popisuje rozdíly ve vzhledu mezi různými jedinci stejného druhu.</v>
      </c>
      <c r="D459" s="24" t="str">
        <v>X</v>
      </c>
      <c r="E459" s="24" t="str">
        <v>X</v>
      </c>
      <c r="F459" s="24" t="str">
        <v>X</v>
      </c>
      <c r="G459" s="24" t="str">
        <v>X</v>
      </c>
      <c r="H459" s="40" t="s">
        <v>865</v>
      </c>
    </row>
    <row r="460" spans="1:8" ht="55.9" thickBot="1">
      <c r="A460" s="24" t="str">
        <v>CJS-CJS-004-ZV5-017</v>
      </c>
      <c r="B460" s="24" t="str">
        <v>Porovná jednotlivé organismy z hlediska jejich podobných a odlišných znaků a vzájemné příbuznosti.</v>
      </c>
      <c r="C460" s="24" t="str">
        <v>Porovná shody a rozdíly v rozmanitosti mezi jedinci jednoho druhu v závislosti na pohlaví a vnitrodruhové variabilitě.</v>
      </c>
      <c r="D460" s="24" t="str">
        <v>X</v>
      </c>
      <c r="E460" s="24" t="str">
        <v xml:space="preserve">KRP-VED-000-ZV5-001 
Vychází při rozhodování a řešení problémů z objektivních dat a informací. </v>
      </c>
      <c r="F460" s="24" t="str">
        <v>X</v>
      </c>
      <c r="G460" s="24" t="str">
        <v>X</v>
      </c>
      <c r="H460" s="40"/>
    </row>
    <row r="461" spans="1:8" ht="55.9" thickBot="1">
      <c r="A461" s="24" t="str">
        <v>CJS-CJS-004-ZV5-018</v>
      </c>
      <c r="B461" s="24" t="str">
        <v>Oceňuje rozmanitost přírody a způsobů jejího poznávání na základě reflexe společně prožité výukové zkušenosti.</v>
      </c>
      <c r="C461" s="24" t="str">
        <v xml:space="preserve">Reflektuje své pocity z poznávání přírodnin prostřednictvím smyslů. </v>
      </c>
      <c r="D461" s="24" t="str">
        <v>X</v>
      </c>
      <c r="E461" s="24" t="str">
        <v>X</v>
      </c>
      <c r="F461" s="24" t="str">
        <v>X</v>
      </c>
      <c r="G461" s="24" t="str">
        <v>X</v>
      </c>
      <c r="H461" s="40"/>
    </row>
    <row r="462" spans="1:8" ht="69.599999999999994" thickBot="1">
      <c r="A462" s="24" t="str">
        <v>CJS-CJS-004-ZV5-018</v>
      </c>
      <c r="B462" s="24" t="str">
        <v>Oceňuje rozmanitost přírody a způsobů jejího poznávání na základě reflexe společně prožité výukové zkušenosti.</v>
      </c>
      <c r="C462" s="24" t="str">
        <v>Porovná rozdílné přístupy ve sdílení poznávání v rámci různých přírodovědných vzdělávacích institucí.</v>
      </c>
      <c r="D462" s="24" t="str">
        <v>X</v>
      </c>
      <c r="E462" s="24" t="str">
        <v>KOB-ZPS-000-ZV5-001 
Uvědomuje si vzájemnou propojenost společenských a ekologických aspektů různých situací ve svém okolí.</v>
      </c>
      <c r="F462" s="24" t="str">
        <v>X</v>
      </c>
      <c r="G462" s="24" t="str">
        <v>X</v>
      </c>
      <c r="H462" s="40" t="s">
        <v>866</v>
      </c>
    </row>
    <row r="463" spans="1:8" ht="69.599999999999994" thickBot="1">
      <c r="A463" s="24" t="str">
        <v>CJS-CJS-004-ZV5-018</v>
      </c>
      <c r="B463" s="24" t="str">
        <v>Oceňuje rozmanitost přírody a způsobů jejího poznávání na základě reflexe společně prožité výukové zkušenosti.</v>
      </c>
      <c r="C463" s="24" t="str">
        <v>Hodnotí svými slovy význam přírodovědných vzdělávacích institucí v kontextu sdílení poznávání pro sebe i pro společnost.</v>
      </c>
      <c r="D463" s="24" t="str">
        <v>X</v>
      </c>
      <c r="E463" s="24" t="str">
        <v>KPP-ZDR-000-ZV5-001 
Promýšlí potřebné zdroje pro aktivity, které přispívají k rozvoji jeho samotného či blízkého okolí.</v>
      </c>
      <c r="F463" s="24" t="str">
        <v>X</v>
      </c>
      <c r="G463" s="24" t="str">
        <v>X</v>
      </c>
      <c r="H463" s="40"/>
    </row>
    <row r="464" spans="1:8" ht="83.45" thickBot="1">
      <c r="A464" s="24" t="str">
        <v>CJS-CJS-004-ZV5-019</v>
      </c>
      <c r="B464" s="24" t="str">
        <v>Odhadne a změří vhodnými měřidly vzdálenost, čas, hmotnost, objem a teplotu, výsledek měření uvede se správnými jednotkami a zjištěné informace využije v praktických situacích.</v>
      </c>
      <c r="C464" s="24" t="str">
        <v xml:space="preserve">Používá k měření vhodné typy měřidel, včetně digitálních. </v>
      </c>
      <c r="D464" s="24" t="str">
        <v>X</v>
      </c>
      <c r="E464" s="24" t="str">
        <v>KDI-VIN-000-ZV5-001  
Využívá digitální technologie doporučeným způsobem k zefektivnění vlastní práce.</v>
      </c>
      <c r="F464" s="24" t="str">
        <v>X</v>
      </c>
      <c r="G464" s="24" t="str">
        <v>MAT-MAT-002-ZV5-005 
Využívá standardní jednotky délky k odhadu, měření a porovnávání, prostřednictvím manipulace zjišťuje obsah a objem.
ŠOVU: Využívá standardní jednotky délky k odhadu, měření a porovnávání, prostřednictvím manipulace zjišťuje obsah a objem.</v>
      </c>
      <c r="H464" s="40" t="s">
        <v>867</v>
      </c>
    </row>
    <row r="465" spans="1:8" ht="83.45" thickBot="1">
      <c r="A465" s="24" t="str">
        <v>CJS-CJS-004-ZV5-019</v>
      </c>
      <c r="B465" s="24" t="str">
        <v>Odhadne a změří vhodnými měřidly vzdálenost, čas, hmotnost, objem a teplotu, výsledek měření uvede se správnými jednotkami a zjištěné informace využije v praktických situacích.</v>
      </c>
      <c r="C465" s="24" t="str">
        <v>Zaznamená a porovná svá měření se svým odhadem.</v>
      </c>
      <c r="D465" s="24" t="str">
        <v>X</v>
      </c>
      <c r="E465" s="24" t="str">
        <v>KPP-REA-000-ZV5-001 
Navrhuje realizaci aktivit v jednotlivých krocích.</v>
      </c>
      <c r="F465" s="24" t="str">
        <v>ZGM-MRF-000-ZV5-001 
Tvoří důkazy správnosti matematických postupů a argumentů.</v>
      </c>
      <c r="G465" s="24" t="str">
        <v>MAT-MAT-002-ZV5-005 
Využívá standardní jednotky délky k odhadu, měření a porovnávání, prostřednictvím manipulace zjišťuje obsah a objem.
ŠOVU: Využívá standardní jednotky délky k odhadu, měření a porovnávání, prostřednictvím manipulace zjišťuje obsah a objem.</v>
      </c>
      <c r="H465" s="40"/>
    </row>
    <row r="466" spans="1:8" ht="55.9" thickBot="1">
      <c r="A466" s="24" t="str">
        <v>CJS-CJS-004-ZV5-020</v>
      </c>
      <c r="B466" s="24" t="str">
        <v>Porovná základní vlastnosti látek jednotlivých skupenství na základě vlastních pokusů.</v>
      </c>
      <c r="C466" s="24" t="str">
        <v>Ověří experimentálně vybrané vlastnosti látek.</v>
      </c>
      <c r="D466" s="24" t="str">
        <v>X</v>
      </c>
      <c r="E466" s="24" t="str">
        <v>KRP-BAD-000-ZV5-001  
Rozpozná jednoduchý výzkumný problém a jeho možné řešení.</v>
      </c>
      <c r="F466" s="24" t="str">
        <v>ZGM-MRF-000-ZV5-001 
Tvoří důkazy správnosti matematických postupů a argumentů.</v>
      </c>
      <c r="G466" s="24" t="str">
        <v>X</v>
      </c>
      <c r="H466" s="40" t="s">
        <v>868</v>
      </c>
    </row>
    <row r="467" spans="1:8" ht="42" thickBot="1">
      <c r="A467" s="24" t="str">
        <v>CJS-CJS-004-ZV5-020</v>
      </c>
      <c r="B467" s="24" t="str">
        <v>Porovná základní vlastnosti látek jednotlivých skupenství na základě vlastních pokusů.</v>
      </c>
      <c r="C467" s="24" t="str">
        <v xml:space="preserve">Zdůvodní výběr látky (materiálu) pro výrobu konkrétních předmětů. </v>
      </c>
      <c r="D467" s="24" t="str">
        <v>X</v>
      </c>
      <c r="E467" s="24" t="str">
        <v>KRP-BAD-000-ZV5-001  
Rozpozná jednoduchý výzkumný problém a jeho možné řešení.</v>
      </c>
      <c r="F467" s="24" t="str">
        <v>X</v>
      </c>
      <c r="G467" s="24" t="str">
        <v>CSP-TCH-001-ZV5-001 
Zhotovuje výrobky z technického materiálu s využitím tradičních, inovativních a digitálních technologií za dodržení zásad hygieny a bezpečnosti práce.
ŠOVU: Realizuje vybrané tradiční a inovativní postupy práce s technickými materiály dle instrukcí i samostatně s využitím  základních pomůcek, nástrojů a nářadí k ručnímu zpracování technického materiálu, dodržuje zásady hygieny a bezpečnosti práce, polořízeně reflektuje praktické činnosti, realizuje sebehodnocení i vzájemné hodnocení.</v>
      </c>
      <c r="H467" s="40"/>
    </row>
    <row r="468" spans="1:8" ht="83.45" thickBot="1">
      <c r="A468" s="24" t="str">
        <v>CJS-CJS-004-ZV5-020</v>
      </c>
      <c r="B468" s="24" t="str">
        <v>Porovná základní vlastnosti látek jednotlivých skupenství na základě vlastních pokusů.</v>
      </c>
      <c r="C468" s="24" t="str">
        <v xml:space="preserve">Popíše skupenství vody při oběhu vody na Zemi. </v>
      </c>
      <c r="D468" s="24" t="str">
        <v>X</v>
      </c>
      <c r="E468" s="24" t="str">
        <v>KRP-BAD-000-ZV5-001  
Rozpozná jednoduchý výzkumný problém a jeho možné řešení.</v>
      </c>
      <c r="F468" s="24" t="str">
        <v>X</v>
      </c>
      <c r="G468" s="24" t="str">
        <v>MAT-MAT-001-ZV5-004 
Modeluje celá záporná čísla pomocí reálných situací. Řeší jednoduché úlohy s reprezentací celého záporného čísla (teploměr, dluh, pohyb na číselné ose).</v>
      </c>
      <c r="H468" s="40" t="s">
        <v>869</v>
      </c>
    </row>
    <row r="469" spans="1:8" ht="42" thickBot="1">
      <c r="A469" s="24" t="str">
        <v>CJS-CJS-004-ZV5-020</v>
      </c>
      <c r="B469" s="24" t="str">
        <v>Porovná základní vlastnosti látek jednotlivých skupenství na základě vlastních pokusů.</v>
      </c>
      <c r="C469" s="24" t="str">
        <v>Uvede příklady látek v různých skupenstvích.</v>
      </c>
      <c r="D469" s="24" t="str">
        <v>X</v>
      </c>
      <c r="E469" s="24" t="str">
        <v>X</v>
      </c>
      <c r="F469" s="24" t="str">
        <v>X</v>
      </c>
      <c r="G469" s="24" t="str">
        <v>X</v>
      </c>
      <c r="H469" s="40"/>
    </row>
    <row r="470" spans="1:8" ht="55.9" thickBot="1">
      <c r="A470" s="24" t="str">
        <v>CJS-CJS-004-ZV5-021</v>
      </c>
      <c r="B470" s="24" t="str">
        <v>Charakterizuje Zemi jako jednu z planet Sluneční soustavy.</v>
      </c>
      <c r="C470" s="24" t="str">
        <v>Demonstruje na modelu otáčení Země, uvede souvislost mezi rotací Země a střídáním dne a noci.</v>
      </c>
      <c r="D470" s="24" t="str">
        <v>X</v>
      </c>
      <c r="E470" s="24" t="str">
        <v>X</v>
      </c>
      <c r="F470" s="24" t="str">
        <v>X</v>
      </c>
      <c r="G470" s="24" t="str">
        <v>X</v>
      </c>
      <c r="H470" s="40" t="s">
        <v>870</v>
      </c>
    </row>
    <row r="471" spans="1:8" ht="28.15" thickBot="1">
      <c r="A471" s="24" t="str">
        <v>CJS-CJS-004-ZV5-021</v>
      </c>
      <c r="B471" s="24" t="str">
        <v>Charakterizuje Zemi jako jednu z planet Sluneční soustavy.</v>
      </c>
      <c r="C471" s="24" t="str">
        <v>Demonstruje a popíše pohyby Země a Měsíce kolem Slunce.</v>
      </c>
      <c r="D471" s="24" t="str">
        <v>X</v>
      </c>
      <c r="E471" s="24" t="str">
        <v>X</v>
      </c>
      <c r="F471" s="24" t="str">
        <v>X</v>
      </c>
      <c r="G471" s="24" t="str">
        <v>X</v>
      </c>
      <c r="H471" s="40"/>
    </row>
    <row r="472" spans="1:8" ht="28.15" thickBot="1">
      <c r="A472" s="24" t="str">
        <v>CJS-CJS-004-ZV5-021</v>
      </c>
      <c r="B472" s="24" t="str">
        <v>Charakterizuje Zemi jako jednu z planet Sluneční soustavy.</v>
      </c>
      <c r="C472" s="24" t="str">
        <v xml:space="preserve">Popíše vztah mezi oběhem Země kolem Slunce a délkou roku. </v>
      </c>
      <c r="D472" s="24" t="str">
        <v>X</v>
      </c>
      <c r="E472" s="24" t="str">
        <v>X</v>
      </c>
      <c r="F472" s="24" t="str">
        <v>X</v>
      </c>
      <c r="G472" s="24" t="str">
        <v>X</v>
      </c>
      <c r="H472" s="40"/>
    </row>
    <row r="473" spans="1:8" ht="28.15" thickBot="1">
      <c r="A473" s="24" t="str">
        <v>CJS-CJS-004-ZV5-021</v>
      </c>
      <c r="B473" s="24" t="str">
        <v>Charakterizuje Zemi jako jednu z planet Sluneční soustavy.</v>
      </c>
      <c r="C473" s="24" t="str">
        <v xml:space="preserve">Popíše vztah mezi oběhem Země kolem Slunce a délkou roku. </v>
      </c>
      <c r="D473" s="24" t="str">
        <v>X</v>
      </c>
      <c r="E473" s="24" t="str">
        <v>X</v>
      </c>
      <c r="F473" s="24" t="str">
        <v>X</v>
      </c>
      <c r="G473" s="24" t="str">
        <v>X</v>
      </c>
      <c r="H473" s="40"/>
    </row>
    <row r="474" spans="1:8" ht="69.599999999999994" thickBot="1">
      <c r="A474" s="24" t="str">
        <v>CJS-CJS-005-ZV5-022</v>
      </c>
      <c r="B474" s="24" t="str">
        <v>Dodržuje pravidla bezpečného pohybu a pobytu v různém prostředí, prokáže zodpovědné jednání při styku s neznámými osobami, předměty a látkami.</v>
      </c>
      <c r="C474" s="24" t="str">
        <v xml:space="preserve">Uvede pravidla bezpečného zacházení s elektrickými přístroji. </v>
      </c>
      <c r="D474" s="24" t="str">
        <v>X</v>
      </c>
      <c r="E474" s="24" t="str">
        <v>KOB-ODP-000-ZV5-001 
Uplatňuje svůj díl zodpovědnosti vůči ostatním a okolí.</v>
      </c>
      <c r="F474" s="24" t="str">
        <v>X</v>
      </c>
      <c r="G474" s="24" t="str">
        <v>X</v>
      </c>
      <c r="H474" s="40" t="s">
        <v>871</v>
      </c>
    </row>
    <row r="475" spans="1:8" ht="69.599999999999994" thickBot="1">
      <c r="A475" s="24" t="str">
        <v>CJS-CJS-005-ZV5-022</v>
      </c>
      <c r="B475" s="24" t="str">
        <v>Dodržuje pravidla bezpečného pohybu a pobytu v různém prostředí, prokáže zodpovědné jednání při styku s neznámými osobami, předměty a látkami.</v>
      </c>
      <c r="C475" s="24" t="str">
        <v>Vyhledá a popíše s pomocí turistické mapy průběh určené trasy, popř. vybere konkrétní trasu na základě předem daných parametrů.</v>
      </c>
      <c r="D475" s="24" t="str">
        <v>X</v>
      </c>
      <c r="E475" s="24" t="str">
        <v>X</v>
      </c>
      <c r="F475" s="24" t="str">
        <v>X</v>
      </c>
      <c r="G475" s="24" t="str">
        <v>X</v>
      </c>
      <c r="H475" s="40"/>
    </row>
    <row r="476" spans="1:8" ht="69.599999999999994" thickBot="1">
      <c r="A476" s="24" t="str">
        <v>CJS-CJS-005-ZV5-022</v>
      </c>
      <c r="B476" s="24" t="str">
        <v>Dodržuje pravidla bezpečného pohybu a pobytu v různém prostředí, prokáže zodpovědné jednání při styku s neznámými osobami, předměty a látkami.</v>
      </c>
      <c r="C476" s="24" t="str">
        <v>Vyhledá a popíše s pomocí turistické mapy průběh určené trasy, popř. vybere konkrétní trasu na základě předem daných parametrů.</v>
      </c>
      <c r="D476" s="24" t="str">
        <v>X</v>
      </c>
      <c r="E476" s="24" t="str">
        <v>X</v>
      </c>
      <c r="F476" s="24" t="str">
        <v>X</v>
      </c>
      <c r="G476" s="24" t="str">
        <v>X</v>
      </c>
      <c r="H476" s="40"/>
    </row>
    <row r="477" spans="1:8" ht="83.45" thickBot="1">
      <c r="A477" s="24" t="str">
        <v>CJS-CJS-005-ZV5-023</v>
      </c>
      <c r="B477" s="24" t="str">
        <v>Předvede v modelové situaci správné chování podle pravidel silničního provozu, pohybuje se bezpečně a samostatně v reálném silničním provozu v roli chodce i cyklisty.</v>
      </c>
      <c r="C477" s="24" t="str">
        <v>Zhodnotí cestu, kterou si vyhledá pomocí online aplikace, z hlediska bezpečnosti.</v>
      </c>
      <c r="D477" s="24" t="str">
        <v>X</v>
      </c>
      <c r="E477" s="24" t="str">
        <v>KDI-VIN-000-ZV5-001  
Využívá digitální technologie doporučeným způsobem k zefektivnění vlastní práce.</v>
      </c>
      <c r="F477" s="24" t="str">
        <v>X</v>
      </c>
      <c r="G477" s="24" t="str">
        <v>X</v>
      </c>
      <c r="H477" s="40" t="s">
        <v>872</v>
      </c>
    </row>
    <row r="478" spans="1:8" ht="83.45" thickBot="1">
      <c r="A478" s="24" t="str">
        <v>CJS-CJS-005-ZV5-023</v>
      </c>
      <c r="B478" s="24" t="str">
        <v>Předvede v modelové situaci správné chování podle pravidel silničního provozu, pohybuje se bezpečně a samostatně v reálném silničním provozu v roli chodce i cyklisty.</v>
      </c>
      <c r="C478" s="24" t="str">
        <v>Zhodnotí cestu, kterou si vyhledá pomocí online aplikace, z hlediska bezpečnosti.</v>
      </c>
      <c r="D478" s="24" t="str">
        <v>X</v>
      </c>
      <c r="E478" s="24" t="str">
        <v>X</v>
      </c>
      <c r="F478" s="24" t="str">
        <v>X</v>
      </c>
      <c r="G478" s="24" t="str">
        <v>X</v>
      </c>
      <c r="H478" s="40"/>
    </row>
    <row r="479" spans="1:8" ht="83.45" thickBot="1">
      <c r="A479" s="24" t="str">
        <v>CJS-CJS-005-ZV5-023</v>
      </c>
      <c r="B479" s="24" t="str">
        <v>Předvede v modelové situaci správné chování podle pravidel silničního provozu, pohybuje se bezpečně a samostatně v reálném silničním provozu v roli chodce i cyklisty.</v>
      </c>
      <c r="C479" s="24" t="str">
        <v>Zhodnotí cestu, kterou si vyhledá pomocí online aplikace, z hlediska bezpečnosti.</v>
      </c>
      <c r="D479" s="24" t="str">
        <v>X</v>
      </c>
      <c r="E479" s="24" t="str">
        <v>X</v>
      </c>
      <c r="F479" s="24" t="str">
        <v>X</v>
      </c>
      <c r="G479" s="24" t="str">
        <v>X</v>
      </c>
      <c r="H479" s="40"/>
    </row>
    <row r="480" spans="1:8" ht="55.9" thickBot="1">
      <c r="A480" s="24" t="str">
        <v>CJS-CJS-005-ZV5-024</v>
      </c>
      <c r="B480" s="24" t="str">
        <v>Využívá poznatky o fungování lidského těla k podpoře vlastního zdravého způsobu života, rozlišuje jednotlivé etapy lidského života.</v>
      </c>
      <c r="C480" s="24" t="str">
        <v xml:space="preserve">Uvede a zdůvodní zásady zdravého způsobu života, které aktuálně dodržuje. </v>
      </c>
      <c r="D480" s="24" t="str">
        <v>X</v>
      </c>
      <c r="E480" s="24" t="str">
        <v>KOS-WEL-000-ZV5-001  
Pojmenovává vlastní potřeby k dosažení všestranné pohody (wellbeing).</v>
      </c>
      <c r="F480" s="24" t="str">
        <v>X</v>
      </c>
      <c r="G480" s="24" t="str">
        <v>X</v>
      </c>
      <c r="H480" s="40" t="s">
        <v>873</v>
      </c>
    </row>
    <row r="481" spans="1:8" ht="55.9" thickBot="1">
      <c r="A481" s="24" t="str">
        <v>CJS-CJS-005-ZV5-024</v>
      </c>
      <c r="B481" s="24" t="str">
        <v>Využívá poznatky o fungování lidského těla k podpoře vlastního zdravého způsobu života, rozlišuje jednotlivé etapy lidského života.</v>
      </c>
      <c r="C481" s="24" t="str">
        <v xml:space="preserve">Rozliší pozitivní a negativní vlivy způsobu života na činnost organismu. </v>
      </c>
      <c r="D481" s="24" t="str">
        <v>X</v>
      </c>
      <c r="E481" s="24" t="str">
        <v>X</v>
      </c>
      <c r="F481" s="24" t="str">
        <v>X</v>
      </c>
      <c r="G481" s="24" t="str">
        <v>X</v>
      </c>
      <c r="H481" s="40"/>
    </row>
    <row r="482" spans="1:8" ht="55.9" thickBot="1">
      <c r="A482" s="24" t="str">
        <v>CJS-CJS-005-ZV5-024</v>
      </c>
      <c r="B482" s="24" t="str">
        <v>Využívá poznatky o fungování lidského těla k podpoře vlastního zdravého způsobu života, rozlišuje jednotlivé etapy lidského života.</v>
      </c>
      <c r="C482" s="24" t="str">
        <v>Rozhodne se v modelových situacích účelně ve prospěch zdraví.</v>
      </c>
      <c r="D482" s="24" t="str">
        <v>X</v>
      </c>
      <c r="E482" s="24" t="str">
        <v>KOB-ODP-000-ZV5-001 
Uplatňuje svůj díl zodpovědnosti vůči ostatním a okolí.</v>
      </c>
      <c r="F482" s="24" t="str">
        <v>X</v>
      </c>
      <c r="G482" s="24" t="str">
        <v>CZB-TEV-001-ZV5-003 
Uplatňuje osvojované postupy vedoucí k rozvoji tělesné zdatnosti, k duševní a sociální pohodě, k pozitivnímu naladění, k překonávání námahy a obtíží spojených s tělesnou zátěží.
ŠOVU: Navrhuje na základě zpětné vazby učitele, jak dále rozvíjet tělesnou zdatnost.</v>
      </c>
      <c r="H482" s="40"/>
    </row>
    <row r="483" spans="1:8" ht="69.599999999999994" thickBot="1">
      <c r="A483" s="24" t="str">
        <v>CJS-CJS-005-ZV5-025</v>
      </c>
      <c r="B483" s="24" t="str">
        <v>Předvede v modelové situaci základní techniky odmítnutí návykových látek a posoudí vliv návykových látek a závislostního chování na zdraví člověka.</v>
      </c>
      <c r="C483" s="24" t="str">
        <v>Zdůvodní výhody, které život bez závislostí přináší - zdravotní, ekonomické, společenské.</v>
      </c>
      <c r="D483" s="24" t="str">
        <v>X</v>
      </c>
      <c r="E483" s="24" t="str">
        <v>KOB-ZPS-000-ZV5-001   
Uvědomuje si vzájemnou propojenost společenských a ekologických aspektů různých situací ve svém okolí.</v>
      </c>
      <c r="F483" s="24" t="str">
        <v>X</v>
      </c>
      <c r="G483" s="24" t="str">
        <v>X</v>
      </c>
      <c r="H483" s="40" t="s">
        <v>874</v>
      </c>
    </row>
    <row r="484" spans="1:8" ht="69.599999999999994" thickBot="1">
      <c r="A484" s="24" t="str">
        <v>CJS-CJS-005-ZV5-025</v>
      </c>
      <c r="B484" s="24" t="str">
        <v>Předvede v modelové situaci základní techniky odmítnutí návykových látek a posoudí vliv návykových látek a závislostního chování na zdraví člověka.</v>
      </c>
      <c r="C484" s="24" t="str">
        <v xml:space="preserve">Uvede, na koho se může obrátit v situacích, kdy se v jeho okolí vyskytne problém související se zneužíváním návykových látek či ohrožení závislostním chováním. </v>
      </c>
      <c r="D484" s="24" t="str">
        <v>X</v>
      </c>
      <c r="E484" s="24" t="str">
        <v>KOS-ODO-000-ZV5-001 
Reflektuje obtížné situace, do kterých se dostává.</v>
      </c>
      <c r="F484" s="24" t="str">
        <v>X</v>
      </c>
      <c r="G484" s="24" t="str">
        <v>CSP-OSV-001-ZV5-002
Všímá si svého prožívání v běžných i náročných situacích, uplatňuje základní postupy předcházení stresu, jeho zmírňování a vyhledání pomoci. 
ŠOVU: Navrhne postup řešení a vhodné zdroje pomoci ve vybraných náročných situacích ve školním a mimoškolním prostředí.</v>
      </c>
      <c r="H484" s="40"/>
    </row>
    <row r="485" spans="1:8" ht="69.599999999999994" thickBot="1">
      <c r="A485" s="24" t="str">
        <v>CJS-CJS-005-ZV5-025</v>
      </c>
      <c r="B485" s="24" t="str">
        <v>Předvede v modelové situaci základní techniky odmítnutí návykových látek a posoudí vliv návykových látek a závislostního chování na zdraví člověka.</v>
      </c>
      <c r="C485" s="24" t="str">
        <v>Zdůvodní výhody, které život bez závislostí přináší - zdravotní, ekonomické, společenské.</v>
      </c>
      <c r="D485" s="24" t="str">
        <v>X</v>
      </c>
      <c r="E485" s="24" t="str">
        <v>X</v>
      </c>
      <c r="F485" s="24" t="str">
        <v>X</v>
      </c>
      <c r="G485" s="24" t="str">
        <v>X</v>
      </c>
      <c r="H485" s="40"/>
    </row>
    <row r="486" spans="1:8" ht="69.599999999999994" thickBot="1">
      <c r="A486" s="24" t="str">
        <v>CJS-CJS-005-ZV5-026</v>
      </c>
      <c r="B486" s="24" t="str">
        <v>Vysvětlí funkci základních složek Integrovaného záchranného systému a uplatňuje v modelových situacích účelné způsoby chování při mimořádných událostech.</v>
      </c>
      <c r="C486" s="24" t="str">
        <v xml:space="preserve">Předvede v modelové situaci základní postupy jednání v případě zaznění varovného signálu. </v>
      </c>
      <c r="D486" s="24" t="str">
        <v>X</v>
      </c>
      <c r="E486" s="24" t="str">
        <v>X</v>
      </c>
      <c r="F486" s="24" t="str">
        <v>X</v>
      </c>
      <c r="G486" s="24" t="str">
        <v>X</v>
      </c>
      <c r="H486" s="40" t="s">
        <v>875</v>
      </c>
    </row>
    <row r="487" spans="1:8" ht="69.599999999999994" thickBot="1">
      <c r="A487" s="24" t="str">
        <v>CJS-CJS-005-ZV5-026</v>
      </c>
      <c r="B487" s="24" t="str">
        <v>Vysvětlí funkci základních složek Integrovaného záchranného systému a uplatňuje v modelových situacích účelné způsoby chování při mimořádných událostech.</v>
      </c>
      <c r="C487" s="24" t="str">
        <v xml:space="preserve">Uvede postup modelové evakuace školy. </v>
      </c>
      <c r="D487" s="24" t="str">
        <v>X</v>
      </c>
      <c r="E487" s="24" t="str">
        <v>KPP-TYM-000-ZV5-001 
Podílí se na spolupráci ve skupině.</v>
      </c>
      <c r="F487" s="24" t="str">
        <v>X</v>
      </c>
      <c r="G487" s="24" t="str">
        <v>X</v>
      </c>
      <c r="H487" s="40"/>
    </row>
    <row r="488" spans="1:8" ht="69.599999999999994" thickBot="1">
      <c r="A488" s="24" t="str">
        <v>CJS-CJS-005-ZV5-026</v>
      </c>
      <c r="B488" s="24" t="str">
        <v>Vysvětlí funkci základních složek Integrovaného záchranného systému a uplatňuje v modelových situacích účelné způsoby chování při mimořádných událostech.</v>
      </c>
      <c r="C488" s="24" t="str">
        <v>Uvede na konkrétních příkladech základní úkoly jednotlivých složek IZS při ochraně zdraví a bezpečí obyvatel - Policie ČR, HZS, Zdravotnická záchranná služba.</v>
      </c>
      <c r="D488" s="24" t="str">
        <v>X</v>
      </c>
      <c r="E488" s="24" t="str">
        <v>X</v>
      </c>
      <c r="F488" s="24" t="str">
        <v>X</v>
      </c>
      <c r="G488" s="24" t="str">
        <v>X</v>
      </c>
      <c r="H488" s="40" t="s">
        <v>876</v>
      </c>
    </row>
    <row r="489" spans="1:8" ht="69.599999999999994" thickBot="1">
      <c r="A489" s="24" t="str">
        <v>CJS-CJS-005-ZV5-027</v>
      </c>
      <c r="B489" s="24" t="str">
        <v>Zdůvodní význam bezpečného chování při styku s hořlavými látkami a zábavní pyrotechnikou, aplikuje pravidla protipožární ochrany v modelových situacích.</v>
      </c>
      <c r="C489" s="24" t="str">
        <v>Uvede příklady, jak může vzniknout oheň doma i v přírodě.</v>
      </c>
      <c r="D489" s="24" t="str">
        <v>X</v>
      </c>
      <c r="E489" s="24" t="str">
        <v>KOB-ODP-000-ZV5-001 
Uplatňuje svůj díl zodpovědnosti vůči ostatním a okolí.</v>
      </c>
      <c r="F489" s="24" t="str">
        <v>X</v>
      </c>
      <c r="G489" s="24" t="str">
        <v>X</v>
      </c>
      <c r="H489" s="40"/>
    </row>
    <row r="490" spans="1:8" ht="69.599999999999994" thickBot="1">
      <c r="A490" s="24" t="str">
        <v>CJS-CJS-005-ZV5-027</v>
      </c>
      <c r="B490" s="24" t="str">
        <v>Zdůvodní význam bezpečného chování při styku s hořlavými látkami a zábavní pyrotechnikou, aplikuje pravidla protipožární ochrany v modelových situacích.</v>
      </c>
      <c r="C490" s="24" t="str">
        <v>Odmítne v modelové situaci použití zábavní pyrotechniky a manipulaci s otevřeným ohněm.</v>
      </c>
      <c r="D490" s="24" t="str">
        <v>X</v>
      </c>
      <c r="E490" s="24" t="str">
        <v>KOS-ODO-000-ZV5-001 
Reflektuje obtížné situace, do kterých se dostává.</v>
      </c>
      <c r="F490" s="24" t="str">
        <v>X</v>
      </c>
      <c r="G490" s="24" t="str">
        <v>X</v>
      </c>
      <c r="H490" s="40" t="s">
        <v>877</v>
      </c>
    </row>
    <row r="491" spans="1:8" ht="69.599999999999994" thickBot="1">
      <c r="A491" s="24" t="str">
        <v>CJS-CJS-005-ZV5-027</v>
      </c>
      <c r="B491" s="24" t="str">
        <v>Zdůvodní význam bezpečného chování při styku s hořlavými látkami a zábavní pyrotechnikou, aplikuje pravidla protipožární ochrany v modelových situacích.</v>
      </c>
      <c r="C491" s="24" t="str">
        <v>Uvede příklady, jak může vzniknout oheň doma i v přírodě.</v>
      </c>
      <c r="D491" s="24" t="str">
        <v>X</v>
      </c>
      <c r="E491" s="24" t="str">
        <v>X</v>
      </c>
      <c r="F491" s="24" t="str">
        <v>X</v>
      </c>
      <c r="G491" s="24" t="str">
        <v>X</v>
      </c>
      <c r="H491" s="40"/>
    </row>
    <row r="492" spans="1:8" ht="69.599999999999994" thickBot="1">
      <c r="A492" s="24" t="str">
        <v>CJS-CJS-005-ZV5-028</v>
      </c>
      <c r="B492" s="24" t="str">
        <v>Rozlišuje činnosti Armády ČR v době míru a při válečných konfliktech.</v>
      </c>
      <c r="C492" s="24" t="str">
        <v>Vyhledá a popíše hlavní úkoly Armády ČR a příklady její činnosti při obraně suverenity a územní celistvosti ČR.</v>
      </c>
      <c r="D492" s="24" t="str">
        <v>X</v>
      </c>
      <c r="E492" s="24" t="str">
        <v>KOB-ZPS-000-ZV5-001 
Uvědomuje si vzájemnou propojenost společenských a ekologických aspektů různých situací ve svém okolí.</v>
      </c>
      <c r="F492" s="24" t="str">
        <v>ZGC-BPO-000-ZV5-001  
Čte a píše texty odborné i prožitkové pro porozumění oboru lidského poznání nebo sobě.</v>
      </c>
      <c r="G492" s="24" t="str">
        <v>X</v>
      </c>
      <c r="H492" s="40" t="s">
        <v>878</v>
      </c>
    </row>
    <row r="493" spans="1:8" ht="42" thickBot="1">
      <c r="A493" s="24" t="str">
        <v>CJS-CJS-005-ZV5-028</v>
      </c>
      <c r="B493" s="24" t="str">
        <v>Rozlišuje činnosti Armády ČR v době míru a při válečných konfliktech.</v>
      </c>
      <c r="C493" s="24" t="str">
        <v>Porovná základní činnosti armády v době míru a při válečných konfliktech.</v>
      </c>
      <c r="D493" s="24" t="str">
        <v>X</v>
      </c>
      <c r="E493" s="24" t="str">
        <v>X</v>
      </c>
      <c r="F493" s="24" t="str">
        <v>X</v>
      </c>
      <c r="G493" s="24" t="str">
        <v>X</v>
      </c>
      <c r="H493" s="40"/>
    </row>
    <row r="494" spans="1:8" ht="55.9" thickBot="1">
      <c r="A494" s="24" t="str">
        <v>CJS-CJS-005-ZV5-028</v>
      </c>
      <c r="B494" s="24" t="str">
        <v>Rozlišuje činnosti Armády ČR v době míru a při válečných konfliktech.</v>
      </c>
      <c r="C494" s="24" t="str">
        <v>Vyhledá a popíše hlavní úkoly Armády ČR a příklady její činnosti při obraně suverenity a územní celistvosti ČR.</v>
      </c>
      <c r="D494" s="24" t="str">
        <v>X</v>
      </c>
      <c r="E494" s="24" t="str">
        <v>X</v>
      </c>
      <c r="F494" s="24" t="str">
        <v>X</v>
      </c>
      <c r="G494" s="24" t="str">
        <v>X</v>
      </c>
      <c r="H494" s="40"/>
    </row>
    <row r="495" spans="1:8" ht="69.599999999999994" thickBot="1">
      <c r="A495" s="24" t="str">
        <v>CJS-CJS-005-ZV5-029</v>
      </c>
      <c r="B495" s="24" t="str">
        <v>V modelové situaci ošetří drobná poranění a poranění menšího rozsahu, odliší je od závažných úrazů a život ohrožujících stavů a přivolá první pomoc.</v>
      </c>
      <c r="C495" s="24" t="str">
        <v>Předvede v modelové situaci při ošetření krvácejícího poranění, jak se chránit před možnou nákazou krví.</v>
      </c>
      <c r="D495" s="24" t="str">
        <v>X</v>
      </c>
      <c r="E495" s="24" t="str">
        <v>KOS-EMP-000-ZV5-001 
Všímá si potřeb druhých a reaguje na ně.</v>
      </c>
      <c r="F495" s="24" t="str">
        <v>X</v>
      </c>
      <c r="G495" s="24" t="str">
        <v>X</v>
      </c>
      <c r="H495" s="40" t="s">
        <v>879</v>
      </c>
    </row>
    <row r="496" spans="1:8" ht="69.599999999999994" thickBot="1">
      <c r="A496" s="24" t="str">
        <v>CJS-CJS-005-ZV5-029</v>
      </c>
      <c r="B496" s="24" t="str">
        <v>V modelové situaci ošetří drobná poranění a poranění menšího rozsahu, odliší je od závažných úrazů a život ohrožujících stavů a přivolá první pomoc.</v>
      </c>
      <c r="C496" s="24" t="str">
        <v>V modelové situaci ošetří drobná poranění a poranění menšího rozsahu, odliší je od závažných úrazů a život ohrožujících stavů a přivolá první pomoc.</v>
      </c>
      <c r="D496" s="24" t="str">
        <v>X</v>
      </c>
      <c r="E496" s="24" t="str">
        <v>X</v>
      </c>
      <c r="F496" s="24" t="str">
        <v>X</v>
      </c>
      <c r="G496" s="24" t="str">
        <v>X</v>
      </c>
      <c r="H496" s="40"/>
    </row>
    <row r="497" spans="1:8" ht="83.45" thickBot="1">
      <c r="A497" s="24" t="str">
        <v>CJS-CJS-005-ZV5-030</v>
      </c>
      <c r="B497" s="24" t="str">
        <v>Uplatňuje respektující chování při navazování vztahů a orientuje se v bezpečných způsobech sexuálního chování, obrátí se na důvěryhodnou osobu či instituci v případě pocitu ohrožení.</v>
      </c>
      <c r="C497" s="24" t="str">
        <v xml:space="preserve">Rozhodne na modelových příkladech, které chování ve vztahu lze považovat za respektující a bezpečné a proti kterým způsobům chování je třeba se vymezit. </v>
      </c>
      <c r="D497" s="24" t="str">
        <v>X</v>
      </c>
      <c r="E497" s="24" t="str">
        <v>KOS-ODO-000-ZV5-001  
Reflektuje obtížné situace, do kterých se dostává.</v>
      </c>
      <c r="F497" s="24" t="str">
        <v>X</v>
      </c>
      <c r="G497" s="24" t="str">
        <v>X</v>
      </c>
      <c r="H497" s="40" t="s">
        <v>880</v>
      </c>
    </row>
    <row r="498" spans="1:8" ht="83.45" thickBot="1">
      <c r="A498" s="24" t="str">
        <v>CJS-CJS-005-ZV5-030</v>
      </c>
      <c r="B498" s="24" t="str">
        <v>Uplatňuje respektující chování při navazování vztahů a orientuje se v bezpečných způsobech sexuálního chování, obrátí se na důvěryhodnou osobu či instituci v případě pocitu ohrožení.</v>
      </c>
      <c r="C498" s="24" t="str">
        <v>Rozpozná na modelových příkladech projevy partnerského, sexuálního a/nebo genderově podmíněného násilí.</v>
      </c>
      <c r="D498" s="24" t="str">
        <v>X</v>
      </c>
      <c r="E498" s="24" t="str">
        <v>KOS-SEB-000-ZV5-001 
Poznává jedinečnost vlastní osobnosti.</v>
      </c>
      <c r="F498" s="24" t="str">
        <v>X</v>
      </c>
      <c r="G498" s="24" t="str">
        <v>X</v>
      </c>
      <c r="H498" s="40"/>
    </row>
    <row r="499" spans="1:8" ht="83.45" thickBot="1">
      <c r="A499" s="24" t="str">
        <v>CJS-CJS-005-ZV5-030</v>
      </c>
      <c r="B499" s="24" t="str">
        <v>Uplatňuje respektující chování při navazování vztahů a orientuje se v bezpečných způsobech sexuálního chování, obrátí se na důvěryhodnou osobu či instituci v případě pocitu ohrožení.</v>
      </c>
      <c r="C499" s="24" t="str">
        <v xml:space="preserve">Identifikuje v modelových situacích chování osob, které ohrožuje bezpečí druhých a zdůvodní právo takové chování odmítnout. </v>
      </c>
      <c r="D499" s="24" t="str">
        <v>X</v>
      </c>
      <c r="E499" s="24" t="str">
        <v>KOS-VZT-000-ZV5-001 
Rozvíjí vztahy s ostatními.</v>
      </c>
      <c r="F499" s="24" t="str">
        <v>X</v>
      </c>
      <c r="G499" s="24" t="str">
        <v>X</v>
      </c>
      <c r="H499" s="40"/>
    </row>
    <row r="500" spans="1:8" ht="69.599999999999994" thickBot="1">
      <c r="A500" s="24" t="str">
        <v>CJS-CJS-005-ZV5-031</v>
      </c>
      <c r="B500" s="24" t="str">
        <v>Plánuje vlastní denní režim a uplatňuje v něm základní zdravotně preventivní návyky.</v>
      </c>
      <c r="C500" s="24" t="str">
        <v>Popíše/předvede prvky duševní hygieny, které zařazuje do vlastního denního režimu.</v>
      </c>
      <c r="D500" s="24" t="str">
        <v>Navrhne a vyzkouší opatření zaměřená na uplatnění prvků zdravého životního stylu ve školním i mimoškolním prostředí, včetně digitálního.</v>
      </c>
      <c r="E500" s="24" t="str">
        <v>KOS-SEB-000-ZV5-001  
Poznává jedinečnost vlastní osobnosti.</v>
      </c>
      <c r="F500" s="24" t="str">
        <v>X</v>
      </c>
      <c r="G500" s="24" t="str">
        <v>X</v>
      </c>
      <c r="H500" s="40" t="s">
        <v>881</v>
      </c>
    </row>
    <row r="501" spans="1:8" ht="55.9" thickBot="1">
      <c r="A501" s="24" t="str">
        <v>CJS-CJS-005-ZV5-031</v>
      </c>
      <c r="B501" s="24" t="str">
        <v>Plánuje vlastní denní režim a uplatňuje v něm základní zdravotně preventivní návyky.</v>
      </c>
      <c r="C501" s="24" t="str">
        <v>Zdůvodní potřebu uplatňování základních hygienických opatření při prevenci nákazy i šíření infekčních nemocí.</v>
      </c>
      <c r="D501" s="24" t="str">
        <v>X</v>
      </c>
      <c r="E501" s="24" t="str">
        <v>KOB-ODP-000-ZV5-001 
Uplatňuje svůj díl zodpovědnosti vůči ostatním a okolí.</v>
      </c>
      <c r="F501" s="24" t="str">
        <v>X</v>
      </c>
      <c r="G501" s="24" t="str">
        <v>X</v>
      </c>
      <c r="H501" s="40"/>
    </row>
    <row r="502" spans="1:8" ht="55.9" thickBot="1">
      <c r="A502" s="24" t="str">
        <v>CJS-CJS-005-ZV5-031</v>
      </c>
      <c r="B502" s="24" t="str">
        <v>Plánuje vlastní denní režim a uplatňuje v něm základní zdravotně preventivní návyky.</v>
      </c>
      <c r="C502" s="24" t="str">
        <v>Zhodnotí v modelových situacích, jak může dodržování/nedodržování denního režimu ovlivňovat lidské zdraví.</v>
      </c>
      <c r="D502" s="24" t="str">
        <v>X</v>
      </c>
      <c r="E502" s="24" t="str">
        <v>KOS-SEB-000-ZV5-001 
Poznává jedinečnost vlastní osobnosti.</v>
      </c>
      <c r="F502" s="24" t="str">
        <v>X</v>
      </c>
      <c r="G502" s="24" t="str">
        <v>CZB-TEV-001-ZV5-004 
Zapojuje se do organizace svého pohybového režimu, plánuje své pohybové činnosti a jejich konkrétní realizaci.
ŠOVU: Vyhodnotí, zda se mu podařilo splnit stanovený cíl svého pohybového režimu; zaznamenanou pohybovou aktivitu zhodnotí z hlediska pravidelnosti, délky trvání a intenzity.</v>
      </c>
      <c r="H502" s="40"/>
    </row>
    <row r="503" spans="1:8" ht="55.9" thickBot="1">
      <c r="A503" s="24" t="str">
        <v>CJS-CJS-005-ZV5-032</v>
      </c>
      <c r="B503" s="24" t="str">
        <v>Navrhne celodenní stravu pro sebe a zhodnotí ji z hlediska základních výživových doporučení.</v>
      </c>
      <c r="C503" s="24" t="str">
        <v xml:space="preserve">Zhodnotí pestrost svého jídelníčku, navrhne svůj jídelníček na jeden den. </v>
      </c>
      <c r="D503" s="24" t="str">
        <v>X</v>
      </c>
      <c r="E503" s="24" t="str">
        <v>KOS-WEL-000-ZV5-001  
Pojmenovává vlastní potřeby k dosažení všestranné pohody (wellbeing).</v>
      </c>
      <c r="F503" s="24" t="str">
        <v>X</v>
      </c>
      <c r="G503" s="24" t="str">
        <v>X</v>
      </c>
      <c r="H503" s="40" t="s">
        <v>882</v>
      </c>
    </row>
    <row r="504" spans="1:8" ht="55.9" thickBot="1">
      <c r="A504" s="24" t="str">
        <v>CJS-CJS-005-ZV5-032</v>
      </c>
      <c r="B504" s="24" t="str">
        <v>Navrhne celodenní stravu pro sebe a zhodnotí ji z hlediska základních výživových doporučení.</v>
      </c>
      <c r="C504" s="24" t="str">
        <v>Vysvětlí souvislost mezi konzumací některých potravin a prevencí zubního kazu.</v>
      </c>
      <c r="D504" s="24" t="str">
        <v>X</v>
      </c>
      <c r="E504" s="24" t="str">
        <v>KRP-VED-000-ZV5-001 
Vychází při rozhodování a řešení problémů z objektivních dat a informací.</v>
      </c>
      <c r="F504" s="24" t="str">
        <v>X</v>
      </c>
      <c r="G504" s="24" t="str">
        <v>X</v>
      </c>
      <c r="H504" s="40"/>
    </row>
    <row r="505" spans="1:8" ht="42" thickBot="1">
      <c r="A505" s="24" t="str">
        <v>CJS-CJS-005-ZV5-032</v>
      </c>
      <c r="B505" s="24" t="str">
        <v>Navrhne celodenní stravu pro sebe a zhodnotí ji z hlediska základních výživových doporučení.</v>
      </c>
      <c r="C505" s="24" t="str">
        <v>Navrhne a připraví jednoduchý pokrm a nápoj v souladu s výživovým doporučením.</v>
      </c>
      <c r="D505" s="24" t="str">
        <v>X</v>
      </c>
      <c r="E505" s="24" t="str">
        <v>KDI-DAT-000-ZV5-001 
Vyhledává potřebné informace v doporučených digitálních zdrojích.</v>
      </c>
      <c r="F505" s="24" t="str">
        <v>X</v>
      </c>
      <c r="G505" s="24" t="str">
        <v>X</v>
      </c>
      <c r="H505" s="40"/>
    </row>
    <row r="506" spans="1:8" ht="42" thickBot="1">
      <c r="A506" s="24" t="str">
        <v>CJS-CJS-006-ZV5-033</v>
      </c>
      <c r="B506" s="24" t="str">
        <v>Používá peníze v běžných modelových situacích.</v>
      </c>
      <c r="C506" s="24" t="str">
        <v>Používá peníze v běžných modelových situacích.</v>
      </c>
      <c r="D506" s="24" t="str">
        <v>X</v>
      </c>
      <c r="E506" s="24" t="str">
        <v>X</v>
      </c>
      <c r="F506" s="24" t="str">
        <v>ZGM-MOD-000-ZV5-001 
Využívá obecné matematické modely v kontextu.</v>
      </c>
      <c r="G506" s="24" t="str">
        <v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v>
      </c>
      <c r="H506" s="40" t="s">
        <v>883</v>
      </c>
    </row>
    <row r="507" spans="1:8" ht="28.15" thickBot="1">
      <c r="A507" s="24" t="str">
        <v>CJS-CJS-006-ZV5-033</v>
      </c>
      <c r="B507" s="24" t="str">
        <v>Používá peníze v běžných modelových situacích.</v>
      </c>
      <c r="C507" s="24" t="str">
        <v xml:space="preserve">Zaplatí různými způsoby danou částku. </v>
      </c>
      <c r="D507" s="24" t="str">
        <v>X</v>
      </c>
      <c r="E507" s="24" t="str">
        <v>X</v>
      </c>
      <c r="F507" s="24" t="str">
        <v>X</v>
      </c>
      <c r="G507" s="24" t="str">
        <v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v>
      </c>
      <c r="H507" s="40"/>
    </row>
    <row r="508" spans="1:8" ht="42" thickBot="1">
      <c r="A508" s="24" t="str">
        <v>CJS-CJS-006-ZV5-033</v>
      </c>
      <c r="B508" s="24" t="str">
        <v>Používá peníze v běžných modelových situacích.</v>
      </c>
      <c r="C508" s="24" t="str">
        <v>Vrátí nazpět správný obnos.</v>
      </c>
      <c r="D508" s="24" t="str">
        <v>X</v>
      </c>
      <c r="E508" s="24" t="str">
        <v>X</v>
      </c>
      <c r="F508" s="24" t="str">
        <v xml:space="preserve"> ZGM-POM-000-ZV5-001   
Kontroluje použité matematické modely.</v>
      </c>
      <c r="G508" s="24" t="str">
        <v>MAT-MAT-001-ZV5-001 
Řeší problémy s přirozenými čísly (včetně nuly) v kontextu reálných situací.
ŠOVU: Řeší a tvoří slovní úlohy z reálného světa a různé typy slovních úloh (např. s antisignálem, s nadbytečnými číselnými údaji, statické / dynamické úlohy) s přirozenými čísly v různých rolích (stav, operátor, adresa/identifikátor) do 10 000.</v>
      </c>
      <c r="H508" s="40"/>
    </row>
    <row r="509" spans="1:8" ht="42" thickBot="1">
      <c r="A509" s="24" t="str">
        <v>CJS-CJS-006-ZV5-034</v>
      </c>
      <c r="B509" s="24" t="str">
        <v>Vysvětlí na příkladu, proč není možné realizovat všechny chtěné výdaje.</v>
      </c>
      <c r="C509" s="24" t="str">
        <v>Analyzuje finanční možnosti, které má k dispozici.</v>
      </c>
      <c r="D509" s="24" t="str">
        <v>X</v>
      </c>
      <c r="E509" s="24" t="str">
        <v>KOB-ODP-000-ZV5-001 
Uplatňuje svůj díl zodpovědnosti vůči ostatním a okolí.</v>
      </c>
      <c r="F509" s="24" t="str">
        <v>ZGM-MOD-000-ZV5-001  
Využívá obecné matematické modely v kontextu.</v>
      </c>
      <c r="G509" s="24" t="str">
        <v>X</v>
      </c>
      <c r="H509" s="40"/>
    </row>
    <row r="510" spans="1:8" ht="55.9" thickBot="1">
      <c r="A510" s="24" t="str">
        <v>CJS-CJS-006-ZV5-034</v>
      </c>
      <c r="B510" s="24" t="str">
        <v>Vysvětlí na příkladu, proč není možné realizovat všechny chtěné výdaje.</v>
      </c>
      <c r="C510" s="24" t="str">
        <v>Vyhodnotí finanční náklady na realizaci různých přání.</v>
      </c>
      <c r="D510" s="24" t="str">
        <v>X</v>
      </c>
      <c r="E510" s="24" t="str">
        <v>KPP-REA-000-ZV5-001 
Navrhuje realizaci aktivit v jednotlivých krocích.</v>
      </c>
      <c r="F510" s="24" t="str">
        <v>ZGM-MRF-000-ZV5-001 
Tvoří důkazy správnosti matematických postupů a argumentů.</v>
      </c>
      <c r="G510" s="24" t="str">
        <v xml:space="preserve">MAT-MAT-001-ZV5-001 
Řeší problémy s přirozenými čísly (včetně nuly) v kontextu reálných situací. Řeší a tvoří slovní úlohy z reálného světa a různé typy slovních úloh (např. s antisignálem, s nadbytečnými číselnými údaji, statické / dynamické úlohy) s přirozenými čísly v různých rolích (stav, operátor, adresa/identifikátor) do 10 000.
</v>
      </c>
      <c r="H510" s="40"/>
    </row>
    <row r="511" spans="1:8" ht="42" thickBot="1">
      <c r="A511" s="24" t="str">
        <v>CJS-CJS-006-ZV5-034</v>
      </c>
      <c r="B511" s="24" t="str">
        <v>Vysvětlí na příkladu, proč není možné realizovat všechny chtěné výdaje.</v>
      </c>
      <c r="C511" s="24" t="str">
        <v>Vyhodnotí na základě finančních možností, zda může realizovat svoje konkrétní přání.</v>
      </c>
      <c r="D511" s="24" t="str">
        <v>X</v>
      </c>
      <c r="E511" s="24" t="str">
        <v>KPP-NAP-000-ZV5-001 
Je otevřený nápadům, příležitostem a výzvám.</v>
      </c>
      <c r="F511" s="24" t="str">
        <v>ZGM-POM-000-ZV5-001   
Kontroluje použité matematické modely.</v>
      </c>
      <c r="G511" s="24" t="str">
        <v>X</v>
      </c>
      <c r="H511" s="40"/>
    </row>
    <row r="512" spans="1:8" ht="97.15" thickBot="1">
      <c r="A512" s="24" t="str">
        <v>CJS-CJS-006-ZV5-035</v>
      </c>
      <c r="B512" s="24" t="str">
        <v>Sestaví jednoduchý osobní rozpočet.</v>
      </c>
      <c r="C512" s="24" t="str">
        <v>Vybere ukázku rozpočtu vyrovnaného, schodkového a přebytkového mezi několika různými jednoduchými rozpočty jednotlivce.</v>
      </c>
      <c r="D512" s="24" t="str">
        <v>X</v>
      </c>
      <c r="E512" s="24" t="str">
        <v>X</v>
      </c>
      <c r="F512" s="24" t="str">
        <v>ZGM-MOD-000-ZV5-001  
Využívá obecné matematické modely v kontextu.
ZGC-BPO-000-ZV5-001  
Čte a píše texty odborné i prožitkové pro porozumění oboru lidského poznání nebo sobě.</v>
      </c>
      <c r="G512" s="24" t="str">
        <v xml:space="preserve">INF-INF-003-ZV5-007 
Zaznamenává do existující tabulky nebo seznamu číselná i nečíselná data pro vymezený problém.
ŠOVU: Třídí data v tabulce nebo seznamu podle zadaných kategorií. </v>
      </c>
      <c r="H512" s="40" t="s">
        <v>884</v>
      </c>
    </row>
    <row r="513" spans="1:8" ht="97.15" thickBot="1">
      <c r="A513" s="24" t="str">
        <v>CJS-CJS-006-ZV5-035</v>
      </c>
      <c r="B513" s="24" t="str">
        <v>Sestaví jednoduchý osobní rozpočet.</v>
      </c>
      <c r="C513" s="24" t="str">
        <v>Vybere ukázku rozpočtu vyrovnaného, schodkového a přebytkového mezi několika různými jednoduchými rozpočty jednotlivce.</v>
      </c>
      <c r="D513" s="24" t="str">
        <v>X</v>
      </c>
      <c r="E513" s="24" t="str">
        <v>X</v>
      </c>
      <c r="F513" s="24" t="str">
        <v>ZGM-MRF-000-ZV5-001 
Tvoří důkazy správnosti matematických postupů a argumentů.</v>
      </c>
      <c r="G513" s="24" t="str">
        <v>MAT-MAT-001-ZV5-004 
Modeluje celá záporná čísla pomocí reálných situací.
ŠOVU: Řeší jednoduché úlohy s reprezentací celého záporného čísla (teploměr, dluh, pohyb na číselné ose).</v>
      </c>
      <c r="H513" s="40"/>
    </row>
    <row r="514" spans="1:8" ht="14.45" thickBot="1">
      <c r="A514" s="24" t="str">
        <v>X</v>
      </c>
      <c r="B514" s="24" t="str">
        <v>X</v>
      </c>
      <c r="C514" s="24" t="str">
        <v>X</v>
      </c>
      <c r="D514" s="24" t="str">
        <v>X</v>
      </c>
      <c r="E514" s="24" t="str">
        <v>X</v>
      </c>
      <c r="F514" s="24" t="str">
        <v>X</v>
      </c>
      <c r="G514" s="24" t="str">
        <v>X</v>
      </c>
      <c r="H514" s="40"/>
    </row>
  </sheetData>
  <sheetProtection formatCells="0" formatRows="0"/>
  <customSheetViews>
    <customSheetView guid="{4A2F7C45-8BB6-429E-A198-7165F04177AC}" showGridLines="0" fitToPage="1" topLeftCell="A511">
      <selection activeCell="F512" sqref="F512"/>
      <rowBreaks count="4" manualBreakCount="4">
        <brk id="110" max="16383" man="1"/>
        <brk id="212" max="16383" man="1"/>
        <brk id="313" max="16383" man="1"/>
        <brk id="414" max="16383" man="1"/>
      </rowBreaks>
      <pageMargins left="0" right="0" top="0" bottom="0" header="0" footer="0"/>
      <pageSetup paperSize="8" scale="63" fitToHeight="0" orientation="landscape" r:id="rId1"/>
      <headerFooter>
        <oddHeader>&amp;L&amp;G</oddHeader>
        <oddFooter>&amp;L&amp;G&amp;RObsah vzdělávání - 1. stupeň
&amp;P</oddFooter>
      </headerFooter>
    </customSheetView>
    <customSheetView guid="{B7D786BA-F380-4422-92C2-093D0B1D467C}" showGridLines="0" fitToPage="1" topLeftCell="A91">
      <selection sqref="A1:B1"/>
      <rowBreaks count="4" manualBreakCount="4">
        <brk id="110" max="16383" man="1"/>
        <brk id="212" max="16383" man="1"/>
        <brk id="313" max="16383" man="1"/>
        <brk id="414" max="16383" man="1"/>
      </rowBreaks>
      <pageMargins left="0" right="0" top="0" bottom="0" header="0" footer="0"/>
      <pageSetup paperSize="8" scale="63" fitToHeight="0" orientation="landscape" r:id="rId2"/>
      <headerFooter>
        <oddHeader>&amp;L&amp;G</oddHeader>
        <oddFooter>&amp;L&amp;G&amp;RObsah vzdělávání - 1. stupeň
&amp;P</oddFooter>
      </headerFooter>
    </customSheetView>
  </customSheetViews>
  <mergeCells count="42">
    <mergeCell ref="A1:D1"/>
    <mergeCell ref="A11:H11"/>
    <mergeCell ref="A112:H112"/>
    <mergeCell ref="A213:H213"/>
    <mergeCell ref="A314:H314"/>
    <mergeCell ref="A12:B12"/>
    <mergeCell ref="A113:B113"/>
    <mergeCell ref="A214:B214"/>
    <mergeCell ref="D9:E9"/>
    <mergeCell ref="A315:B315"/>
    <mergeCell ref="A416:B416"/>
    <mergeCell ref="A415:H415"/>
    <mergeCell ref="E12:E13"/>
    <mergeCell ref="F12:F13"/>
    <mergeCell ref="G12:G13"/>
    <mergeCell ref="H12:H13"/>
    <mergeCell ref="E214:E215"/>
    <mergeCell ref="F214:F215"/>
    <mergeCell ref="G214:G215"/>
    <mergeCell ref="H214:H215"/>
    <mergeCell ref="E113:E114"/>
    <mergeCell ref="F113:F114"/>
    <mergeCell ref="G113:G114"/>
    <mergeCell ref="H113:H114"/>
    <mergeCell ref="E416:E417"/>
    <mergeCell ref="F416:F417"/>
    <mergeCell ref="G416:G417"/>
    <mergeCell ref="H416:H417"/>
    <mergeCell ref="E315:E316"/>
    <mergeCell ref="F315:F316"/>
    <mergeCell ref="G315:G316"/>
    <mergeCell ref="H315:H316"/>
    <mergeCell ref="C315:C316"/>
    <mergeCell ref="D315:D316"/>
    <mergeCell ref="C416:C417"/>
    <mergeCell ref="D416:D417"/>
    <mergeCell ref="C12:C13"/>
    <mergeCell ref="D12:D13"/>
    <mergeCell ref="C113:C114"/>
    <mergeCell ref="D113:D114"/>
    <mergeCell ref="C214:C215"/>
    <mergeCell ref="D214:D215"/>
  </mergeCells>
  <pageMargins left="0.59055118110236227" right="0.59055118110236227" top="0.94488188976377963" bottom="0.94488188976377963" header="0.31496062992125984" footer="0.27559055118110237"/>
  <pageSetup paperSize="8" scale="63" fitToHeight="0" orientation="landscape" r:id="rId3"/>
  <headerFooter>
    <oddHeader>&amp;L&amp;G</oddHeader>
    <oddFooter>&amp;L&amp;G&amp;RObsah vzdělávání - 1. stupeň
&amp;P</oddFooter>
  </headerFooter>
  <rowBreaks count="4" manualBreakCount="4">
    <brk id="110" max="16383" man="1"/>
    <brk id="212" max="16383" man="1"/>
    <brk id="313" max="16383" man="1"/>
    <brk id="414" max="16383" man="1"/>
  </rowBreaks>
  <drawing r:id="rId4"/>
  <legacyDrawingHF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F0C361-3F40-4E73-B9C3-0D2F45D94A66}"/>
</file>

<file path=customXml/itemProps2.xml><?xml version="1.0" encoding="utf-8"?>
<ds:datastoreItem xmlns:ds="http://schemas.openxmlformats.org/officeDocument/2006/customXml" ds:itemID="{4FA1934F-A091-4834-8366-3B77A772E113}"/>
</file>

<file path=customXml/itemProps3.xml><?xml version="1.0" encoding="utf-8"?>
<ds:datastoreItem xmlns:ds="http://schemas.openxmlformats.org/officeDocument/2006/customXml" ds:itemID="{818551EA-98EC-4179-BC1D-11A239B9A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Fejfar Pavel</cp:lastModifiedBy>
  <cp:revision/>
  <dcterms:created xsi:type="dcterms:W3CDTF">2024-10-10T16:28:21Z</dcterms:created>
  <dcterms:modified xsi:type="dcterms:W3CDTF">2025-02-25T21:30:49Z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