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esktop\MSVP\TradicniSVP\1. stupen\Disponibilni\"/>
    </mc:Choice>
  </mc:AlternateContent>
  <xr:revisionPtr revIDLastSave="6" documentId="13_ncr:1_{28434836-8B70-4A48-ABCB-14793E1D7B95}" xr6:coauthVersionLast="47" xr6:coauthVersionMax="47" xr10:uidLastSave="{43D69EAB-4568-4211-98E6-71E738BD5D18}"/>
  <workbookProtection workbookAlgorithmName="SHA-512" workbookHashValue="2UmrUY+RHLU+5YBdoJMgIz1pAAptjC7bYycoePVO3HRkrymL1YVW+D1SVmn8kH5bK2+PkKoUVCqfofNbesEb8w==" workbookSaltValue="8NoNxywmH4bS5vmU5rRglg==" workbookSpinCount="100000" lockStructure="1"/>
  <bookViews>
    <workbookView xWindow="0" yWindow="0" windowWidth="23040" windowHeight="10380" tabRatio="695" firstSheet="8" activeTab="9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40F139B_C1A1_4865_8D1B_72A82D7AFC56_.wvu.PrintArea" localSheetId="1" hidden="1">'Charakteristika předmětu'!$A$3:$B$20</definedName>
    <definedName name="Z_140F139B_C1A1_4865_8D1B_72A82D7AFC56_.wvu.PrintArea" localSheetId="3" hidden="1">'Krok 2 - OVU z RVP ZV'!$A$3:$B$53</definedName>
    <definedName name="Z_140F139B_C1A1_4865_8D1B_72A82D7AFC56_.wvu.PrintArea" localSheetId="4" hidden="1">'Krok 3 - Školní OVU'!$A$3:$C$53</definedName>
    <definedName name="Z_140F139B_C1A1_4865_8D1B_72A82D7AFC56_.wvu.PrintArea" localSheetId="5" hidden="1">'Krok 4 - OVU po ročnících'!$A$3:$H$53</definedName>
    <definedName name="Z_140F139B_C1A1_4865_8D1B_72A82D7AFC56_.wvu.PrintArea" localSheetId="6" hidden="1">'Krok 5 - Návaznost OVU z RVP PV'!$A$3:$D$53</definedName>
    <definedName name="Z_140F139B_C1A1_4865_8D1B_72A82D7AFC56_.wvu.PrintArea" localSheetId="7" hidden="1">'Krok 6 - Linie'!$A$3:$I$53</definedName>
    <definedName name="Z_140F139B_C1A1_4865_8D1B_72A82D7AFC56_.wvu.PrintArea" localSheetId="8" hidden="1">'Krok 7 - Vazby'!$A$3:$J$234</definedName>
    <definedName name="Z_140F139B_C1A1_4865_8D1B_72A82D7AFC56_.wvu.PrintArea" localSheetId="9" hidden="1">'Krok 8 - Obsah vzdělávání'!$C$3:$H$234</definedName>
    <definedName name="Z_140F139B_C1A1_4865_8D1B_72A82D7AFC56_.wvu.PrintArea" localSheetId="0" hidden="1">Předmět!$A$3:$B$9</definedName>
    <definedName name="Z_140F139B_C1A1_4865_8D1B_72A82D7AFC56_.wvu.PrintArea" localSheetId="2" hidden="1">'Vzdělávací strategie'!$A$3:$C$35</definedName>
    <definedName name="Z_140F139B_C1A1_4865_8D1B_72A82D7AFC56_.wvu.PrintTitles" localSheetId="1" hidden="1">'Charakteristika předmětu'!$9:$9</definedName>
    <definedName name="Z_140F139B_C1A1_4865_8D1B_72A82D7AFC56_.wvu.PrintTitles" localSheetId="3" hidden="1">'Krok 2 - OVU z RVP ZV'!$11:$12</definedName>
    <definedName name="Z_140F139B_C1A1_4865_8D1B_72A82D7AFC56_.wvu.PrintTitles" localSheetId="4" hidden="1">'Krok 3 - Školní OVU'!$11:$12</definedName>
    <definedName name="Z_140F139B_C1A1_4865_8D1B_72A82D7AFC56_.wvu.PrintTitles" localSheetId="6" hidden="1">'Krok 5 - Návaznost OVU z RVP PV'!$11:$12</definedName>
    <definedName name="Z_140F139B_C1A1_4865_8D1B_72A82D7AFC56_.wvu.PrintTitles" localSheetId="2" hidden="1">'Vzdělávací strategie'!$9:$9</definedName>
  </definedNames>
  <calcPr calcId="191028"/>
  <customWorkbookViews>
    <customWorkbookView name="Štěpánová Věra – osobní zobrazení" guid="{140F139B-C1A1-4865-8D1B-72A82D7AFC56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10" l="1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59" i="10" a="1"/>
  <c r="C149" i="10" a="1"/>
  <c r="C104" i="10" a="1"/>
  <c r="C59" i="10" l="1"/>
  <c r="C14" i="10"/>
  <c r="C104" i="10"/>
  <c r="C149" i="10"/>
  <c r="A13" i="6" s="1" a="1"/>
  <c r="A13" i="6" l="1"/>
  <c r="A13" i="7" l="1" a="1"/>
  <c r="A13" i="7" l="1"/>
  <c r="I13" i="8" s="1" a="1"/>
  <c r="I13" i="8" l="1"/>
  <c r="A13" i="8" a="1"/>
  <c r="A13" i="8" l="1"/>
  <c r="E194" i="9" a="1"/>
  <c r="E194" i="9" l="1"/>
  <c r="A194" i="9" a="1"/>
  <c r="A149" i="9" a="1"/>
  <c r="A14" i="9" a="1"/>
  <c r="A59" i="9" a="1"/>
  <c r="A104" i="9" a="1"/>
  <c r="A59" i="9" l="1"/>
  <c r="A104" i="9"/>
  <c r="A14" i="9"/>
  <c r="A149" i="9"/>
  <c r="A194" i="9"/>
  <c r="C194" i="10" a="1"/>
  <c r="C194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<sst xmlns="http://schemas.openxmlformats.org/spreadsheetml/2006/main" count="266" uniqueCount="118">
  <si>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</si>
  <si>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</si>
  <si>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</si>
  <si>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</si>
  <si>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Badatelská výuka</t>
  </si>
  <si>
    <t xml:space="preserve">Využité vzdělávací obory </t>
  </si>
  <si>
    <t>Předmět z disponibilních hodin navazuje na OVU společného základu, nenaplňuje je, ale rozšiřuje a prohlubuje.</t>
  </si>
  <si>
    <t>Průřezová témata</t>
  </si>
  <si>
    <t>Péče o sebe a druhé
Společnost pro všechny
Udržitelné prostředí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</si>
  <si>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</si>
  <si>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</si>
  <si>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</si>
  <si>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</si>
  <si>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</si>
  <si>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</si>
  <si>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</si>
  <si>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Cílem předmětu je rozvoj dovedností žáků při objevování a zkoumání světa, ve kterém žijí s využitím místně zakotveného učení. Primárně využívanou vzdělávací strategií je kooperativní učení. Hodnocení probíhá především prostřednictvím sebehodnocení a vrstevnického hodnocení na základě předem stanovených kritérií.</t>
  </si>
  <si>
    <t>Informace o obsahu předmětu</t>
  </si>
  <si>
    <t xml:space="preserve">Obsah je zaměřen na zkoumání přírodních jevů i historických událostí. Rozvíjí znalosti, které žáci získávají především v předmětu Člověk a jeho svět, prohlubuje dovednosti kladení otázek, kritického myšlení, formulování předpokladů a jejich ověřování.  </t>
  </si>
  <si>
    <t>Časová dotace</t>
  </si>
  <si>
    <t>0 + 1 + 1 + 1 + 1</t>
  </si>
  <si>
    <t>Organizace výuky předmětu</t>
  </si>
  <si>
    <t>Předmět je realizován od 2. do 5. ročníku jednou za 14 dní v 90minutových blocích nebo jednou za 4 týdny ve 180minutových blocích.</t>
  </si>
  <si>
    <t>Podmínky pro výuku předmětu</t>
  </si>
  <si>
    <t>Předmět může probíhat ve vnitřních i venkovních prostorách podle realizovaného vzdělávacího obsahu. Pro zkoumání přírodních jevů a pokusy jsou potřeba pomůcky jako např. lupa (i digitální), mikroskop, vhodné digitální technologie na záznam průběhu pokusů a vyhledávání informací, připojení k internetu.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</si>
  <si>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</si>
  <si>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</si>
  <si>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</si>
  <si>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</si>
  <si>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</si>
  <si>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na sebe navazující vyučovací bloky směřující k dlouhodobějším cílům;
• vytváříme kritéria pro hodnocení společně se žáky;
• vedeme žáky k sebehodnocení;
• necháváme žáky samostatně objevovat, co se učí;
• využíváme žákovská portfolia pro sledování a hodnocení pokroku žáků;
• vytváříme bezpečný prostor pro práci s chybou;
• učíme žáky efektivně využívat čas;
• vedeme žáky ke spolupráci a vzájemné podpoře při učení;
• propojujeme výuku se zkušenostmi žáků.</t>
  </si>
  <si>
    <t>KKK</t>
  </si>
  <si>
    <t>Klíčová kompetence komunikační</t>
  </si>
  <si>
    <t>• Vytváříme příležitosti pro různé formy diskuse, ve kterých mohou žáci bezpečně pokládat otázky a sdílet své myšlenky na dané téma;
• pravidelně organizujeme aktivity, ve kterých žáci prezentují před celou třídou své nápady a výsledky skupinových činností;
• poskytujeme modelovou konstruktivní zpětnou vazbu a zároveň povzbuzujeme žáky k reflexi vlastní práce nebo práce spolužáků;
• necháváme žáky vědomě se vyjadřovat k obsahu předchozího sdělen.</t>
  </si>
  <si>
    <t>KOS</t>
  </si>
  <si>
    <t>Klíčová kompetence osobnostní a sociální</t>
  </si>
  <si>
    <t>• Vytváříme prostředí, kde se žáci cítí bezpečně, můžou sdílet své zkušenosti, mají na práci adekvátní čas;
• vytváříme situace, při nichž se žáci mohou aktivně podílet na svém vlastním učení a rozhodování;
• vytváříme situace pro týmovou spolupráci;
• realizujeme pobyt ve venkovním prostředí jako nedílnou součást vzdělávání;
• efektivně využíváme různé možnosti přizpůsobení prostorového uspořádání třídy, vybavení a pomůcek v závislosti na zvolených cílech.</t>
  </si>
  <si>
    <t>KOB</t>
  </si>
  <si>
    <t>Klíčová kompetence k občanství a udržitelnosti</t>
  </si>
  <si>
    <t>• Vytváříme situace, při nichž se žáci dostávají do četných přímých kontaktů s rozmanitými živými jedinci ve svém okolí;
• umožňujeme žákům sdílet své zkušenosti a zážitky z kontaktů a péče o své okolí;
• jdeme příkladem v citlivém a ohleduplném chování vůči živým organismům a svému okolí při přírodovědných pozorováních a pobytu venku;
• vytváříme zadání, při jejichž řešení žák potřebuje kombinovat znalosti a dovednosti z různých oborů;
• podněcujeme žáky ke kladení a zodpovídání otázek směřujících k hledání příčin a následků různých situací a procesů.</t>
  </si>
  <si>
    <t>KPP</t>
  </si>
  <si>
    <t>Klíčová kompetence k podnikavosti a pracovní</t>
  </si>
  <si>
    <t>• Využíváme se žáky různé nástroje k zachycení myšlenek a nápadů;
• prostřednictvím bádání podporujeme samostatné myšlení;
• vedeme žáky ke spolupráci v týmu, pomáháme jim vybrat role, které jim umožní přispívat do týmové spolupráce podle svých možností.</t>
  </si>
  <si>
    <t>KRP</t>
  </si>
  <si>
    <t>Klíčová kompetence k řešení problémů</t>
  </si>
  <si>
    <t>• Dáváme žákům podněty k rozlišování mezi tím, co je faktické tvrzení, hypotéza a prostý názor;
• poskytujeme žákům psané, mluvené či obrazové materiály, v nichž se nacházejí tvrzení (různých typů) s vědeckým obsahem, a společně s nimi vyzdvihuji příznaky jeho vědeckého zázemí (konstatování stavu s využitím měření, vysvětlení přírodního principu, popis přírodního procesu, tvrzení o zákonitostech přírody);
• podporujeme žáky ve zpochybňování nedůvěryhodných tvrzení.</t>
  </si>
  <si>
    <t>KKT</t>
  </si>
  <si>
    <t>Klíčová kompetence kulturní</t>
  </si>
  <si>
    <t>• Organizujeme výlety do místních muzeí, galerií, knihoven nebo historických památek, během těchto exkurzí se žáci učí o historii a kultuře regionu.</t>
  </si>
  <si>
    <t>KDI</t>
  </si>
  <si>
    <t>Klíčová kompetence digitální</t>
  </si>
  <si>
    <t>• Zařazujeme do výuky drobné úkoly spojené se získáváním informací na různá témata a problematiku, o kterou se žáci osobně zajímají;
• 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vedeme žáky k tomu, aby pravidla podporovala jejich aktivní přístup k využívání digitálních technologií, a současně dbáme na to, aby pravidla podporovala digitální pohodu (wellbeing) žáků a vedla je k ochraně jejich duševního, fyzického a sociálního zdraví;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</si>
  <si>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</si>
  <si>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</si>
  <si>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</si>
  <si>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Vedeme žáky k tomu, aby rozpoznávali, zda je text vhodný k jejich účelu čtení;
• podporujeme žáky, aby vyhledávali přímo i nepřímo vyjádřené informace v textu nebo v jiném informačním zdroji (včetně online zdrojů) podle účelu čtení;
• vedeme žáky k tomu, aby používali přesnější a výstižnější pojmenování;
• předkládáme žákům schémata, nákresy, tabulky, obrázky jako prostředek pro získání informací;
• necháváme žáky  vyhledávat zdroje informace k tématům, která zkoumají;
• necháme žáky reflektovat, čemu v textu nerozumí a pokládat otázky vedoucí k porozumění.</t>
  </si>
  <si>
    <t>ZGM</t>
  </si>
  <si>
    <t>Základní gramotnost logicko-matematická</t>
  </si>
  <si>
    <t>• Dáváme žákům prostor, aby popsali jednotlivé kroky řešení s využitím vhodného matematického modelu na základě své evidence;
• vedeme žáky k ověřování platnosti svých zjištění s využitím osvojených znalostí a dovedností i porovnáním s doporučenými informačními zdroji;
• podporujeme žáky  k odhalování matematického problému v jednoduchém sdělení;
• podporujeme žáky v usuzování na vztahy a souvislosti a vyvozování logických závěrů;
• podporujeme žáky v práci s chybou, v používání metody pokus - omyl, v samostatné volbě matematického aparátu při řešení badatelských situací;
• necháváme žáky vytvářet vlastní záznamy a grafické modely a reflektovat vhodnost jejich využití pro danou situaci.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</si>
  <si>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</si>
  <si>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</si>
  <si>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</si>
  <si>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</si>
  <si>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</si>
  <si>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</si>
  <si>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</si>
  <si>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</si>
  <si>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</si>
  <si>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</si>
  <si>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</si>
  <si>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</si>
  <si>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</si>
  <si>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</si>
  <si>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</si>
  <si>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</si>
  <si>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</si>
  <si>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</si>
  <si>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</si>
  <si>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</si>
  <si>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</si>
  <si>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</si>
  <si>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</si>
  <si>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</si>
  <si>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</si>
  <si>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</si>
  <si>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</si>
  <si>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</si>
  <si>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</si>
  <si>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</si>
  <si>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</si>
  <si>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</si>
  <si>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</si>
  <si>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</si>
  <si>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</si>
  <si>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</si>
  <si>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</si>
  <si>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</si>
  <si>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pro 2. ročník</t>
  </si>
  <si>
    <t>Školní OVU PT pro 2. ročník</t>
  </si>
  <si>
    <t>Školní OVU pro 3. ročník</t>
  </si>
  <si>
    <t>Školní OVU PT pro 3. ročník</t>
  </si>
  <si>
    <t>Školní OVU pro 4. ročník</t>
  </si>
  <si>
    <t>Školní OVU PT pro 4. ročník</t>
  </si>
  <si>
    <t>Školní OVU pro 5. ročník</t>
  </si>
  <si>
    <t>Školní OVU PT pro 5.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</si>
  <si>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</si>
  <si>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</si>
  <si>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</si>
  <si>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</si>
  <si>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</si>
  <si>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</si>
  <si>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</si>
  <si>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</si>
  <si>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</si>
  <si>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</si>
  <si>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</si>
  <si>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</si>
  <si>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Školní OVU pro
5.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</si>
</sst>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 applyProtection="1">
      <alignment horizontal="left" vertical="center" wrapText="1"/>
      <protection hidden="1"/>
    </xf>
    <xf numFmtId="0" fontId="16" fillId="5" borderId="0" xfId="1" quotePrefix="1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14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5546875" defaultRowHeight="13.9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49" t="s">
        <v>0</v>
      </c>
      <c r="B1" s="49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7" t="s">
        <v>2</v>
      </c>
      <c r="B3" s="48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6</v>
      </c>
    </row>
    <row r="7" spans="1:3" ht="42" thickBot="1">
      <c r="A7" s="8" t="s">
        <v>7</v>
      </c>
      <c r="B7" s="3" t="s">
        <v>8</v>
      </c>
    </row>
    <row r="8" spans="1:3" ht="111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140F139B-C1A1-4865-8D1B-72A82D7AFC56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zoomScale="90" zoomScaleNormal="90" workbookViewId="0">
      <selection activeCell="A3" sqref="A3"/>
    </sheetView>
  </sheetViews>
  <sheetFormatPr defaultColWidth="11.28515625" defaultRowHeight="13.9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54" t="s">
        <v>13</v>
      </c>
      <c r="B1" s="55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Badatelská výuka</v>
      </c>
    </row>
    <row r="4" spans="1:2" ht="28.1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2" thickBot="1">
      <c r="A5" s="8" t="s">
        <v>7</v>
      </c>
      <c r="B5" s="12" t="str">
        <f>Předmět!B7</f>
        <v>Péče o sebe a druhé
Společnost pro všechny
Udržitelné prostředí</v>
      </c>
    </row>
    <row r="6" spans="1:2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47" t="s">
        <v>14</v>
      </c>
      <c r="B9" s="48"/>
    </row>
    <row r="10" spans="1:2" ht="8.25" customHeight="1" thickBot="1">
      <c r="A10" s="10"/>
      <c r="B10" s="10"/>
    </row>
    <row r="11" spans="1:2" ht="32.25" customHeight="1" thickBot="1">
      <c r="A11" s="50" t="s">
        <v>15</v>
      </c>
      <c r="B11" s="51"/>
    </row>
    <row r="12" spans="1:2" ht="68.25" customHeight="1" thickBot="1">
      <c r="A12" s="53" t="s">
        <v>16</v>
      </c>
      <c r="B12" s="53"/>
    </row>
    <row r="13" spans="1:2" ht="32.25" customHeight="1" thickBot="1">
      <c r="A13" s="50" t="s">
        <v>17</v>
      </c>
      <c r="B13" s="51"/>
    </row>
    <row r="14" spans="1:2" ht="45.75" customHeight="1" thickBot="1">
      <c r="A14" s="53" t="s">
        <v>18</v>
      </c>
      <c r="B14" s="53"/>
    </row>
    <row r="15" spans="1:2" ht="32.25" customHeight="1" thickBot="1">
      <c r="A15" s="50" t="s">
        <v>19</v>
      </c>
      <c r="B15" s="51"/>
    </row>
    <row r="16" spans="1:2" ht="45" customHeight="1" thickBot="1">
      <c r="A16" s="53" t="s">
        <v>20</v>
      </c>
      <c r="B16" s="53"/>
    </row>
    <row r="17" spans="1:2" ht="32.25" customHeight="1" thickBot="1">
      <c r="A17" s="50" t="s">
        <v>21</v>
      </c>
      <c r="B17" s="51"/>
    </row>
    <row r="18" spans="1:2" ht="33.75" customHeight="1" thickBot="1">
      <c r="A18" s="53" t="s">
        <v>22</v>
      </c>
      <c r="B18" s="53"/>
    </row>
    <row r="19" spans="1:2" ht="32.25" customHeight="1" thickBot="1">
      <c r="A19" s="50" t="s">
        <v>23</v>
      </c>
      <c r="B19" s="51"/>
    </row>
    <row r="20" spans="1:2" ht="66.75" customHeight="1" thickBot="1">
      <c r="A20" s="52" t="s">
        <v>24</v>
      </c>
      <c r="B20" s="52"/>
    </row>
    <row r="21" spans="1:2" ht="14.45" thickTop="1"/>
  </sheetData>
  <sheetProtection formatRows="0"/>
  <customSheetViews>
    <customSheetView guid="{140F139B-C1A1-4865-8D1B-72A82D7AFC56}" scale="90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3.9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1" t="s">
        <v>25</v>
      </c>
      <c r="B1" s="61"/>
      <c r="C1" s="61"/>
    </row>
    <row r="2" spans="1:3" ht="8.25" customHeight="1" thickBot="1">
      <c r="A2" s="14"/>
      <c r="B2" s="10"/>
      <c r="C2" s="10"/>
    </row>
    <row r="3" spans="1:3" ht="14.45" thickBot="1">
      <c r="A3" s="56" t="s">
        <v>3</v>
      </c>
      <c r="B3" s="56"/>
      <c r="C3" s="11" t="str">
        <f>Předmět!B5</f>
        <v>Badatelská výuka</v>
      </c>
    </row>
    <row r="4" spans="1:3" ht="28.15" thickBot="1">
      <c r="A4" s="56" t="s">
        <v>5</v>
      </c>
      <c r="B4" s="56"/>
      <c r="C4" s="12" t="str">
        <f>Předmět!B6</f>
        <v>Předmět z disponibilních hodin navazuje na OVU společného základu, nenaplňuje je, ale rozšiřuje a prohlubuje.</v>
      </c>
    </row>
    <row r="5" spans="1:3" ht="42" thickBot="1">
      <c r="A5" s="56" t="s">
        <v>7</v>
      </c>
      <c r="B5" s="56"/>
      <c r="C5" s="12" t="str">
        <f>Předmět!B7</f>
        <v>Péče o sebe a druhé
Společnost pro všechny
Udržitelné prostředí</v>
      </c>
    </row>
    <row r="6" spans="1:3" ht="111" thickBot="1">
      <c r="A6" s="56" t="s">
        <v>9</v>
      </c>
      <c r="B6" s="56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8.15" thickBot="1">
      <c r="A7" s="56" t="s">
        <v>11</v>
      </c>
      <c r="B7" s="56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47" t="s">
        <v>26</v>
      </c>
      <c r="B9" s="62"/>
      <c r="C9" s="48"/>
    </row>
    <row r="10" spans="1:3" ht="8.25" customHeight="1">
      <c r="A10" s="10"/>
      <c r="B10" s="10"/>
      <c r="C10" s="10"/>
    </row>
    <row r="11" spans="1:3" ht="25.9" customHeight="1">
      <c r="A11" s="60" t="s">
        <v>27</v>
      </c>
      <c r="B11" s="60"/>
      <c r="C11" s="60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28</v>
      </c>
      <c r="B13" s="63" t="s">
        <v>29</v>
      </c>
      <c r="C13" s="64"/>
    </row>
    <row r="14" spans="1:3" ht="135" customHeight="1" thickTop="1" thickBot="1">
      <c r="A14" s="57" t="s">
        <v>30</v>
      </c>
      <c r="B14" s="57"/>
      <c r="C14" s="57"/>
    </row>
    <row r="15" spans="1:3" ht="31.5" customHeight="1" thickTop="1" thickBot="1">
      <c r="A15" s="17" t="s">
        <v>31</v>
      </c>
      <c r="B15" s="58" t="s">
        <v>32</v>
      </c>
      <c r="C15" s="59"/>
    </row>
    <row r="16" spans="1:3" ht="103.5" customHeight="1" thickTop="1" thickBot="1">
      <c r="A16" s="57" t="s">
        <v>33</v>
      </c>
      <c r="B16" s="57"/>
      <c r="C16" s="57"/>
    </row>
    <row r="17" spans="1:3" ht="31.5" customHeight="1" thickTop="1" thickBot="1">
      <c r="A17" s="17" t="s">
        <v>34</v>
      </c>
      <c r="B17" s="58" t="s">
        <v>35</v>
      </c>
      <c r="C17" s="59"/>
    </row>
    <row r="18" spans="1:3" ht="105" customHeight="1" thickTop="1" thickBot="1">
      <c r="A18" s="65" t="s">
        <v>36</v>
      </c>
      <c r="B18" s="66"/>
      <c r="C18" s="67"/>
    </row>
    <row r="19" spans="1:3" ht="31.5" customHeight="1" thickTop="1" thickBot="1">
      <c r="A19" s="17" t="s">
        <v>37</v>
      </c>
      <c r="B19" s="58" t="s">
        <v>38</v>
      </c>
      <c r="C19" s="59"/>
    </row>
    <row r="20" spans="1:3" ht="117" customHeight="1" thickTop="1" thickBot="1">
      <c r="A20" s="57" t="s">
        <v>39</v>
      </c>
      <c r="B20" s="57"/>
      <c r="C20" s="57"/>
    </row>
    <row r="21" spans="1:3" ht="31.5" customHeight="1" thickTop="1" thickBot="1">
      <c r="A21" s="17" t="s">
        <v>40</v>
      </c>
      <c r="B21" s="58" t="s">
        <v>41</v>
      </c>
      <c r="C21" s="59"/>
    </row>
    <row r="22" spans="1:3" ht="61.5" customHeight="1" thickTop="1" thickBot="1">
      <c r="A22" s="57" t="s">
        <v>42</v>
      </c>
      <c r="B22" s="57"/>
      <c r="C22" s="57"/>
    </row>
    <row r="23" spans="1:3" ht="31.5" customHeight="1" thickTop="1" thickBot="1">
      <c r="A23" s="17" t="s">
        <v>43</v>
      </c>
      <c r="B23" s="58" t="s">
        <v>44</v>
      </c>
      <c r="C23" s="59"/>
    </row>
    <row r="24" spans="1:3" ht="92.25" customHeight="1" thickTop="1" thickBot="1">
      <c r="A24" s="57" t="s">
        <v>45</v>
      </c>
      <c r="B24" s="57"/>
      <c r="C24" s="57"/>
    </row>
    <row r="25" spans="1:3" ht="31.5" customHeight="1" thickTop="1" thickBot="1">
      <c r="A25" s="17" t="s">
        <v>46</v>
      </c>
      <c r="B25" s="58" t="s">
        <v>47</v>
      </c>
      <c r="C25" s="59"/>
    </row>
    <row r="26" spans="1:3" ht="39" customHeight="1" thickTop="1" thickBot="1">
      <c r="A26" s="57" t="s">
        <v>48</v>
      </c>
      <c r="B26" s="57"/>
      <c r="C26" s="57"/>
    </row>
    <row r="27" spans="1:3" ht="31.5" customHeight="1" thickTop="1" thickBot="1">
      <c r="A27" s="17" t="s">
        <v>49</v>
      </c>
      <c r="B27" s="58" t="s">
        <v>50</v>
      </c>
      <c r="C27" s="59"/>
    </row>
    <row r="28" spans="1:3" ht="147.75" customHeight="1" thickTop="1" thickBot="1">
      <c r="A28" s="57" t="s">
        <v>51</v>
      </c>
      <c r="B28" s="57"/>
      <c r="C28" s="57"/>
    </row>
    <row r="29" spans="1:3" ht="10.5" customHeight="1" thickTop="1">
      <c r="A29" s="10"/>
      <c r="B29" s="10"/>
      <c r="C29" s="15"/>
    </row>
    <row r="30" spans="1:3" ht="33.75" customHeight="1">
      <c r="A30" s="60" t="s">
        <v>52</v>
      </c>
      <c r="B30" s="60"/>
      <c r="C30" s="60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53</v>
      </c>
      <c r="B32" s="58" t="s">
        <v>54</v>
      </c>
      <c r="C32" s="59"/>
    </row>
    <row r="33" spans="1:3" ht="104.25" customHeight="1" thickTop="1" thickBot="1">
      <c r="A33" s="57" t="s">
        <v>55</v>
      </c>
      <c r="B33" s="57"/>
      <c r="C33" s="57"/>
    </row>
    <row r="34" spans="1:3" ht="31.5" customHeight="1" thickTop="1" thickBot="1">
      <c r="A34" s="17" t="s">
        <v>56</v>
      </c>
      <c r="B34" s="58" t="s">
        <v>57</v>
      </c>
      <c r="C34" s="59"/>
    </row>
    <row r="35" spans="1:3" ht="145.5" customHeight="1" thickTop="1" thickBot="1">
      <c r="A35" s="57" t="s">
        <v>58</v>
      </c>
      <c r="B35" s="57"/>
      <c r="C35" s="57"/>
    </row>
    <row r="36" spans="1:3" ht="14.45" thickTop="1"/>
  </sheetData>
  <sheetProtection formatRows="0"/>
  <customSheetViews>
    <customSheetView guid="{140F139B-C1A1-4865-8D1B-72A82D7AFC56}" scale="90" showGridLines="0" fitToPage="1">
      <selection activeCell="A3" sqref="A3:B3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67.150000000000006" customHeight="1" thickBot="1">
      <c r="A1" s="68" t="s">
        <v>59</v>
      </c>
      <c r="B1" s="69"/>
    </row>
    <row r="2" spans="1:2" ht="8.25" customHeight="1" thickBot="1">
      <c r="A2" s="18"/>
      <c r="B2" s="19"/>
    </row>
    <row r="3" spans="1:2" ht="14.45" thickBot="1">
      <c r="A3" s="8" t="s">
        <v>3</v>
      </c>
      <c r="B3" s="11" t="str">
        <f>Předmět!B5</f>
        <v>Badatelská výuka</v>
      </c>
    </row>
    <row r="4" spans="1:2" ht="28.1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2" thickBot="1">
      <c r="A5" s="8" t="s">
        <v>7</v>
      </c>
      <c r="B5" s="12" t="str">
        <f>Předmět!B7</f>
        <v>Péče o sebe a druhé
Společnost pro všechny
Udržitelné prostředí</v>
      </c>
    </row>
    <row r="6" spans="1:2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8"/>
      <c r="B8" s="19"/>
    </row>
    <row r="9" spans="1:2" ht="30" customHeight="1" thickBot="1">
      <c r="A9" s="20" t="s">
        <v>60</v>
      </c>
      <c r="B9" s="20" t="s">
        <v>61</v>
      </c>
    </row>
    <row r="10" spans="1:2" ht="8.25" customHeight="1" thickBot="1">
      <c r="A10" s="18"/>
      <c r="B10" s="19"/>
    </row>
    <row r="11" spans="1:2" ht="14.25" customHeight="1" thickBot="1">
      <c r="A11" s="56" t="s">
        <v>62</v>
      </c>
      <c r="B11" s="56"/>
    </row>
    <row r="12" spans="1:2" ht="18" customHeight="1" thickBot="1">
      <c r="A12" s="21" t="s">
        <v>63</v>
      </c>
      <c r="B12" s="21" t="s">
        <v>64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customSheetViews>
    <customSheetView guid="{140F139B-C1A1-4865-8D1B-72A82D7AFC56}" scale="75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5546875" defaultRowHeight="13.9"/>
  <cols>
    <col min="1" max="1" width="23.85546875" style="5" bestFit="1" customWidth="1"/>
    <col min="2" max="3" width="29.7109375" style="5" customWidth="1"/>
    <col min="4" max="16384" width="8.85546875" style="5"/>
  </cols>
  <sheetData>
    <row r="1" spans="1:3" ht="82.9" customHeight="1">
      <c r="A1" s="54" t="s">
        <v>65</v>
      </c>
      <c r="B1" s="73"/>
      <c r="C1" s="73"/>
    </row>
    <row r="2" spans="1:3" ht="8.25" customHeight="1" thickBot="1">
      <c r="A2" s="14"/>
      <c r="B2" s="10"/>
      <c r="C2" s="10"/>
    </row>
    <row r="3" spans="1:3" ht="14.45" thickBot="1">
      <c r="A3" s="8" t="s">
        <v>3</v>
      </c>
      <c r="B3" s="11" t="str">
        <f>Předmět!B5</f>
        <v>Badatelská výuka</v>
      </c>
      <c r="C3" s="22"/>
    </row>
    <row r="4" spans="1:3" ht="55.9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</row>
    <row r="5" spans="1:3" ht="42" thickBot="1">
      <c r="A5" s="8" t="s">
        <v>7</v>
      </c>
      <c r="B5" s="12" t="str">
        <f>Předmět!B7</f>
        <v>Péče o sebe a druhé
Společnost pro všechny
Udržitelné prostředí</v>
      </c>
      <c r="C5" s="23"/>
    </row>
    <row r="6" spans="1:3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8.15" thickBot="1">
      <c r="A7" s="8" t="s">
        <v>11</v>
      </c>
      <c r="B7" s="13" t="str">
        <f>Předmět!B9</f>
        <v>Čtenářská a pisatelská
Logicko-matematická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0" t="s">
        <v>66</v>
      </c>
      <c r="B9" s="70" t="s">
        <v>67</v>
      </c>
      <c r="C9" s="70"/>
    </row>
    <row r="10" spans="1:3" ht="8.25" customHeight="1" thickBot="1">
      <c r="A10" s="14"/>
      <c r="B10" s="10"/>
      <c r="C10" s="10"/>
    </row>
    <row r="11" spans="1:3" ht="14.25" customHeight="1" thickBot="1">
      <c r="A11" s="56" t="s">
        <v>68</v>
      </c>
      <c r="B11" s="56"/>
      <c r="C11" s="71" t="s">
        <v>69</v>
      </c>
    </row>
    <row r="12" spans="1:3" ht="14.45" thickBot="1">
      <c r="A12" s="21" t="s">
        <v>63</v>
      </c>
      <c r="B12" s="21" t="s">
        <v>70</v>
      </c>
      <c r="C12" s="72"/>
    </row>
    <row r="13" spans="1:3">
      <c r="A13" s="25" t="str" cm="1">
        <f t="array" ref="A13:B53">IF('Krok 2 - OVU z RVP ZV'!A13:B53="","X",'Krok 2 - OVU z RVP ZV'!A13:B53)</f>
        <v>X</v>
      </c>
      <c r="B13" s="25" t="str">
        <v>X</v>
      </c>
      <c r="C13" s="2"/>
    </row>
    <row r="14" spans="1:3">
      <c r="A14" s="26" t="str">
        <v>X</v>
      </c>
      <c r="B14" s="26" t="str">
        <v>X</v>
      </c>
      <c r="C14" s="1"/>
    </row>
    <row r="15" spans="1:3">
      <c r="A15" s="26" t="str">
        <v>X</v>
      </c>
      <c r="B15" s="26" t="str">
        <v>X</v>
      </c>
      <c r="C15" s="1"/>
    </row>
    <row r="16" spans="1:3">
      <c r="A16" s="26" t="str">
        <v>X</v>
      </c>
      <c r="B16" s="26" t="str">
        <v>X</v>
      </c>
      <c r="C16" s="1"/>
    </row>
    <row r="17" spans="1:3">
      <c r="A17" s="26" t="str">
        <v>X</v>
      </c>
      <c r="B17" s="26" t="str">
        <v>X</v>
      </c>
      <c r="C17" s="1"/>
    </row>
    <row r="18" spans="1:3">
      <c r="A18" s="26" t="str">
        <v>X</v>
      </c>
      <c r="B18" s="26" t="str">
        <v>X</v>
      </c>
      <c r="C18" s="1"/>
    </row>
    <row r="19" spans="1:3">
      <c r="A19" s="26" t="str">
        <v>X</v>
      </c>
      <c r="B19" s="26" t="str">
        <v>X</v>
      </c>
      <c r="C19" s="1"/>
    </row>
    <row r="20" spans="1:3">
      <c r="A20" s="26" t="str">
        <v>X</v>
      </c>
      <c r="B20" s="26" t="str">
        <v>X</v>
      </c>
      <c r="C20" s="1"/>
    </row>
    <row r="21" spans="1:3">
      <c r="A21" s="26" t="str">
        <v>X</v>
      </c>
      <c r="B21" s="26" t="str">
        <v>X</v>
      </c>
      <c r="C21" s="1"/>
    </row>
    <row r="22" spans="1:3">
      <c r="A22" s="26" t="str">
        <v>X</v>
      </c>
      <c r="B22" s="26" t="str">
        <v>X</v>
      </c>
      <c r="C22" s="1"/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customSheetViews>
    <customSheetView guid="{140F139B-C1A1-4865-8D1B-72A82D7AFC56}" scale="75" showGridLines="0" fitToPage="1">
      <selection activeCell="A4" sqref="A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D6" sqref="D6"/>
    </sheetView>
  </sheetViews>
  <sheetFormatPr defaultColWidth="8.85546875" defaultRowHeight="13.9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56.45" customHeight="1">
      <c r="A1" s="54" t="s">
        <v>71</v>
      </c>
      <c r="B1" s="54"/>
      <c r="C1" s="54"/>
      <c r="D1" s="54"/>
      <c r="E1" s="10"/>
      <c r="F1" s="10"/>
      <c r="G1" s="10"/>
      <c r="H1" s="10"/>
    </row>
    <row r="2" spans="1:8" ht="14.45" thickBot="1">
      <c r="A2" s="14"/>
      <c r="B2" s="10"/>
      <c r="C2" s="10"/>
      <c r="D2" s="10"/>
      <c r="E2" s="10"/>
      <c r="F2" s="10"/>
      <c r="G2" s="10"/>
      <c r="H2" s="10"/>
    </row>
    <row r="3" spans="1:8" ht="14.45" thickBot="1">
      <c r="A3" s="8" t="s">
        <v>3</v>
      </c>
      <c r="B3" s="11" t="str">
        <f>Předmět!B5</f>
        <v>Badatelská výuka</v>
      </c>
      <c r="C3" s="22"/>
      <c r="D3" s="10"/>
      <c r="E3" s="10"/>
      <c r="F3" s="10"/>
      <c r="G3" s="10"/>
      <c r="H3" s="10"/>
    </row>
    <row r="4" spans="1:8" ht="55.9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</row>
    <row r="5" spans="1:8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</row>
    <row r="6" spans="1:8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8.15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14.45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72</v>
      </c>
      <c r="B9" s="70" t="s">
        <v>73</v>
      </c>
      <c r="C9" s="70"/>
      <c r="D9" s="70"/>
      <c r="E9" s="10"/>
      <c r="F9" s="10"/>
      <c r="G9" s="10"/>
      <c r="H9" s="10"/>
    </row>
    <row r="10" spans="1:8" ht="14.45" thickBot="1">
      <c r="A10" s="14"/>
      <c r="B10" s="10"/>
      <c r="C10" s="10"/>
      <c r="D10" s="10"/>
      <c r="E10" s="10"/>
      <c r="F10" s="10"/>
      <c r="G10" s="10"/>
      <c r="H10" s="10"/>
    </row>
    <row r="11" spans="1:8" ht="14.45" thickBot="1">
      <c r="A11" s="75" t="s">
        <v>68</v>
      </c>
      <c r="B11" s="76"/>
      <c r="C11" s="77" t="s">
        <v>69</v>
      </c>
      <c r="D11" s="74" t="s">
        <v>74</v>
      </c>
      <c r="E11" s="74" t="s">
        <v>75</v>
      </c>
      <c r="F11" s="74" t="s">
        <v>76</v>
      </c>
      <c r="G11" s="74" t="s">
        <v>77</v>
      </c>
      <c r="H11" s="74" t="s">
        <v>78</v>
      </c>
    </row>
    <row r="12" spans="1:8" ht="14.45" thickBot="1">
      <c r="A12" s="8" t="s">
        <v>63</v>
      </c>
      <c r="B12" s="8" t="s">
        <v>70</v>
      </c>
      <c r="C12" s="78"/>
      <c r="D12" s="74"/>
      <c r="E12" s="74"/>
      <c r="F12" s="74"/>
      <c r="G12" s="74"/>
      <c r="H12" s="74"/>
    </row>
    <row r="13" spans="1:8" ht="14.45" thickBot="1">
      <c r="A13" s="25" t="str" cm="1">
        <f t="array" ref="A13:C53">IF('Krok 3 - Školní OVU'!A13:C53="","X",'Krok 3 - Školní OVU'!A13:C53)</f>
        <v>X</v>
      </c>
      <c r="B13" s="25" t="str">
        <v>X</v>
      </c>
      <c r="C13" s="25" t="str">
        <v>X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X</v>
      </c>
    </row>
    <row r="14" spans="1:8" ht="14.45" thickBot="1">
      <c r="A14" s="25" t="str">
        <v>X</v>
      </c>
      <c r="B14" s="25" t="str">
        <v>X</v>
      </c>
      <c r="C14" s="25" t="str">
        <v>X</v>
      </c>
      <c r="D14" s="1"/>
      <c r="E14" s="1"/>
      <c r="F14" s="1"/>
      <c r="G14" s="1"/>
      <c r="H14" s="25" t="str">
        <v>X</v>
      </c>
    </row>
    <row r="15" spans="1:8" ht="14.45" thickBot="1">
      <c r="A15" s="25" t="str">
        <v>X</v>
      </c>
      <c r="B15" s="25" t="str">
        <v>X</v>
      </c>
      <c r="C15" s="25" t="str">
        <v>X</v>
      </c>
      <c r="D15" s="1"/>
      <c r="E15" s="1"/>
      <c r="F15" s="1"/>
      <c r="G15" s="1"/>
      <c r="H15" s="25" t="str">
        <v>X</v>
      </c>
    </row>
    <row r="16" spans="1:8" ht="14.45" thickBot="1">
      <c r="A16" s="25" t="str">
        <v>X</v>
      </c>
      <c r="B16" s="25" t="str">
        <v>X</v>
      </c>
      <c r="C16" s="25" t="str">
        <v>X</v>
      </c>
      <c r="D16" s="1"/>
      <c r="E16" s="1"/>
      <c r="F16" s="1"/>
      <c r="G16" s="1"/>
      <c r="H16" s="25" t="str">
        <v>X</v>
      </c>
    </row>
    <row r="17" spans="1:8" ht="14.45" thickBot="1">
      <c r="A17" s="25" t="str">
        <v>X</v>
      </c>
      <c r="B17" s="25" t="str">
        <v>X</v>
      </c>
      <c r="C17" s="25" t="str">
        <v>X</v>
      </c>
      <c r="D17" s="1"/>
      <c r="E17" s="1"/>
      <c r="F17" s="1"/>
      <c r="G17" s="1"/>
      <c r="H17" s="25" t="str">
        <v>X</v>
      </c>
    </row>
    <row r="18" spans="1:8" ht="14.45" thickBot="1">
      <c r="A18" s="25" t="str">
        <v>X</v>
      </c>
      <c r="B18" s="25" t="str">
        <v>X</v>
      </c>
      <c r="C18" s="25" t="str">
        <v>X</v>
      </c>
      <c r="D18" s="1"/>
      <c r="E18" s="1"/>
      <c r="F18" s="1"/>
      <c r="G18" s="1"/>
      <c r="H18" s="25" t="str">
        <v>X</v>
      </c>
    </row>
    <row r="19" spans="1:8" ht="14.45" thickBot="1">
      <c r="A19" s="25" t="str">
        <v>X</v>
      </c>
      <c r="B19" s="25" t="str">
        <v>X</v>
      </c>
      <c r="C19" s="25" t="str">
        <v>X</v>
      </c>
      <c r="D19" s="1"/>
      <c r="E19" s="1"/>
      <c r="F19" s="1"/>
      <c r="G19" s="1"/>
      <c r="H19" s="25" t="str">
        <v>X</v>
      </c>
    </row>
    <row r="20" spans="1:8" ht="14.45" thickBot="1">
      <c r="A20" s="25" t="str">
        <v>X</v>
      </c>
      <c r="B20" s="25" t="str">
        <v>X</v>
      </c>
      <c r="C20" s="25" t="str">
        <v>X</v>
      </c>
      <c r="D20" s="1"/>
      <c r="E20" s="1"/>
      <c r="F20" s="1"/>
      <c r="G20" s="1"/>
      <c r="H20" s="25" t="str">
        <v>X</v>
      </c>
    </row>
    <row r="21" spans="1:8" ht="14.45" thickBot="1">
      <c r="A21" s="25" t="str">
        <v>X</v>
      </c>
      <c r="B21" s="25" t="str">
        <v>X</v>
      </c>
      <c r="C21" s="25" t="str">
        <v>X</v>
      </c>
      <c r="D21" s="1"/>
      <c r="E21" s="1"/>
      <c r="F21" s="1"/>
      <c r="G21" s="1"/>
      <c r="H21" s="25" t="str">
        <v>X</v>
      </c>
    </row>
    <row r="22" spans="1:8" ht="14.45" thickBot="1">
      <c r="A22" s="25" t="str">
        <v>X</v>
      </c>
      <c r="B22" s="25" t="str">
        <v>X</v>
      </c>
      <c r="C22" s="25" t="str">
        <v>X</v>
      </c>
      <c r="D22" s="1"/>
      <c r="E22" s="1"/>
      <c r="F22" s="1"/>
      <c r="G22" s="1"/>
      <c r="H22" s="25" t="str">
        <v>X</v>
      </c>
    </row>
    <row r="23" spans="1:8" ht="14.45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14.45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14.45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14.45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14.45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4.45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4.45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4.45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4.45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4.45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4.45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4.45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4.45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4.45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4.45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4.45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4.45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4.45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4.45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4.45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4.45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4.45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4.45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4.45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4.45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4.45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4.45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4.45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4.45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4.45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4.45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40F139B-C1A1-4865-8D1B-72A82D7AFC56}" scale="75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D6" sqref="D6"/>
    </sheetView>
  </sheetViews>
  <sheetFormatPr defaultColWidth="8.85546875" defaultRowHeight="13.9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56.45" customHeight="1">
      <c r="A1" s="79" t="s">
        <v>79</v>
      </c>
      <c r="B1" s="80"/>
      <c r="C1" s="80"/>
    </row>
    <row r="2" spans="1:4" ht="14.45" thickBot="1">
      <c r="A2" s="14"/>
      <c r="B2" s="10"/>
      <c r="C2" s="10"/>
      <c r="D2" s="10"/>
    </row>
    <row r="3" spans="1:4" ht="14.45" thickBot="1">
      <c r="A3" s="8" t="s">
        <v>3</v>
      </c>
      <c r="B3" s="11" t="str">
        <f>Předmět!B5</f>
        <v>Badatelská výuka</v>
      </c>
      <c r="C3" s="22"/>
      <c r="D3" s="10"/>
    </row>
    <row r="4" spans="1:4" ht="55.9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</row>
    <row r="5" spans="1:4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</row>
    <row r="6" spans="1:4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8.15" thickBot="1">
      <c r="A7" s="8" t="s">
        <v>11</v>
      </c>
      <c r="B7" s="13" t="str">
        <f>Předmět!B9</f>
        <v>Čtenářská a pisatelská
Logicko-matematická</v>
      </c>
      <c r="C7" s="24"/>
      <c r="D7" s="10"/>
    </row>
    <row r="8" spans="1:4" ht="14.45" thickBot="1">
      <c r="A8" s="14"/>
      <c r="B8" s="10"/>
      <c r="C8" s="10"/>
      <c r="D8" s="10"/>
    </row>
    <row r="9" spans="1:4" ht="30" customHeight="1" thickBot="1">
      <c r="A9" s="20" t="s">
        <v>80</v>
      </c>
      <c r="B9" s="70" t="s">
        <v>81</v>
      </c>
      <c r="C9" s="70"/>
      <c r="D9" s="70"/>
    </row>
    <row r="10" spans="1:4" ht="14.45" thickBot="1">
      <c r="A10" s="14"/>
      <c r="B10" s="10"/>
      <c r="C10" s="10"/>
      <c r="D10" s="10"/>
    </row>
    <row r="11" spans="1:4" ht="14.45" thickBot="1">
      <c r="A11" s="56" t="s">
        <v>68</v>
      </c>
      <c r="B11" s="56"/>
      <c r="C11" s="56" t="s">
        <v>69</v>
      </c>
      <c r="D11" s="56" t="s">
        <v>82</v>
      </c>
    </row>
    <row r="12" spans="1:4" ht="14.45" thickBot="1">
      <c r="A12" s="21" t="s">
        <v>63</v>
      </c>
      <c r="B12" s="21" t="s">
        <v>83</v>
      </c>
      <c r="C12" s="56"/>
      <c r="D12" s="56"/>
    </row>
    <row r="13" spans="1:4" ht="14.45" thickBot="1">
      <c r="A13" s="25" t="str" cm="1">
        <f t="array" ref="A13:C53">IF('Krok 4 - OVU po ročnících'!A13:C53="","X",'Krok 4 - OVU po ročnících'!A13:C53)</f>
        <v>X</v>
      </c>
      <c r="B13" s="25" t="str">
        <v>X</v>
      </c>
      <c r="C13" s="25" t="str">
        <v>X</v>
      </c>
      <c r="D13" s="2"/>
    </row>
    <row r="14" spans="1:4" ht="14.45" thickBot="1">
      <c r="A14" s="26" t="str">
        <v>X</v>
      </c>
      <c r="B14" s="26" t="str">
        <v>X</v>
      </c>
      <c r="C14" s="26" t="str">
        <v>X</v>
      </c>
      <c r="D14" s="1"/>
    </row>
    <row r="15" spans="1:4" ht="14.45" thickBot="1">
      <c r="A15" s="26" t="str">
        <v>X</v>
      </c>
      <c r="B15" s="26" t="str">
        <v>X</v>
      </c>
      <c r="C15" s="26" t="str">
        <v>X</v>
      </c>
      <c r="D15" s="1"/>
    </row>
    <row r="16" spans="1:4" ht="14.45" thickBot="1">
      <c r="A16" s="26" t="str">
        <v>X</v>
      </c>
      <c r="B16" s="26" t="str">
        <v>X</v>
      </c>
      <c r="C16" s="26" t="str">
        <v>X</v>
      </c>
      <c r="D16" s="1"/>
    </row>
    <row r="17" spans="1:4" ht="14.45" thickBot="1">
      <c r="A17" s="26" t="str">
        <v>X</v>
      </c>
      <c r="B17" s="26" t="str">
        <v>X</v>
      </c>
      <c r="C17" s="26" t="str">
        <v>X</v>
      </c>
      <c r="D17" s="1"/>
    </row>
    <row r="18" spans="1:4" ht="14.45" thickBot="1">
      <c r="A18" s="26" t="str">
        <v>X</v>
      </c>
      <c r="B18" s="26" t="str">
        <v>X</v>
      </c>
      <c r="C18" s="26" t="str">
        <v>X</v>
      </c>
      <c r="D18" s="1"/>
    </row>
    <row r="19" spans="1:4" ht="14.45" thickBot="1">
      <c r="A19" s="26" t="str">
        <v>X</v>
      </c>
      <c r="B19" s="26" t="str">
        <v>X</v>
      </c>
      <c r="C19" s="26" t="str">
        <v>X</v>
      </c>
      <c r="D19" s="1"/>
    </row>
    <row r="20" spans="1:4" ht="14.45" thickBot="1">
      <c r="A20" s="26" t="str">
        <v>X</v>
      </c>
      <c r="B20" s="26" t="str">
        <v>X</v>
      </c>
      <c r="C20" s="26" t="str">
        <v>X</v>
      </c>
      <c r="D20" s="1"/>
    </row>
    <row r="21" spans="1:4" ht="14.45" thickBot="1">
      <c r="A21" s="26" t="str">
        <v>X</v>
      </c>
      <c r="B21" s="26" t="str">
        <v>X</v>
      </c>
      <c r="C21" s="26" t="str">
        <v>X</v>
      </c>
      <c r="D21" s="1"/>
    </row>
    <row r="22" spans="1:4" ht="14.45" thickBot="1">
      <c r="A22" s="26" t="str">
        <v>X</v>
      </c>
      <c r="B22" s="26" t="str">
        <v>X</v>
      </c>
      <c r="C22" s="26" t="str">
        <v>X</v>
      </c>
      <c r="D22" s="1"/>
    </row>
    <row r="23" spans="1:4" ht="14.45" thickBot="1">
      <c r="A23" s="26" t="str">
        <v>X</v>
      </c>
      <c r="B23" s="26" t="str">
        <v>X</v>
      </c>
      <c r="C23" s="26" t="str">
        <v>X</v>
      </c>
      <c r="D23" s="1"/>
    </row>
    <row r="24" spans="1:4" ht="14.45" thickBot="1">
      <c r="A24" s="26" t="str">
        <v>X</v>
      </c>
      <c r="B24" s="26" t="str">
        <v>X</v>
      </c>
      <c r="C24" s="26" t="str">
        <v>X</v>
      </c>
      <c r="D24" s="1"/>
    </row>
    <row r="25" spans="1:4" ht="14.45" thickBot="1">
      <c r="A25" s="26" t="str">
        <v>X</v>
      </c>
      <c r="B25" s="26" t="str">
        <v>X</v>
      </c>
      <c r="C25" s="26" t="str">
        <v>X</v>
      </c>
      <c r="D25" s="1"/>
    </row>
    <row r="26" spans="1:4" ht="14.45" thickBot="1">
      <c r="A26" s="26" t="str">
        <v>X</v>
      </c>
      <c r="B26" s="26" t="str">
        <v>X</v>
      </c>
      <c r="C26" s="26" t="str">
        <v>X</v>
      </c>
      <c r="D26" s="1"/>
    </row>
    <row r="27" spans="1:4" ht="14.45" thickBot="1">
      <c r="A27" s="26" t="str">
        <v>X</v>
      </c>
      <c r="B27" s="26" t="str">
        <v>X</v>
      </c>
      <c r="C27" s="26" t="str">
        <v>X</v>
      </c>
      <c r="D27" s="1"/>
    </row>
    <row r="28" spans="1:4" ht="14.45" thickBot="1">
      <c r="A28" s="26" t="str">
        <v>X</v>
      </c>
      <c r="B28" s="26" t="str">
        <v>X</v>
      </c>
      <c r="C28" s="26" t="str">
        <v>X</v>
      </c>
      <c r="D28" s="1"/>
    </row>
    <row r="29" spans="1:4" ht="14.45" thickBot="1">
      <c r="A29" s="26" t="str">
        <v>X</v>
      </c>
      <c r="B29" s="26" t="str">
        <v>X</v>
      </c>
      <c r="C29" s="26" t="str">
        <v>X</v>
      </c>
      <c r="D29" s="1"/>
    </row>
    <row r="30" spans="1:4" ht="14.45" thickBot="1">
      <c r="A30" s="26" t="str">
        <v>X</v>
      </c>
      <c r="B30" s="26" t="str">
        <v>X</v>
      </c>
      <c r="C30" s="26" t="str">
        <v>X</v>
      </c>
      <c r="D30" s="1"/>
    </row>
    <row r="31" spans="1:4" ht="14.45" thickBot="1">
      <c r="A31" s="26" t="str">
        <v>X</v>
      </c>
      <c r="B31" s="26" t="str">
        <v>X</v>
      </c>
      <c r="C31" s="26" t="str">
        <v>X</v>
      </c>
      <c r="D31" s="1"/>
    </row>
    <row r="32" spans="1:4" ht="14.45" thickBot="1">
      <c r="A32" s="26" t="str">
        <v>X</v>
      </c>
      <c r="B32" s="26" t="str">
        <v>X</v>
      </c>
      <c r="C32" s="26" t="str">
        <v>X</v>
      </c>
      <c r="D32" s="1"/>
    </row>
    <row r="33" spans="1:4" ht="14.45" thickBot="1">
      <c r="A33" s="26" t="str">
        <v>X</v>
      </c>
      <c r="B33" s="26" t="str">
        <v>X</v>
      </c>
      <c r="C33" s="26" t="str">
        <v>X</v>
      </c>
      <c r="D33" s="1"/>
    </row>
    <row r="34" spans="1:4" ht="14.45" thickBot="1">
      <c r="A34" s="26" t="str">
        <v>X</v>
      </c>
      <c r="B34" s="26" t="str">
        <v>X</v>
      </c>
      <c r="C34" s="26" t="str">
        <v>X</v>
      </c>
      <c r="D34" s="1"/>
    </row>
    <row r="35" spans="1:4" ht="14.45" thickBot="1">
      <c r="A35" s="26" t="str">
        <v>X</v>
      </c>
      <c r="B35" s="26" t="str">
        <v>X</v>
      </c>
      <c r="C35" s="26" t="str">
        <v>X</v>
      </c>
      <c r="D35" s="1"/>
    </row>
    <row r="36" spans="1:4" ht="14.45" thickBot="1">
      <c r="A36" s="26" t="str">
        <v>X</v>
      </c>
      <c r="B36" s="26" t="str">
        <v>X</v>
      </c>
      <c r="C36" s="26" t="str">
        <v>X</v>
      </c>
      <c r="D36" s="1"/>
    </row>
    <row r="37" spans="1:4" ht="14.45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40F139B-C1A1-4865-8D1B-72A82D7AFC56}" scale="75" printArea="1">
      <selection activeCell="A3" sqref="A3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D6" sqref="D6"/>
    </sheetView>
  </sheetViews>
  <sheetFormatPr defaultColWidth="8.85546875" defaultRowHeight="13.9"/>
  <cols>
    <col min="1" max="1" width="23.85546875" style="5" customWidth="1"/>
    <col min="2" max="4" width="31.140625" style="5" customWidth="1"/>
    <col min="5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5.9" customHeight="1">
      <c r="A1" s="54" t="s">
        <v>84</v>
      </c>
      <c r="B1" s="54"/>
      <c r="C1" s="54"/>
      <c r="D1" s="54"/>
      <c r="E1" s="10"/>
      <c r="F1" s="10"/>
      <c r="G1" s="10"/>
      <c r="H1" s="10"/>
      <c r="I1" s="10"/>
    </row>
    <row r="2" spans="1:9" ht="14.45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4.45" thickBot="1">
      <c r="A3" s="8" t="s">
        <v>3</v>
      </c>
      <c r="B3" s="11" t="str">
        <f>Předmět!B5</f>
        <v>Badatelská výuka</v>
      </c>
      <c r="C3" s="22"/>
      <c r="D3" s="10"/>
      <c r="E3" s="10"/>
      <c r="F3" s="10"/>
      <c r="G3" s="10"/>
      <c r="H3" s="10"/>
      <c r="I3" s="10"/>
    </row>
    <row r="4" spans="1:9" ht="55.9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  <c r="I4" s="10"/>
    </row>
    <row r="5" spans="1:9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  <c r="I5" s="10"/>
    </row>
    <row r="6" spans="1:9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8.15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14.45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0" t="s">
        <v>85</v>
      </c>
      <c r="B9" s="81" t="s">
        <v>86</v>
      </c>
      <c r="C9" s="82"/>
      <c r="D9" s="34"/>
      <c r="E9" s="34"/>
      <c r="F9" s="10"/>
      <c r="G9" s="10"/>
      <c r="H9" s="10"/>
      <c r="I9" s="10"/>
    </row>
    <row r="10" spans="1:9" ht="14.45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4.45" thickBot="1">
      <c r="A11" s="50" t="s">
        <v>68</v>
      </c>
      <c r="B11" s="51"/>
      <c r="C11" s="71" t="s">
        <v>69</v>
      </c>
      <c r="D11" s="71" t="s">
        <v>82</v>
      </c>
      <c r="E11" s="56" t="s">
        <v>74</v>
      </c>
      <c r="F11" s="56" t="s">
        <v>75</v>
      </c>
      <c r="G11" s="56" t="s">
        <v>76</v>
      </c>
      <c r="H11" s="56" t="s">
        <v>77</v>
      </c>
      <c r="I11" s="56" t="s">
        <v>78</v>
      </c>
    </row>
    <row r="12" spans="1:9" ht="14.45" thickBot="1">
      <c r="A12" s="21" t="s">
        <v>63</v>
      </c>
      <c r="B12" s="21" t="s">
        <v>70</v>
      </c>
      <c r="C12" s="72"/>
      <c r="D12" s="72"/>
      <c r="E12" s="56"/>
      <c r="F12" s="56"/>
      <c r="G12" s="56"/>
      <c r="H12" s="56"/>
      <c r="I12" s="56"/>
    </row>
    <row r="13" spans="1:9">
      <c r="A13" s="25" t="str" cm="1">
        <f t="array" ref="A13:D53">IF('Krok 5 - Návaznost OVU z RVP PV'!A13:D53="","X",'Krok 5 - Návaznost OVU z RVP PV'!A13:D53)</f>
        <v>X</v>
      </c>
      <c r="B13" s="25" t="str">
        <v>X</v>
      </c>
      <c r="C13" s="25" t="str">
        <v>X</v>
      </c>
      <c r="D13" s="25" t="str">
        <v>X</v>
      </c>
      <c r="E13" s="2"/>
      <c r="F13" s="2"/>
      <c r="G13" s="2"/>
      <c r="H13" s="2"/>
      <c r="I13" s="25" t="str" cm="1">
        <f t="array" ref="I13:I53">IF('Krok 5 - Návaznost OVU z RVP PV'!C13:C53="","X",'Krok 5 - Návaznost OVU z RVP PV'!C13:C53)</f>
        <v>X</v>
      </c>
    </row>
    <row r="14" spans="1:9" ht="14.45" thickBot="1">
      <c r="A14" s="25" t="str">
        <v>X</v>
      </c>
      <c r="B14" s="25" t="str">
        <v>X</v>
      </c>
      <c r="C14" s="25" t="str">
        <v>X</v>
      </c>
      <c r="D14" s="25" t="str">
        <v>X</v>
      </c>
      <c r="E14" s="1"/>
      <c r="F14" s="1"/>
      <c r="G14" s="1"/>
      <c r="H14" s="1"/>
      <c r="I14" s="25" t="str">
        <v>X</v>
      </c>
    </row>
    <row r="15" spans="1:9" ht="14.4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1"/>
      <c r="F15" s="1"/>
      <c r="G15" s="1"/>
      <c r="H15" s="1"/>
      <c r="I15" s="25" t="str">
        <v>X</v>
      </c>
    </row>
    <row r="16" spans="1:9" ht="14.4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1"/>
      <c r="F16" s="1"/>
      <c r="G16" s="1"/>
      <c r="H16" s="1"/>
      <c r="I16" s="25" t="str">
        <v>X</v>
      </c>
    </row>
    <row r="17" spans="1:9" ht="14.4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1"/>
      <c r="F17" s="1"/>
      <c r="G17" s="1"/>
      <c r="H17" s="1"/>
      <c r="I17" s="25" t="str">
        <v>X</v>
      </c>
    </row>
    <row r="18" spans="1:9" ht="14.4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1"/>
      <c r="F18" s="1"/>
      <c r="G18" s="1"/>
      <c r="H18" s="1"/>
      <c r="I18" s="25" t="str">
        <v>X</v>
      </c>
    </row>
    <row r="19" spans="1:9" ht="14.4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1"/>
      <c r="F19" s="1"/>
      <c r="G19" s="1"/>
      <c r="H19" s="1"/>
      <c r="I19" s="25" t="str">
        <v>X</v>
      </c>
    </row>
    <row r="20" spans="1:9" ht="14.4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1"/>
      <c r="F20" s="1"/>
      <c r="G20" s="1"/>
      <c r="H20" s="1"/>
      <c r="I20" s="25" t="str">
        <v>X</v>
      </c>
    </row>
    <row r="21" spans="1:9" ht="14.4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1"/>
      <c r="F21" s="1"/>
      <c r="G21" s="1"/>
      <c r="H21" s="1"/>
      <c r="I21" s="25" t="str">
        <v>X</v>
      </c>
    </row>
    <row r="22" spans="1:9" ht="14.4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1"/>
      <c r="F22" s="1"/>
      <c r="G22" s="1"/>
      <c r="H22" s="1"/>
      <c r="I22" s="25" t="str">
        <v>X</v>
      </c>
    </row>
    <row r="23" spans="1:9" ht="14.4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14.4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14.4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14.4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14.4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14.4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14.4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14.4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14.4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14.4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14.4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14.4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14.4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14.4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14.4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14.4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14.4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14.4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14.4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14.4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14.4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10" width="37.28515625" style="5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77.45" customHeight="1">
      <c r="A1" s="54" t="s">
        <v>87</v>
      </c>
      <c r="B1" s="73"/>
      <c r="C1" s="73"/>
      <c r="D1" s="73"/>
      <c r="E1" s="10"/>
      <c r="F1" s="10"/>
      <c r="G1" s="10"/>
      <c r="H1" s="10"/>
      <c r="I1" s="10"/>
      <c r="J1" s="10"/>
    </row>
    <row r="2" spans="1:10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8" t="s">
        <v>3</v>
      </c>
      <c r="B3" s="27" t="str">
        <f>Předmět!B5</f>
        <v>Badatelská výuka</v>
      </c>
      <c r="C3" s="28"/>
      <c r="D3" s="10"/>
      <c r="E3" s="10"/>
      <c r="F3" s="10"/>
      <c r="G3" s="10"/>
      <c r="H3" s="10"/>
      <c r="I3" s="10"/>
      <c r="J3" s="10"/>
    </row>
    <row r="4" spans="1:10" ht="56.25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30"/>
      <c r="D4" s="10"/>
      <c r="E4" s="10"/>
      <c r="F4" s="10"/>
      <c r="G4" s="10"/>
      <c r="H4" s="10"/>
      <c r="I4" s="10"/>
      <c r="J4" s="10"/>
    </row>
    <row r="5" spans="1:10" ht="42">
      <c r="A5" s="8" t="s">
        <v>7</v>
      </c>
      <c r="B5" s="29" t="str">
        <f>Předmět!B7</f>
        <v>Péče o sebe a druhé
Společnost pro všechny
Udržitelné prostředí</v>
      </c>
      <c r="C5" s="30"/>
      <c r="D5" s="10"/>
      <c r="E5" s="10"/>
      <c r="F5" s="10"/>
      <c r="G5" s="10"/>
      <c r="H5" s="10"/>
      <c r="I5" s="10"/>
      <c r="J5" s="10"/>
    </row>
    <row r="6" spans="1:10" ht="112.5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8.5">
      <c r="A7" s="8" t="s">
        <v>11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</row>
    <row r="8" spans="1:10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" customHeight="1">
      <c r="A9" s="20" t="s">
        <v>88</v>
      </c>
      <c r="B9" s="81" t="s">
        <v>89</v>
      </c>
      <c r="C9" s="82"/>
      <c r="D9" s="34"/>
      <c r="E9" s="34"/>
      <c r="F9" s="10"/>
      <c r="G9" s="10"/>
      <c r="H9" s="10"/>
      <c r="I9" s="10"/>
      <c r="J9" s="10"/>
    </row>
    <row r="10" spans="1:10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>
      <c r="A11" s="83" t="s">
        <v>74</v>
      </c>
      <c r="B11" s="84"/>
      <c r="C11" s="84"/>
      <c r="D11" s="33"/>
      <c r="E11" s="33"/>
      <c r="F11" s="33"/>
      <c r="G11" s="10"/>
      <c r="H11" s="10"/>
      <c r="I11" s="10"/>
      <c r="J11" s="10"/>
    </row>
    <row r="12" spans="1:10" ht="14.45" customHeight="1">
      <c r="A12" s="50" t="s">
        <v>68</v>
      </c>
      <c r="B12" s="51"/>
      <c r="C12" s="71" t="s">
        <v>69</v>
      </c>
      <c r="D12" s="71" t="s">
        <v>90</v>
      </c>
      <c r="E12" s="71" t="s">
        <v>91</v>
      </c>
      <c r="F12" s="71" t="s">
        <v>92</v>
      </c>
      <c r="G12" s="71" t="s">
        <v>93</v>
      </c>
      <c r="H12" s="71" t="s">
        <v>94</v>
      </c>
      <c r="I12" s="71" t="s">
        <v>95</v>
      </c>
      <c r="J12" s="71" t="s">
        <v>96</v>
      </c>
    </row>
    <row r="13" spans="1:10" ht="14.45" customHeight="1">
      <c r="A13" s="21" t="s">
        <v>63</v>
      </c>
      <c r="B13" s="21" t="s">
        <v>70</v>
      </c>
      <c r="C13" s="72"/>
      <c r="D13" s="72"/>
      <c r="E13" s="72"/>
      <c r="F13" s="72"/>
      <c r="G13" s="72"/>
      <c r="H13" s="72"/>
      <c r="I13" s="72"/>
      <c r="J13" s="72"/>
    </row>
    <row r="14" spans="1:10">
      <c r="A14" s="25" t="str" cm="1">
        <f t="array" ref="A14:D54">IF('Krok 6 - Linie'!A13:D53="","X",'Krok 6 - Linie'!A13:D53)</f>
        <v>X</v>
      </c>
      <c r="B14" s="25" t="str">
        <v>X</v>
      </c>
      <c r="C14" s="25" t="str">
        <v>X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</row>
    <row r="15" spans="1:10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"/>
      <c r="G15" s="2"/>
      <c r="H15" s="2"/>
      <c r="I15" s="2"/>
      <c r="J15" s="2"/>
    </row>
    <row r="16" spans="1:10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"/>
      <c r="G16" s="2"/>
      <c r="H16" s="2"/>
      <c r="I16" s="2"/>
      <c r="J16" s="2"/>
    </row>
    <row r="17" spans="1:10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"/>
      <c r="G17" s="2"/>
      <c r="H17" s="2"/>
      <c r="I17" s="2"/>
      <c r="J17" s="2"/>
    </row>
    <row r="18" spans="1:10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"/>
      <c r="G18" s="2"/>
      <c r="H18" s="2"/>
      <c r="I18" s="2"/>
      <c r="J18" s="2"/>
    </row>
    <row r="19" spans="1:10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"/>
      <c r="G19" s="2"/>
      <c r="H19" s="2"/>
      <c r="I19" s="2"/>
      <c r="J19" s="2"/>
    </row>
    <row r="20" spans="1:10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"/>
      <c r="G20" s="2"/>
      <c r="H20" s="2"/>
      <c r="I20" s="2"/>
      <c r="J20" s="2"/>
    </row>
    <row r="21" spans="1:10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"/>
      <c r="G21" s="2"/>
      <c r="H21" s="2"/>
      <c r="I21" s="2"/>
      <c r="J21" s="2"/>
    </row>
    <row r="22" spans="1:10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"/>
      <c r="G22" s="2"/>
      <c r="H22" s="2"/>
      <c r="I22" s="2"/>
      <c r="J22" s="2"/>
    </row>
    <row r="23" spans="1:10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"/>
      <c r="G23" s="2"/>
      <c r="H23" s="2"/>
      <c r="I23" s="2"/>
      <c r="J23" s="2"/>
    </row>
    <row r="24" spans="1:10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>
      <c r="A56" s="83" t="s">
        <v>75</v>
      </c>
      <c r="B56" s="84"/>
      <c r="C56" s="84"/>
      <c r="D56" s="10"/>
      <c r="E56" s="10"/>
      <c r="F56" s="10"/>
      <c r="G56" s="10"/>
      <c r="H56" s="10"/>
      <c r="I56" s="10"/>
      <c r="J56" s="10"/>
    </row>
    <row r="57" spans="1:10" ht="14.45" customHeight="1">
      <c r="A57" s="50" t="s">
        <v>68</v>
      </c>
      <c r="B57" s="51"/>
      <c r="C57" s="71" t="s">
        <v>69</v>
      </c>
      <c r="D57" s="71" t="s">
        <v>90</v>
      </c>
      <c r="E57" s="71" t="s">
        <v>97</v>
      </c>
      <c r="F57" s="71" t="s">
        <v>92</v>
      </c>
      <c r="G57" s="71" t="s">
        <v>98</v>
      </c>
      <c r="H57" s="71" t="s">
        <v>94</v>
      </c>
      <c r="I57" s="71" t="s">
        <v>95</v>
      </c>
      <c r="J57" s="71" t="s">
        <v>96</v>
      </c>
    </row>
    <row r="58" spans="1:10" ht="14.45" customHeight="1">
      <c r="A58" s="21" t="s">
        <v>63</v>
      </c>
      <c r="B58" s="21" t="s">
        <v>70</v>
      </c>
      <c r="C58" s="72"/>
      <c r="D58" s="72"/>
      <c r="E58" s="72"/>
      <c r="F58" s="72"/>
      <c r="G58" s="72"/>
      <c r="H58" s="72"/>
      <c r="I58" s="72"/>
      <c r="J58" s="72"/>
    </row>
    <row r="59" spans="1:10">
      <c r="A59" s="25" t="str" cm="1">
        <f t="array" ref="A59:D99">IF('Krok 6 - Linie'!A13:D53="","X",'Krok 6 - Linie'!A13:D53)</f>
        <v>X</v>
      </c>
      <c r="B59" s="25" t="str">
        <v>X</v>
      </c>
      <c r="C59" s="25" t="str">
        <v>X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</row>
    <row r="60" spans="1:10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"/>
      <c r="G60" s="2"/>
      <c r="H60" s="2"/>
      <c r="I60" s="2"/>
      <c r="J60" s="2"/>
    </row>
    <row r="61" spans="1:10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"/>
      <c r="G61" s="2"/>
      <c r="H61" s="2"/>
      <c r="I61" s="2"/>
      <c r="J61" s="2"/>
    </row>
    <row r="62" spans="1:10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"/>
      <c r="G62" s="2"/>
      <c r="H62" s="2"/>
      <c r="I62" s="2"/>
      <c r="J62" s="2"/>
    </row>
    <row r="63" spans="1:10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"/>
      <c r="G63" s="2"/>
      <c r="H63" s="2"/>
      <c r="I63" s="2"/>
      <c r="J63" s="2"/>
    </row>
    <row r="64" spans="1:10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"/>
      <c r="G64" s="2"/>
      <c r="H64" s="2"/>
      <c r="I64" s="2"/>
      <c r="J64" s="2"/>
    </row>
    <row r="65" spans="1:10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"/>
      <c r="G65" s="2"/>
      <c r="H65" s="2"/>
      <c r="I65" s="2"/>
      <c r="J65" s="2"/>
    </row>
    <row r="66" spans="1:10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"/>
      <c r="G66" s="2"/>
      <c r="H66" s="2"/>
      <c r="I66" s="2"/>
      <c r="J66" s="2"/>
    </row>
    <row r="67" spans="1:10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"/>
      <c r="G67" s="2"/>
      <c r="H67" s="2"/>
      <c r="I67" s="2"/>
      <c r="J67" s="2"/>
    </row>
    <row r="68" spans="1:10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"/>
      <c r="G68" s="2"/>
      <c r="H68" s="2"/>
      <c r="I68" s="2"/>
      <c r="J68" s="2"/>
    </row>
    <row r="69" spans="1:10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>
      <c r="A101" s="85" t="s">
        <v>76</v>
      </c>
      <c r="B101" s="86"/>
      <c r="C101" s="86"/>
      <c r="D101" s="10"/>
      <c r="E101" s="10"/>
      <c r="F101" s="10"/>
      <c r="G101" s="10"/>
      <c r="H101" s="10"/>
      <c r="I101" s="10"/>
      <c r="J101" s="10"/>
    </row>
    <row r="102" spans="1:10" ht="14.45" customHeight="1">
      <c r="A102" s="50" t="s">
        <v>68</v>
      </c>
      <c r="B102" s="51"/>
      <c r="C102" s="71" t="s">
        <v>69</v>
      </c>
      <c r="D102" s="71" t="s">
        <v>90</v>
      </c>
      <c r="E102" s="71" t="s">
        <v>99</v>
      </c>
      <c r="F102" s="71" t="s">
        <v>92</v>
      </c>
      <c r="G102" s="71" t="s">
        <v>100</v>
      </c>
      <c r="H102" s="71" t="s">
        <v>94</v>
      </c>
      <c r="I102" s="71" t="s">
        <v>95</v>
      </c>
      <c r="J102" s="71" t="s">
        <v>96</v>
      </c>
    </row>
    <row r="103" spans="1:10" ht="14.45" customHeight="1">
      <c r="A103" s="21" t="s">
        <v>63</v>
      </c>
      <c r="B103" s="21" t="s">
        <v>70</v>
      </c>
      <c r="C103" s="72"/>
      <c r="D103" s="72"/>
      <c r="E103" s="72"/>
      <c r="F103" s="72"/>
      <c r="G103" s="72"/>
      <c r="H103" s="72"/>
      <c r="I103" s="72"/>
      <c r="J103" s="72"/>
    </row>
    <row r="104" spans="1:10">
      <c r="A104" s="25" t="str" cm="1">
        <f t="array" ref="A104:D144">IF('Krok 6 - Linie'!A13:D53="","X",'Krok 6 - Linie'!A13:D53)</f>
        <v>X</v>
      </c>
      <c r="B104" s="25" t="str">
        <v>X</v>
      </c>
      <c r="C104" s="25" t="str">
        <v>X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</row>
    <row r="105" spans="1:10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"/>
      <c r="G105" s="2"/>
      <c r="H105" s="2"/>
      <c r="I105" s="2"/>
      <c r="J105" s="2"/>
    </row>
    <row r="106" spans="1:10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"/>
      <c r="G106" s="2"/>
      <c r="H106" s="2"/>
      <c r="I106" s="2"/>
      <c r="J106" s="2"/>
    </row>
    <row r="107" spans="1:10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"/>
      <c r="G107" s="2"/>
      <c r="H107" s="2"/>
      <c r="I107" s="2"/>
      <c r="J107" s="2"/>
    </row>
    <row r="108" spans="1:10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"/>
      <c r="G108" s="2"/>
      <c r="H108" s="2"/>
      <c r="I108" s="2"/>
      <c r="J108" s="2"/>
    </row>
    <row r="109" spans="1:10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"/>
      <c r="G109" s="2"/>
      <c r="H109" s="2"/>
      <c r="I109" s="2"/>
      <c r="J109" s="2"/>
    </row>
    <row r="110" spans="1:10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"/>
      <c r="G110" s="2"/>
      <c r="H110" s="2"/>
      <c r="I110" s="2"/>
      <c r="J110" s="2"/>
    </row>
    <row r="111" spans="1:10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"/>
      <c r="G111" s="2"/>
      <c r="H111" s="2"/>
      <c r="I111" s="2"/>
      <c r="J111" s="2"/>
    </row>
    <row r="112" spans="1:10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"/>
      <c r="G112" s="2"/>
      <c r="H112" s="2"/>
      <c r="I112" s="2"/>
      <c r="J112" s="2"/>
    </row>
    <row r="113" spans="1:10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"/>
      <c r="G113" s="2"/>
      <c r="H113" s="2"/>
      <c r="I113" s="2"/>
      <c r="J113" s="2"/>
    </row>
    <row r="114" spans="1:10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>
      <c r="A146" s="85" t="s">
        <v>77</v>
      </c>
      <c r="B146" s="86"/>
      <c r="C146" s="86"/>
      <c r="D146" s="10"/>
      <c r="E146" s="10"/>
      <c r="F146" s="10"/>
      <c r="G146" s="10"/>
      <c r="H146" s="10"/>
      <c r="I146" s="10"/>
      <c r="J146" s="10"/>
    </row>
    <row r="147" spans="1:10" ht="14.45" customHeight="1">
      <c r="A147" s="50" t="s">
        <v>68</v>
      </c>
      <c r="B147" s="51"/>
      <c r="C147" s="71" t="s">
        <v>69</v>
      </c>
      <c r="D147" s="71" t="s">
        <v>90</v>
      </c>
      <c r="E147" s="71" t="s">
        <v>101</v>
      </c>
      <c r="F147" s="71" t="s">
        <v>92</v>
      </c>
      <c r="G147" s="71" t="s">
        <v>102</v>
      </c>
      <c r="H147" s="71" t="s">
        <v>94</v>
      </c>
      <c r="I147" s="71" t="s">
        <v>95</v>
      </c>
      <c r="J147" s="71" t="s">
        <v>96</v>
      </c>
    </row>
    <row r="148" spans="1:10" ht="14.45" customHeight="1">
      <c r="A148" s="21" t="s">
        <v>63</v>
      </c>
      <c r="B148" s="21" t="s">
        <v>70</v>
      </c>
      <c r="C148" s="72"/>
      <c r="D148" s="72"/>
      <c r="E148" s="72"/>
      <c r="F148" s="72"/>
      <c r="G148" s="72"/>
      <c r="H148" s="72"/>
      <c r="I148" s="72"/>
      <c r="J148" s="72"/>
    </row>
    <row r="149" spans="1:10">
      <c r="A149" s="25" t="str" cm="1">
        <f t="array" ref="A149:D189">IF('Krok 6 - Linie'!A13:D53="","X",'Krok 6 - Linie'!A13:D53)</f>
        <v>X</v>
      </c>
      <c r="B149" s="25" t="str">
        <v>X</v>
      </c>
      <c r="C149" s="25" t="str">
        <v>X</v>
      </c>
      <c r="D149" s="25" t="str">
        <v>X</v>
      </c>
      <c r="E149" s="25" t="str" cm="1">
        <f t="array" ref="E149:E189">IF('Krok 6 - Linie'!H13:H53="","X",'Krok 6 - Linie'!H13:H53)</f>
        <v>X</v>
      </c>
      <c r="F149" s="2"/>
      <c r="G149" s="2"/>
      <c r="H149" s="2"/>
      <c r="I149" s="2"/>
      <c r="J149" s="2"/>
    </row>
    <row r="150" spans="1:10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"/>
      <c r="G150" s="2"/>
      <c r="H150" s="2"/>
      <c r="I150" s="2"/>
      <c r="J150" s="2"/>
    </row>
    <row r="151" spans="1:10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"/>
      <c r="G151" s="2"/>
      <c r="H151" s="2"/>
      <c r="I151" s="2"/>
      <c r="J151" s="2"/>
    </row>
    <row r="152" spans="1:10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"/>
      <c r="G152" s="2"/>
      <c r="H152" s="2"/>
      <c r="I152" s="2"/>
      <c r="J152" s="2"/>
    </row>
    <row r="153" spans="1:10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"/>
      <c r="G153" s="2"/>
      <c r="H153" s="2"/>
      <c r="I153" s="2"/>
      <c r="J153" s="2"/>
    </row>
    <row r="154" spans="1:10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"/>
      <c r="G154" s="2"/>
      <c r="H154" s="2"/>
      <c r="I154" s="2"/>
      <c r="J154" s="2"/>
    </row>
    <row r="155" spans="1:10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"/>
      <c r="G155" s="2"/>
      <c r="H155" s="2"/>
      <c r="I155" s="2"/>
      <c r="J155" s="2"/>
    </row>
    <row r="156" spans="1:10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"/>
      <c r="G156" s="2"/>
      <c r="H156" s="2"/>
      <c r="I156" s="2"/>
      <c r="J156" s="2"/>
    </row>
    <row r="157" spans="1:10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"/>
      <c r="G157" s="2"/>
      <c r="H157" s="2"/>
      <c r="I157" s="2"/>
      <c r="J157" s="2"/>
    </row>
    <row r="158" spans="1:10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"/>
      <c r="G158" s="2"/>
      <c r="H158" s="2"/>
      <c r="I158" s="2"/>
      <c r="J158" s="2"/>
    </row>
    <row r="159" spans="1:10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</row>
    <row r="160" spans="1:10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</row>
    <row r="161" spans="1:10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</row>
    <row r="162" spans="1:10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</row>
    <row r="163" spans="1:10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</row>
    <row r="164" spans="1:10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</row>
    <row r="165" spans="1:10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</row>
    <row r="166" spans="1:10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</row>
    <row r="167" spans="1:10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</row>
    <row r="168" spans="1:10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</row>
    <row r="169" spans="1:10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</row>
    <row r="170" spans="1:10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</row>
    <row r="171" spans="1:10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</row>
    <row r="172" spans="1:10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</row>
    <row r="173" spans="1:10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</row>
    <row r="174" spans="1:10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</row>
    <row r="175" spans="1:10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</row>
    <row r="176" spans="1:10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</row>
    <row r="177" spans="1:10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</row>
    <row r="178" spans="1:10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</row>
    <row r="179" spans="1:10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>
      <c r="A191" s="85" t="s">
        <v>78</v>
      </c>
      <c r="B191" s="86"/>
      <c r="C191" s="86"/>
      <c r="D191" s="10"/>
      <c r="E191" s="10"/>
      <c r="F191" s="10"/>
      <c r="G191" s="10"/>
      <c r="H191" s="10"/>
      <c r="I191" s="10"/>
      <c r="J191" s="10"/>
    </row>
    <row r="192" spans="1:10" ht="14.45" customHeight="1">
      <c r="A192" s="50" t="s">
        <v>68</v>
      </c>
      <c r="B192" s="51"/>
      <c r="C192" s="71" t="s">
        <v>69</v>
      </c>
      <c r="D192" s="71" t="s">
        <v>90</v>
      </c>
      <c r="E192" s="71" t="s">
        <v>103</v>
      </c>
      <c r="F192" s="71" t="s">
        <v>92</v>
      </c>
      <c r="G192" s="71" t="s">
        <v>104</v>
      </c>
      <c r="H192" s="71" t="s">
        <v>94</v>
      </c>
      <c r="I192" s="71" t="s">
        <v>95</v>
      </c>
      <c r="J192" s="71" t="s">
        <v>96</v>
      </c>
    </row>
    <row r="193" spans="1:10" ht="14.45" customHeight="1">
      <c r="A193" s="21" t="s">
        <v>63</v>
      </c>
      <c r="B193" s="21" t="s">
        <v>70</v>
      </c>
      <c r="C193" s="72"/>
      <c r="D193" s="72"/>
      <c r="E193" s="72"/>
      <c r="F193" s="72"/>
      <c r="G193" s="72"/>
      <c r="H193" s="72"/>
      <c r="I193" s="72"/>
      <c r="J193" s="72"/>
    </row>
    <row r="194" spans="1:10">
      <c r="A194" s="25" t="str" cm="1">
        <f t="array" ref="A194:D234">IF('Krok 6 - Linie'!A13:D53="","X",'Krok 6 - Linie'!A13:D53)</f>
        <v>X</v>
      </c>
      <c r="B194" s="25" t="str">
        <v>X</v>
      </c>
      <c r="C194" s="25" t="str">
        <v>X</v>
      </c>
      <c r="D194" s="25" t="str">
        <v>X</v>
      </c>
      <c r="E194" s="25" t="str" cm="1">
        <f t="array" ref="E194:E234">IF('Krok 6 - Linie'!I13:I53="","X",'Krok 6 - Linie'!I13:I53)</f>
        <v>X</v>
      </c>
      <c r="F194" s="2"/>
      <c r="G194" s="2"/>
      <c r="H194" s="2"/>
      <c r="I194" s="2"/>
      <c r="J194" s="2"/>
    </row>
    <row r="195" spans="1:10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"/>
      <c r="G195" s="2"/>
      <c r="H195" s="2"/>
      <c r="I195" s="2"/>
      <c r="J195" s="2"/>
    </row>
    <row r="196" spans="1:10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"/>
      <c r="G196" s="2"/>
      <c r="H196" s="2"/>
      <c r="I196" s="2"/>
      <c r="J196" s="2"/>
    </row>
    <row r="197" spans="1:10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"/>
      <c r="G197" s="2"/>
      <c r="H197" s="2"/>
      <c r="I197" s="2"/>
      <c r="J197" s="2"/>
    </row>
    <row r="198" spans="1:10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"/>
      <c r="G198" s="2"/>
      <c r="H198" s="2"/>
      <c r="I198" s="2"/>
      <c r="J198" s="2"/>
    </row>
    <row r="199" spans="1:10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"/>
      <c r="G199" s="2"/>
      <c r="H199" s="2"/>
      <c r="I199" s="2"/>
      <c r="J199" s="2"/>
    </row>
    <row r="200" spans="1:10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"/>
      <c r="G200" s="2"/>
      <c r="H200" s="2"/>
      <c r="I200" s="2"/>
      <c r="J200" s="2"/>
    </row>
    <row r="201" spans="1:10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"/>
      <c r="G201" s="2"/>
      <c r="H201" s="2"/>
      <c r="I201" s="2"/>
      <c r="J201" s="2"/>
    </row>
    <row r="202" spans="1:10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"/>
      <c r="G202" s="2"/>
      <c r="H202" s="2"/>
      <c r="I202" s="2"/>
      <c r="J202" s="2"/>
    </row>
    <row r="203" spans="1:10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"/>
      <c r="G203" s="2"/>
      <c r="H203" s="2"/>
      <c r="I203" s="2"/>
      <c r="J203" s="2"/>
    </row>
    <row r="204" spans="1:10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</row>
    <row r="205" spans="1:10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</row>
    <row r="206" spans="1:10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</row>
    <row r="207" spans="1:10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</row>
    <row r="208" spans="1:10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</row>
    <row r="209" spans="1:10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</row>
    <row r="210" spans="1:10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</row>
    <row r="211" spans="1:10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</row>
    <row r="212" spans="1:10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</row>
    <row r="213" spans="1:10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</row>
    <row r="214" spans="1:10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</row>
    <row r="215" spans="1:10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</row>
    <row r="216" spans="1:10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</row>
    <row r="217" spans="1:10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</row>
    <row r="218" spans="1:10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</row>
    <row r="219" spans="1:10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</row>
    <row r="220" spans="1:10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</row>
    <row r="221" spans="1:10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</row>
    <row r="222" spans="1:10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</row>
    <row r="223" spans="1:10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</row>
    <row r="224" spans="1:10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G12:G13"/>
    <mergeCell ref="H12:H13"/>
    <mergeCell ref="I12:I13"/>
    <mergeCell ref="J12:J13"/>
    <mergeCell ref="G57:G58"/>
    <mergeCell ref="H57:H58"/>
    <mergeCell ref="I57:I58"/>
    <mergeCell ref="J57:J58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tabSelected="1" zoomScale="75" zoomScaleNormal="75" workbookViewId="0">
      <selection activeCell="A194" sqref="A194"/>
    </sheetView>
  </sheetViews>
  <sheetFormatPr defaultColWidth="8.85546875" defaultRowHeight="13.9"/>
  <cols>
    <col min="1" max="1" width="23.85546875" style="5" customWidth="1"/>
    <col min="2" max="2" width="31.140625" style="5" customWidth="1"/>
    <col min="3" max="8" width="29.28515625" style="35" customWidth="1"/>
    <col min="9" max="16384" width="8.85546875" style="35"/>
  </cols>
  <sheetData>
    <row r="1" spans="1:8" ht="75" customHeight="1">
      <c r="A1" s="80" t="s">
        <v>105</v>
      </c>
      <c r="B1" s="80"/>
      <c r="C1" s="80"/>
      <c r="D1" s="80"/>
      <c r="G1" s="37"/>
      <c r="H1" s="37"/>
    </row>
    <row r="2" spans="1:8" ht="14.45" thickBot="1">
      <c r="A2" s="14"/>
      <c r="B2" s="10"/>
      <c r="C2" s="36"/>
      <c r="D2" s="37"/>
      <c r="E2" s="37"/>
      <c r="F2" s="37"/>
      <c r="G2" s="37"/>
      <c r="H2" s="37"/>
    </row>
    <row r="3" spans="1:8" ht="14.45" thickBot="1">
      <c r="A3" s="8" t="s">
        <v>3</v>
      </c>
      <c r="B3" s="27" t="str">
        <f>Předmět!B5</f>
        <v>Badatelská výuka</v>
      </c>
      <c r="C3" s="40"/>
      <c r="D3" s="41"/>
      <c r="E3" s="42"/>
      <c r="F3" s="37"/>
      <c r="G3" s="37"/>
      <c r="H3" s="37"/>
    </row>
    <row r="4" spans="1:8" ht="55.9" thickBot="1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40"/>
      <c r="D4" s="43"/>
      <c r="E4" s="42"/>
      <c r="F4" s="37"/>
      <c r="G4" s="37"/>
      <c r="H4" s="37"/>
    </row>
    <row r="5" spans="1:8" ht="42" thickBot="1">
      <c r="A5" s="8" t="s">
        <v>7</v>
      </c>
      <c r="B5" s="29" t="str">
        <f>Předmět!B7</f>
        <v>Péče o sebe a druhé
Společnost pro všechny
Udržitelné prostředí</v>
      </c>
      <c r="C5" s="40"/>
      <c r="D5" s="43"/>
      <c r="E5" s="42"/>
      <c r="F5" s="37"/>
      <c r="G5" s="37"/>
      <c r="H5" s="37"/>
    </row>
    <row r="6" spans="1:8" ht="111" thickBot="1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0"/>
      <c r="D6" s="43"/>
      <c r="E6" s="42"/>
      <c r="F6" s="37"/>
      <c r="G6" s="37"/>
      <c r="H6" s="37"/>
    </row>
    <row r="7" spans="1:8" ht="28.15" thickBot="1">
      <c r="A7" s="8" t="s">
        <v>11</v>
      </c>
      <c r="B7" s="31" t="str">
        <f>Předmět!B9</f>
        <v>Čtenářská a pisatelská
Logicko-matematická</v>
      </c>
      <c r="C7" s="40"/>
      <c r="D7" s="43"/>
      <c r="E7" s="42"/>
      <c r="F7" s="37"/>
      <c r="G7" s="37"/>
      <c r="H7" s="37"/>
    </row>
    <row r="8" spans="1:8" ht="14.45" thickBot="1">
      <c r="A8" s="14"/>
      <c r="B8" s="10"/>
      <c r="C8" s="36"/>
      <c r="D8" s="37"/>
      <c r="E8" s="37"/>
      <c r="F8" s="37"/>
      <c r="G8" s="37"/>
      <c r="H8" s="37"/>
    </row>
    <row r="9" spans="1:8" ht="30" customHeight="1" thickBot="1">
      <c r="A9" s="20" t="s">
        <v>106</v>
      </c>
      <c r="B9" s="20" t="s">
        <v>107</v>
      </c>
      <c r="C9" s="44"/>
      <c r="D9" s="88"/>
      <c r="E9" s="89"/>
      <c r="F9" s="38"/>
      <c r="G9" s="38"/>
      <c r="H9" s="38"/>
    </row>
    <row r="10" spans="1:8">
      <c r="A10" s="14"/>
      <c r="B10" s="10"/>
      <c r="C10" s="36"/>
      <c r="D10" s="37"/>
      <c r="E10" s="37"/>
      <c r="F10" s="37"/>
      <c r="G10" s="37"/>
      <c r="H10" s="37"/>
    </row>
    <row r="11" spans="1:8" ht="14.45" thickBot="1">
      <c r="A11" s="84" t="s">
        <v>74</v>
      </c>
      <c r="B11" s="84"/>
      <c r="C11" s="84"/>
      <c r="D11" s="84"/>
      <c r="E11" s="84"/>
      <c r="F11" s="84"/>
      <c r="G11" s="84"/>
      <c r="H11" s="87"/>
    </row>
    <row r="12" spans="1:8" ht="14.45" thickBot="1">
      <c r="A12" s="50" t="s">
        <v>68</v>
      </c>
      <c r="B12" s="51"/>
      <c r="C12" s="71" t="s">
        <v>108</v>
      </c>
      <c r="D12" s="71" t="s">
        <v>109</v>
      </c>
      <c r="E12" s="71" t="s">
        <v>110</v>
      </c>
      <c r="F12" s="71" t="s">
        <v>111</v>
      </c>
      <c r="G12" s="71" t="s">
        <v>112</v>
      </c>
      <c r="H12" s="71" t="s">
        <v>113</v>
      </c>
    </row>
    <row r="13" spans="1:8" ht="14.45" thickBot="1">
      <c r="A13" s="21" t="s">
        <v>63</v>
      </c>
      <c r="B13" s="21" t="s">
        <v>70</v>
      </c>
      <c r="C13" s="72"/>
      <c r="D13" s="72"/>
      <c r="E13" s="72"/>
      <c r="F13" s="72"/>
      <c r="G13" s="72"/>
      <c r="H13" s="72"/>
    </row>
    <row r="14" spans="1:8" ht="14.45" thickBot="1">
      <c r="A14" s="25" t="str" cm="1">
        <f t="array" ref="A14:B54">IF('Krok 7 - Vazby'!A14:B54="","X",'Krok 7 - Vazby'!A14:B54)</f>
        <v>X</v>
      </c>
      <c r="B14" s="25" t="str">
        <v>X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2"/>
    </row>
    <row r="15" spans="1:8" ht="14.4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2"/>
    </row>
    <row r="16" spans="1:8" ht="14.4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2"/>
    </row>
    <row r="17" spans="1:8" ht="14.4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2"/>
    </row>
    <row r="18" spans="1:8" ht="14.4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2"/>
    </row>
    <row r="19" spans="1:8" ht="14.4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2"/>
    </row>
    <row r="20" spans="1:8" ht="14.4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2"/>
    </row>
    <row r="21" spans="1:8" ht="14.4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2"/>
    </row>
    <row r="22" spans="1:8" ht="14.4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2"/>
    </row>
    <row r="23" spans="1:8" ht="14.4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2"/>
    </row>
    <row r="24" spans="1:8" ht="14.4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2"/>
    </row>
    <row r="25" spans="1:8" ht="14.4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2"/>
    </row>
    <row r="26" spans="1:8" ht="14.4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2"/>
    </row>
    <row r="27" spans="1:8" ht="14.4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2"/>
    </row>
    <row r="28" spans="1:8" ht="14.4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2"/>
    </row>
    <row r="29" spans="1:8" ht="14.4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2"/>
    </row>
    <row r="30" spans="1:8" ht="14.4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2"/>
    </row>
    <row r="31" spans="1:8" ht="14.4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2"/>
    </row>
    <row r="32" spans="1:8" ht="14.4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2"/>
    </row>
    <row r="33" spans="1:8" ht="14.4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2"/>
    </row>
    <row r="34" spans="1:8" ht="14.4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2"/>
    </row>
    <row r="35" spans="1:8" ht="14.4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2"/>
    </row>
    <row r="36" spans="1:8" ht="14.4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2"/>
    </row>
    <row r="37" spans="1:8" ht="14.4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2"/>
    </row>
    <row r="38" spans="1:8" ht="14.4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2"/>
    </row>
    <row r="39" spans="1:8" ht="14.4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2"/>
    </row>
    <row r="40" spans="1:8" ht="14.4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2"/>
    </row>
    <row r="41" spans="1:8" ht="14.4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2"/>
    </row>
    <row r="42" spans="1:8" ht="14.4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2"/>
    </row>
    <row r="43" spans="1:8" ht="14.4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2"/>
    </row>
    <row r="44" spans="1:8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2"/>
    </row>
    <row r="45" spans="1:8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2"/>
    </row>
    <row r="46" spans="1:8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2"/>
    </row>
    <row r="47" spans="1:8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2"/>
    </row>
    <row r="48" spans="1:8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2"/>
    </row>
    <row r="49" spans="1:8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2"/>
    </row>
    <row r="50" spans="1:8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2"/>
    </row>
    <row r="51" spans="1:8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2"/>
    </row>
    <row r="52" spans="1:8" ht="14.4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2"/>
    </row>
    <row r="53" spans="1:8" ht="14.4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2"/>
    </row>
    <row r="54" spans="1:8" ht="14.4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2"/>
    </row>
    <row r="55" spans="1:8">
      <c r="A55" s="10"/>
      <c r="B55" s="10"/>
      <c r="C55" s="37"/>
      <c r="D55" s="37"/>
      <c r="E55" s="37"/>
      <c r="F55" s="37"/>
      <c r="G55" s="37"/>
      <c r="H55" s="37"/>
    </row>
    <row r="56" spans="1:8" ht="14.45" thickBot="1">
      <c r="A56" s="45" t="s">
        <v>75</v>
      </c>
      <c r="B56" s="45"/>
      <c r="C56" s="45"/>
      <c r="D56" s="45"/>
      <c r="E56" s="45"/>
      <c r="F56" s="45"/>
      <c r="G56" s="45"/>
      <c r="H56" s="46"/>
    </row>
    <row r="57" spans="1:8" ht="14.45" thickBot="1">
      <c r="A57" s="50" t="s">
        <v>68</v>
      </c>
      <c r="B57" s="51"/>
      <c r="C57" s="71" t="s">
        <v>114</v>
      </c>
      <c r="D57" s="71" t="s">
        <v>109</v>
      </c>
      <c r="E57" s="71" t="s">
        <v>110</v>
      </c>
      <c r="F57" s="71" t="s">
        <v>111</v>
      </c>
      <c r="G57" s="71" t="s">
        <v>112</v>
      </c>
      <c r="H57" s="71" t="s">
        <v>113</v>
      </c>
    </row>
    <row r="58" spans="1:8" ht="14.45" thickBot="1">
      <c r="A58" s="21" t="s">
        <v>63</v>
      </c>
      <c r="B58" s="21" t="s">
        <v>70</v>
      </c>
      <c r="C58" s="72"/>
      <c r="D58" s="72"/>
      <c r="E58" s="72"/>
      <c r="F58" s="72"/>
      <c r="G58" s="72"/>
      <c r="H58" s="72"/>
    </row>
    <row r="59" spans="1:8" ht="14.25">
      <c r="A59" s="25" t="str" cm="1">
        <f t="array" ref="A59:B99">IF('Krok 7 - Vazby'!A59:B99="","X",'Krok 7 - Vazby'!A59:B99)</f>
        <v>X</v>
      </c>
      <c r="B59" s="25" t="str">
        <v>X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2"/>
    </row>
    <row r="60" spans="1:8" ht="14.45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2"/>
    </row>
    <row r="61" spans="1:8" ht="14.45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2"/>
    </row>
    <row r="62" spans="1:8" ht="14.45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2"/>
    </row>
    <row r="63" spans="1:8" ht="14.45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2"/>
    </row>
    <row r="64" spans="1:8" ht="14.45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2"/>
    </row>
    <row r="65" spans="1:8" ht="14.45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2"/>
    </row>
    <row r="66" spans="1:8" ht="14.45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2"/>
    </row>
    <row r="67" spans="1:8" ht="14.45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2"/>
    </row>
    <row r="68" spans="1:8" ht="14.45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2"/>
    </row>
    <row r="69" spans="1:8" ht="14.45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2"/>
    </row>
    <row r="70" spans="1:8" ht="14.45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2"/>
    </row>
    <row r="71" spans="1:8" ht="14.45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2"/>
    </row>
    <row r="72" spans="1:8" ht="14.45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2"/>
    </row>
    <row r="73" spans="1:8" ht="14.4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2"/>
    </row>
    <row r="74" spans="1:8" ht="14.4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2"/>
    </row>
    <row r="75" spans="1:8" ht="14.4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2"/>
    </row>
    <row r="76" spans="1:8" ht="14.4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2"/>
    </row>
    <row r="77" spans="1:8" ht="14.4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2"/>
    </row>
    <row r="78" spans="1:8" ht="14.4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2"/>
    </row>
    <row r="79" spans="1:8" ht="14.4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2"/>
    </row>
    <row r="80" spans="1:8" ht="14.4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2"/>
    </row>
    <row r="81" spans="1:8" ht="14.4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2"/>
    </row>
    <row r="82" spans="1:8" ht="14.4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2"/>
    </row>
    <row r="83" spans="1:8" ht="14.4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2"/>
    </row>
    <row r="84" spans="1:8" ht="14.4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2"/>
    </row>
    <row r="85" spans="1:8" ht="14.4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2"/>
    </row>
    <row r="86" spans="1:8" ht="14.4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2"/>
    </row>
    <row r="87" spans="1:8" ht="14.4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2"/>
    </row>
    <row r="88" spans="1:8" ht="14.4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2"/>
    </row>
    <row r="89" spans="1:8" ht="14.4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2"/>
    </row>
    <row r="90" spans="1:8" ht="14.4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2"/>
    </row>
    <row r="91" spans="1:8" ht="14.4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2"/>
    </row>
    <row r="92" spans="1:8" ht="14.4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2"/>
    </row>
    <row r="93" spans="1:8" ht="14.4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2"/>
    </row>
    <row r="94" spans="1:8" ht="14.4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2"/>
    </row>
    <row r="95" spans="1:8" ht="14.4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2"/>
    </row>
    <row r="96" spans="1:8" ht="14.4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2"/>
    </row>
    <row r="97" spans="1:8" ht="14.4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2"/>
    </row>
    <row r="98" spans="1:8" ht="14.4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2"/>
    </row>
    <row r="99" spans="1:8" ht="14.4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2"/>
    </row>
    <row r="100" spans="1:8">
      <c r="A100" s="10"/>
      <c r="B100" s="10"/>
      <c r="C100" s="37"/>
      <c r="D100" s="37"/>
      <c r="E100" s="37"/>
      <c r="F100" s="37"/>
      <c r="G100" s="37"/>
      <c r="H100" s="37"/>
    </row>
    <row r="101" spans="1:8" ht="14.45" thickBot="1">
      <c r="A101" s="45" t="s">
        <v>76</v>
      </c>
      <c r="B101" s="45"/>
      <c r="C101" s="45"/>
      <c r="D101" s="45"/>
      <c r="E101" s="45"/>
      <c r="F101" s="45"/>
      <c r="G101" s="45"/>
      <c r="H101" s="46"/>
    </row>
    <row r="102" spans="1:8" ht="14.45" thickBot="1">
      <c r="A102" s="50" t="s">
        <v>68</v>
      </c>
      <c r="B102" s="51"/>
      <c r="C102" s="71" t="s">
        <v>115</v>
      </c>
      <c r="D102" s="71" t="s">
        <v>109</v>
      </c>
      <c r="E102" s="71" t="s">
        <v>110</v>
      </c>
      <c r="F102" s="71" t="s">
        <v>111</v>
      </c>
      <c r="G102" s="71" t="s">
        <v>112</v>
      </c>
      <c r="H102" s="71" t="s">
        <v>113</v>
      </c>
    </row>
    <row r="103" spans="1:8" ht="14.45" thickBot="1">
      <c r="A103" s="21" t="s">
        <v>63</v>
      </c>
      <c r="B103" s="21" t="s">
        <v>70</v>
      </c>
      <c r="C103" s="72"/>
      <c r="D103" s="72"/>
      <c r="E103" s="72"/>
      <c r="F103" s="72"/>
      <c r="G103" s="72"/>
      <c r="H103" s="72"/>
    </row>
    <row r="104" spans="1:8" ht="14.25">
      <c r="A104" s="25" t="str" cm="1">
        <f t="array" ref="A104:B144">IF('Krok 7 - Vazby'!A104:B144="","X",'Krok 7 - Vazby'!A104:B144)</f>
        <v>X</v>
      </c>
      <c r="B104" s="25" t="str">
        <v>X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2"/>
    </row>
    <row r="105" spans="1:8" ht="14.45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2"/>
    </row>
    <row r="106" spans="1:8" ht="14.45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2"/>
    </row>
    <row r="107" spans="1:8" ht="14.45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2"/>
    </row>
    <row r="108" spans="1:8" ht="14.45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2"/>
    </row>
    <row r="109" spans="1:8" ht="14.45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2"/>
    </row>
    <row r="110" spans="1:8" ht="14.45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2"/>
    </row>
    <row r="111" spans="1:8" ht="14.45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2"/>
    </row>
    <row r="112" spans="1:8" ht="14.45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2"/>
    </row>
    <row r="113" spans="1:8" ht="14.45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2"/>
    </row>
    <row r="114" spans="1:8" ht="14.45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2"/>
    </row>
    <row r="115" spans="1:8" ht="14.45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2"/>
    </row>
    <row r="116" spans="1:8" ht="14.45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2"/>
    </row>
    <row r="117" spans="1:8" ht="14.45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2"/>
    </row>
    <row r="118" spans="1:8" ht="14.4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2"/>
    </row>
    <row r="119" spans="1:8" ht="14.4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2"/>
    </row>
    <row r="120" spans="1:8" ht="14.4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2"/>
    </row>
    <row r="121" spans="1:8" ht="14.4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2"/>
    </row>
    <row r="122" spans="1:8" ht="14.4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2"/>
    </row>
    <row r="123" spans="1:8" ht="14.4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2"/>
    </row>
    <row r="124" spans="1:8" ht="14.4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2"/>
    </row>
    <row r="125" spans="1:8" ht="14.4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2"/>
    </row>
    <row r="126" spans="1:8" ht="14.4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2"/>
    </row>
    <row r="127" spans="1:8" ht="14.4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2"/>
    </row>
    <row r="128" spans="1:8" ht="14.4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2"/>
    </row>
    <row r="129" spans="1:8" ht="14.4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2"/>
    </row>
    <row r="130" spans="1:8" ht="14.4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2"/>
    </row>
    <row r="131" spans="1:8" ht="14.4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2"/>
    </row>
    <row r="132" spans="1:8" ht="14.4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2"/>
    </row>
    <row r="133" spans="1:8" ht="14.4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2"/>
    </row>
    <row r="134" spans="1:8" ht="14.4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2"/>
    </row>
    <row r="135" spans="1:8" ht="14.4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2"/>
    </row>
    <row r="136" spans="1:8" ht="14.4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2"/>
    </row>
    <row r="137" spans="1:8" ht="14.4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2"/>
    </row>
    <row r="138" spans="1:8" ht="14.4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2"/>
    </row>
    <row r="139" spans="1:8" ht="14.4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2"/>
    </row>
    <row r="140" spans="1:8" ht="14.4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2"/>
    </row>
    <row r="141" spans="1:8" ht="14.4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2"/>
    </row>
    <row r="142" spans="1:8" ht="14.4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2"/>
    </row>
    <row r="143" spans="1:8" ht="14.4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2"/>
    </row>
    <row r="144" spans="1:8" ht="14.4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2"/>
    </row>
    <row r="145" spans="1:8">
      <c r="A145" s="10"/>
      <c r="B145" s="10"/>
      <c r="C145" s="37"/>
      <c r="D145" s="37"/>
      <c r="E145" s="37"/>
      <c r="F145" s="37"/>
      <c r="G145" s="37"/>
      <c r="H145" s="37"/>
    </row>
    <row r="146" spans="1:8" ht="14.45" thickBot="1">
      <c r="A146" s="45" t="s">
        <v>77</v>
      </c>
      <c r="B146" s="45"/>
      <c r="C146" s="45"/>
      <c r="D146" s="45"/>
      <c r="E146" s="45"/>
      <c r="F146" s="45"/>
      <c r="G146" s="45"/>
      <c r="H146" s="46"/>
    </row>
    <row r="147" spans="1:8" ht="14.45" thickBot="1">
      <c r="A147" s="50" t="s">
        <v>68</v>
      </c>
      <c r="B147" s="51"/>
      <c r="C147" s="71" t="s">
        <v>116</v>
      </c>
      <c r="D147" s="71" t="s">
        <v>109</v>
      </c>
      <c r="E147" s="71" t="s">
        <v>110</v>
      </c>
      <c r="F147" s="71" t="s">
        <v>111</v>
      </c>
      <c r="G147" s="71" t="s">
        <v>112</v>
      </c>
      <c r="H147" s="71" t="s">
        <v>113</v>
      </c>
    </row>
    <row r="148" spans="1:8" ht="14.45" thickBot="1">
      <c r="A148" s="21" t="s">
        <v>63</v>
      </c>
      <c r="B148" s="21" t="s">
        <v>70</v>
      </c>
      <c r="C148" s="72"/>
      <c r="D148" s="72"/>
      <c r="E148" s="72"/>
      <c r="F148" s="72"/>
      <c r="G148" s="72"/>
      <c r="H148" s="72"/>
    </row>
    <row r="149" spans="1:8" ht="14.25">
      <c r="A149" s="25" t="str" cm="1">
        <f t="array" ref="A149:B189">IF('Krok 7 - Vazby'!A149:B189="","X",'Krok 7 - Vazby'!A149:B189)</f>
        <v>X</v>
      </c>
      <c r="B149" s="25" t="str">
        <v>X</v>
      </c>
      <c r="C149" s="25" t="str" cm="1">
        <f t="array" ref="C149:C189">IF('Krok 7 - Vazby'!E149:E189="","X",'Krok 7 - Vazby'!E149:E189)</f>
        <v>X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2"/>
    </row>
    <row r="150" spans="1:8" ht="14.45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5" t="str">
        <v>X</v>
      </c>
      <c r="G150" s="25" t="str">
        <v>X</v>
      </c>
      <c r="H150" s="2"/>
    </row>
    <row r="151" spans="1:8" ht="14.45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5" t="str">
        <v>X</v>
      </c>
      <c r="G151" s="25" t="str">
        <v>X</v>
      </c>
      <c r="H151" s="2"/>
    </row>
    <row r="152" spans="1:8" ht="14.45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2"/>
    </row>
    <row r="153" spans="1:8" ht="14.45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2"/>
    </row>
    <row r="154" spans="1:8" ht="14.45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5" t="str">
        <v>X</v>
      </c>
      <c r="G154" s="25" t="str">
        <v>X</v>
      </c>
      <c r="H154" s="2"/>
    </row>
    <row r="155" spans="1:8" ht="14.45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2"/>
    </row>
    <row r="156" spans="1:8" ht="14.45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5" t="str">
        <v>X</v>
      </c>
      <c r="G156" s="25" t="str">
        <v>X</v>
      </c>
      <c r="H156" s="2"/>
    </row>
    <row r="157" spans="1:8" ht="14.45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2"/>
    </row>
    <row r="158" spans="1:8" ht="14.45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2"/>
    </row>
    <row r="159" spans="1:8" ht="14.45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2"/>
    </row>
    <row r="160" spans="1:8" ht="14.45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2"/>
    </row>
    <row r="161" spans="1:8" ht="14.45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2"/>
    </row>
    <row r="162" spans="1:8" ht="14.45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2"/>
    </row>
    <row r="163" spans="1:8" ht="14.4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2"/>
    </row>
    <row r="164" spans="1:8" ht="14.4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2"/>
    </row>
    <row r="165" spans="1:8" ht="14.4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2"/>
    </row>
    <row r="166" spans="1:8" ht="14.4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2"/>
    </row>
    <row r="167" spans="1:8" ht="14.4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2"/>
    </row>
    <row r="168" spans="1:8" ht="14.4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2"/>
    </row>
    <row r="169" spans="1:8" ht="14.4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2"/>
    </row>
    <row r="170" spans="1:8" ht="14.4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2"/>
    </row>
    <row r="171" spans="1:8" ht="14.4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2"/>
    </row>
    <row r="172" spans="1:8" ht="14.4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2"/>
    </row>
    <row r="173" spans="1:8" ht="14.4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2"/>
    </row>
    <row r="174" spans="1:8" ht="14.4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2"/>
    </row>
    <row r="175" spans="1:8" ht="14.4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2"/>
    </row>
    <row r="176" spans="1:8" ht="14.4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2"/>
    </row>
    <row r="177" spans="1:8" ht="14.4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2"/>
    </row>
    <row r="178" spans="1:8" ht="14.4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2"/>
    </row>
    <row r="179" spans="1:8" ht="14.4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2"/>
    </row>
    <row r="180" spans="1:8" ht="14.4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2"/>
    </row>
    <row r="181" spans="1:8" ht="14.4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2"/>
    </row>
    <row r="182" spans="1:8" ht="14.4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2"/>
    </row>
    <row r="183" spans="1:8" ht="14.4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2"/>
    </row>
    <row r="184" spans="1:8" ht="14.4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2"/>
    </row>
    <row r="185" spans="1:8" ht="14.4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2"/>
    </row>
    <row r="186" spans="1:8" ht="14.4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2"/>
    </row>
    <row r="187" spans="1:8" ht="14.4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2"/>
    </row>
    <row r="188" spans="1:8" ht="14.4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2"/>
    </row>
    <row r="189" spans="1:8" ht="14.4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2"/>
    </row>
    <row r="190" spans="1:8">
      <c r="A190" s="10"/>
      <c r="B190" s="10"/>
      <c r="C190" s="37"/>
      <c r="D190" s="37"/>
      <c r="E190" s="37"/>
      <c r="F190" s="37"/>
      <c r="G190" s="37"/>
      <c r="H190" s="37"/>
    </row>
    <row r="191" spans="1:8" ht="14.45" thickBot="1">
      <c r="A191" s="45" t="s">
        <v>78</v>
      </c>
      <c r="B191" s="45"/>
      <c r="C191" s="45"/>
      <c r="D191" s="45"/>
      <c r="E191" s="45"/>
      <c r="F191" s="45"/>
      <c r="G191" s="45"/>
      <c r="H191" s="46"/>
    </row>
    <row r="192" spans="1:8" ht="14.45" thickBot="1">
      <c r="A192" s="50" t="s">
        <v>68</v>
      </c>
      <c r="B192" s="51"/>
      <c r="C192" s="71" t="s">
        <v>117</v>
      </c>
      <c r="D192" s="71" t="s">
        <v>109</v>
      </c>
      <c r="E192" s="71" t="s">
        <v>110</v>
      </c>
      <c r="F192" s="71" t="s">
        <v>111</v>
      </c>
      <c r="G192" s="71" t="s">
        <v>112</v>
      </c>
      <c r="H192" s="71" t="s">
        <v>113</v>
      </c>
    </row>
    <row r="193" spans="1:8" ht="14.45" thickBot="1">
      <c r="A193" s="21" t="s">
        <v>63</v>
      </c>
      <c r="B193" s="21" t="s">
        <v>70</v>
      </c>
      <c r="C193" s="72"/>
      <c r="D193" s="72"/>
      <c r="E193" s="72"/>
      <c r="F193" s="72"/>
      <c r="G193" s="72"/>
      <c r="H193" s="72"/>
    </row>
    <row r="194" spans="1:8" ht="14.25">
      <c r="A194" s="25" t="str" cm="1">
        <f t="array" ref="A194:B234">IF('Krok 7 - Vazby'!A194:B234="","X",'Krok 7 - Vazby'!A194:B234)</f>
        <v>X</v>
      </c>
      <c r="B194" s="25" t="str">
        <v>X</v>
      </c>
      <c r="C194" s="25" t="str" cm="1">
        <f t="array" ref="C194:C234">IF('Krok 7 - Vazby'!E194:E234="","X",'Krok 7 - Vazby'!E194:E234)</f>
        <v>X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2"/>
    </row>
    <row r="195" spans="1:8" ht="14.45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2"/>
    </row>
    <row r="196" spans="1:8" ht="14.45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5" t="str">
        <v>X</v>
      </c>
      <c r="G196" s="25" t="str">
        <v>X</v>
      </c>
      <c r="H196" s="2"/>
    </row>
    <row r="197" spans="1:8" ht="14.45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2"/>
    </row>
    <row r="198" spans="1:8" ht="14.45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2"/>
    </row>
    <row r="199" spans="1:8" ht="14.45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5" t="str">
        <v>X</v>
      </c>
      <c r="G199" s="25" t="str">
        <v>X</v>
      </c>
      <c r="H199" s="2"/>
    </row>
    <row r="200" spans="1:8" ht="14.45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2"/>
    </row>
    <row r="201" spans="1:8" ht="14.45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5" t="str">
        <v>X</v>
      </c>
      <c r="G201" s="25" t="str">
        <v>X</v>
      </c>
      <c r="H201" s="2"/>
    </row>
    <row r="202" spans="1:8" ht="14.45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2"/>
    </row>
    <row r="203" spans="1:8" ht="14.45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2"/>
    </row>
    <row r="204" spans="1:8" ht="14.45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2"/>
    </row>
    <row r="205" spans="1:8" ht="14.45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2"/>
    </row>
    <row r="206" spans="1:8" ht="14.45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2"/>
    </row>
    <row r="207" spans="1:8" ht="14.45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2"/>
    </row>
    <row r="208" spans="1:8" ht="14.4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2"/>
    </row>
    <row r="209" spans="1:8" ht="14.4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2"/>
    </row>
    <row r="210" spans="1:8" ht="14.4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2"/>
    </row>
    <row r="211" spans="1:8" ht="14.4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2"/>
    </row>
    <row r="212" spans="1:8" ht="14.4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2"/>
    </row>
    <row r="213" spans="1:8" ht="14.4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2"/>
    </row>
    <row r="214" spans="1:8" ht="14.4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2"/>
    </row>
    <row r="215" spans="1:8" ht="14.4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2"/>
    </row>
    <row r="216" spans="1:8" ht="14.4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2"/>
    </row>
    <row r="217" spans="1:8" ht="14.4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2"/>
    </row>
    <row r="218" spans="1:8" ht="14.4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2"/>
    </row>
    <row r="219" spans="1:8" ht="14.4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2"/>
    </row>
    <row r="220" spans="1:8" ht="14.4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2"/>
    </row>
    <row r="221" spans="1:8" ht="14.4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2"/>
    </row>
    <row r="222" spans="1:8" ht="14.4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2"/>
    </row>
    <row r="223" spans="1:8" ht="14.4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2"/>
    </row>
    <row r="224" spans="1:8" ht="14.4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2"/>
    </row>
    <row r="225" spans="1:8" ht="14.4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2"/>
    </row>
    <row r="226" spans="1:8" ht="14.4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2"/>
    </row>
    <row r="227" spans="1:8" ht="14.4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2"/>
    </row>
    <row r="228" spans="1:8" ht="14.4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2"/>
    </row>
    <row r="229" spans="1:8" ht="14.4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2"/>
    </row>
    <row r="230" spans="1:8" ht="14.4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2"/>
    </row>
    <row r="231" spans="1:8" ht="14.4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2"/>
    </row>
    <row r="232" spans="1:8" ht="14.4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2"/>
    </row>
    <row r="233" spans="1:8" ht="14.4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2"/>
    </row>
    <row r="234" spans="1:8" ht="14.4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2"/>
    </row>
  </sheetData>
  <sheetProtection formatRows="0"/>
  <customSheetViews>
    <customSheetView guid="{140F139B-C1A1-4865-8D1B-72A82D7AFC56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8">
    <mergeCell ref="C192:C193"/>
    <mergeCell ref="D192:D193"/>
    <mergeCell ref="C12:C13"/>
    <mergeCell ref="D12:D13"/>
    <mergeCell ref="C57:C58"/>
    <mergeCell ref="D57:D58"/>
    <mergeCell ref="C102:C103"/>
    <mergeCell ref="D102:D103"/>
    <mergeCell ref="H192:H193"/>
    <mergeCell ref="E147:E148"/>
    <mergeCell ref="F147:F148"/>
    <mergeCell ref="G147:G148"/>
    <mergeCell ref="H147:H14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A1:D1"/>
    <mergeCell ref="A11:H11"/>
    <mergeCell ref="A12:B12"/>
    <mergeCell ref="A57:B57"/>
    <mergeCell ref="A102:B102"/>
    <mergeCell ref="H12:H13"/>
    <mergeCell ref="D9:E9"/>
    <mergeCell ref="H102:H103"/>
    <mergeCell ref="H57:H58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2025-02-25T22:13:13Z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