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8" documentId="13_ncr:1_{1F10635A-FE8E-4053-BE0E-8472A06DE2A9}" xr6:coauthVersionLast="47" xr6:coauthVersionMax="47" xr10:uidLastSave="{4AFEB003-ECE9-468B-BA2C-73B8C156B0EB}"/>
  <bookViews>
    <workbookView xWindow="0" yWindow="0" windowWidth="23040" windowHeight="10380" tabRatio="695" firstSheet="9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<sst xmlns="http://schemas.openxmlformats.org/spreadsheetml/2006/main" count="248" uniqueCount="117">
  <si>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</si>
  <si>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</si>
  <si>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</si>
  <si>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</si>
  <si>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Prostředí pro život</t>
  </si>
  <si>
    <t xml:space="preserve">Využité vzdělávací obory </t>
  </si>
  <si>
    <t>Přírodopis, Chemie, Fyzika, Výchova ke zdraví, Geografie</t>
  </si>
  <si>
    <t>Průřezová témata
(PT)</t>
  </si>
  <si>
    <t>Udržitelné prostředí</t>
  </si>
  <si>
    <t>Klíčové kompetence
(KK)</t>
  </si>
  <si>
    <t>• k učení
• komunikační
• osobnostní a sociální
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</si>
  <si>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</si>
  <si>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</si>
  <si>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</si>
  <si>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</si>
  <si>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</si>
  <si>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</si>
  <si>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</si>
  <si>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</si>
  <si>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je vytvořen jako rozšiřující ke vzdělávacímu obsahu průřezového tématu Udržitelné prostředí. Posiluje komplexní celostní pohled na souvislosti mezi přírodními procesy a lidskou činností a navazuje na některé vzdělávací obsahy Fyziky, Chemie, Přírodopisu, Výchovy ke zdraví a Geografie. Předmět vychází z konceptu Planetárních mezí a zaměřuje se na hledání udržitelného využívání ekosystémů a obnovu přírody. Fyzika přináší pohled na procesy spojené s klimatickou změnou, využitím energie a efektivitou adaptačních opatření, Chemie přináší pohled na praktické využití a zhodnocení rizik u prvků, sloučenin a celostní pohled na jejich koloběh, přírodopis přispívá k pochopení přírodních procesů v příčinách a jejich využití při řešeních klimatické změny a vnáší vnímání souvislostí se ztrátou biodiverzity, geografické koncepty přinášejí prostorovost, měřítko a řád. Předmět je zaměřen na hledání řešení v oblasti udržitelnosti v místním měřítku a nacházení souvislostí s globálním měřítkem. Volitelný předmět se zaměřuje především na rozvoj klíčové kompetence k řešení problémů a klíčové kompetence k občanství a udržitelnosti.
Důraz je kladen na aktivní zapojení žáků prostřednictvím výuky v terénu, exkurzí, zážitkové pedagogiky, badatelských činností a realizace žákovských projektů. Nabízí se prostor pro spolupráci s vedením města, místními odborníky, spolky, regionálními muzei apod. Žáci by měli mít možnost částečně ovlivnit výběr témat tohoto předmětu. 
Cílem tohoto předmětu je rozvíjet u žáků hlubší porozumění přírodním procesům a vztahu mezi lidskou činností a prostředím, uvažování v globálních souvislostech, podporovat jejich schopnost kriticky přemýšlet o aktuálních problémech světa a vnímat propojení lokálních a globálních perspektiv. Žáci jsou vedeni ke sledování a objevování souvislostí a propojenosti, k vnímání rozmanitosti přírody, k posilování empatie při vnímání emocí spojených se změnou klimatu a ztrátou biodiverzity, ke kritickému hodnocení informací, k reflexi vlastních názorů, postojů a zkušeností.
Tento volitelný předmět tvoří alternativu k volitelnému předmětu Lidé a globální výzvy. S ohledem na to, že Svět v souvislostech zahrnuje, jak přírodovědné, tak humanitní aspekty, některá témata jsou pro oba volitelné předměty totožná, některá témata jsou pak specifická.</t>
  </si>
  <si>
    <t>Informace o obsahu předmětu</t>
  </si>
  <si>
    <t xml:space="preserve">Cílem tohoto předmětu je rozvíjet u žáků hlubší porozumění přírodním procesům a vztahu mezi lidskou činností a prostředím, uvažování v globálních souvislostech, podporovat jejich schopnost kriticky přemýšlet o aktuálních problémech světa a vnímat propojení lokálních a globálních perspektiv. Žáci jsou vedeni ke sledování a objevování souvislostí a propojenosti, k vnímání rozmanitosti přírody, k posilování empatie při vnímání emocí spojených se změnou klimatu a ztrátou biodiverzity, ke kritickému hodnocení informací, k reflexi vlastních názorů, postojů a zkušeností. Obsah předmětu vychází z konceptu Planetárních mezí, zejména v souvislosti s rozvratem koloběhu dusíku a fosforu, ztrátou biodiverzity, účinky nebezpečných látek na lidské zdraví a ekosystémy (mikroplasty, pesticidy...), hospodařením s vodou a změnou land-use. Žáci budou prozkoumávat udržitelnost v souvislostech mezi klimatem, biodiverzitou, hospodařením s vodou, s dopady nadbytku živin (dusíku a fosforu) v souvislosti se zemědělským a lesnickým hospodařením, urbanismem, dopravou, komunitními zahradami, spolkovou činností aj. Budou hledat odpovědi např. na tyto otázky: Jaké jsou lokální dopady změny klimatu a jak lze přispět k řešení na úrovni jedince, školy nebo firmy, obce a státu? Která adaptační a mitigační opatření jsou účinnější? Která jsou dostupná a prakticky realizovatelná v místních podmínkách? Jaké znalosti a zdroje k tomu potřebujeme? Jaké příklady dobré praxe lze nalézt v regionu? Jak k tématu udržitelnosti přistupují významní lidé v regionu (vedení obcí, vědci) a co dělají firmy (jaké ESG cíle mají)? Jaké povolání si mohu zvolit, abych přispěl k řešení otázek udržitelnosti? </t>
  </si>
  <si>
    <t>Časová dotace</t>
  </si>
  <si>
    <t>0 + 0 + 0 + 2
volitelný předmět 2 hodiny týdně</t>
  </si>
  <si>
    <t>Organizace výuky předmětu</t>
  </si>
  <si>
    <t>Žáci z devátých tříd volí jeden ze dvou volitelných předmětů ze skupiny Svět v souvislostech; třída se dělí na dvě skupiny.</t>
  </si>
  <si>
    <t>Podmínky pro výuku předmětu</t>
  </si>
  <si>
    <t>V běžných podmínkách.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</si>
  <si>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</si>
  <si>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</si>
  <si>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</si>
  <si>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</si>
  <si>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</si>
  <si>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nastavujeme kritéria pro hodnocení spolu s žáky, umožňujeme žákům výběr témat, která jsou pro ně zajímavá;
• podporujeme zvídavost žáků a vytváříme prostor pro bádání a zjišťování nových poznatků (o sobě i o světě);
• shromažďujeme a sdílíme zdroje, které mohou žákům v učení pomoci, a pro zájemce takové zdroje, které jim umožňují hlouběji rozšířit své znalosti.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</si>
  <si>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</si>
  <si>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</si>
  <si>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činností,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osvětlujeme původ slov v odborných termínech.</t>
  </si>
  <si>
    <t>KOS</t>
  </si>
  <si>
    <t>Klíčová kompetence osobnostní a sociální</t>
  </si>
  <si>
    <t>• Vnímáme pohybové aktivity žáků a jejich pobyt ve venkovním prostředí jako nedílnou součást vzdělávání;
• vytváříme příležitosti pro učení venku, pořádáme pravidelně exkurze,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</si>
  <si>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</si>
  <si>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</si>
  <si>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Facilitujeme otevřenou diskusi žáků o hodnotách a chování ve vztahu k udržitelnosti, o významu vlastní aktivity, podněcujeme žáky k reflexi jejich zkušeností s uplatňováním vlastního vlivu na dění v jejich okolí;
• umožňujeme žákům vybrat si veřejně prospěšnou aktivitu (místně zakotvené učení), kterou si sami či společně se spolužáky zvolí nebo s níž se vnitřně ztotožní – nezaměňujeme to s účastí na akci z vnějšího popudu (vykonání zadaného úkolu či příkazu).</t>
  </si>
  <si>
    <t>KPP</t>
  </si>
  <si>
    <t>Klíčová kompetence k podnikavosti a pracovní</t>
  </si>
  <si>
    <t>• Umožňujeme žákům zažít společné plánování, uskutečnění a vyhodnocení akce, podporujeme je při tom vhodnými technikami vedení týmové práce;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podporujeme pozitivní vztahy);
• rozvíjíme spolupráci mezi školami a vítáme aktivity připravované žáky středních škol pro žáky základních škol, rozvíjíme u žáků dovednosti síťování a budování kontaktů, což zahrnuje budování a udržování vztahů s ostatními lidmi jak v jejich osobním, tak v budoucím profesním prostředí.</t>
  </si>
  <si>
    <t>KRP</t>
  </si>
  <si>
    <t>Klíčová kompetence k řešení problémů</t>
  </si>
  <si>
    <t>• Předkládáme žákům tvrzení s vědeckým obsahem získaná v různých zdrojích (odborných i neodborných) a provázíme je při porovnávání jejich obsahu;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názory, a nabízíme řešení, která zohledňují obecně sdílené hodnoty.</t>
  </si>
  <si>
    <t>KKT</t>
  </si>
  <si>
    <t>Klíčová kompetence kulturní</t>
  </si>
  <si>
    <t>X</t>
  </si>
  <si>
    <t>KDI</t>
  </si>
  <si>
    <t>Klíčová kompetence digitální</t>
  </si>
  <si>
    <t>• Vybíráme do výuky aktivity, ve kterých mají žáci příležitost seznamovat se s pro ně novými digitálními technologiemi a nalézat pro sebe vhodné strategie, jak se vyrovnat s vývojem technologií a stálou potřebou rozvíjet digitální dovednosti;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to, aby žáci vnímali pozitivní i negativní důsledky digitalizace pro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</si>
  <si>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</si>
  <si>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</si>
  <si>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</si>
  <si>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diskusi o tom, proč by různí adresáti i skupiny adresátů mohli reagovat na text různě;
• při práci s texty vedeme žáky k tomu, aby pojmenovali i nepřímo vyjádřené autorovo stanovisko a zdůvodnili, proč s ním souhlasí nebo nesouhlasí, případně navrhli jiný, vyváženější pohled na věc;
• umožňujeme žákům, aby vybírali, umístili a případně pojmenovali schémata, obrázky a jiné vizuální prvky tak, aby přispívaly k porozumění významu textu a působily na čtenáře podle jeho záměru;
• vedeme žáky k tomu, aby při psaní rozpoznávali své i cizí stereotypy a hledali objektivnější přístupy, podávali informované argumenty namísto dojmů a domněnek svých i obecně šířených.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</si>
  <si>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</si>
  <si>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</si>
  <si>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dat;
• vedeme žáky k tomu, aby při opakovaném setkání s problémem (modelovou situací) rozpoznali vzájemné vztahy a souvislosti mezi modelovými situacemi v kontextu reálného života a v nově zažívané situaci.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</si>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</sst>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98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zoomScaleNormal="100" workbookViewId="0">
      <selection sqref="A1:B1"/>
    </sheetView>
  </sheetViews>
  <sheetFormatPr defaultColWidth="11.42578125" defaultRowHeight="14.25"/>
  <cols>
    <col min="1" max="1" width="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Prostředí pro život</v>
      </c>
    </row>
    <row r="4" spans="1:2" ht="30" customHeight="1" thickBot="1">
      <c r="A4" s="10" t="s">
        <v>5</v>
      </c>
      <c r="B4" s="15" t="str">
        <f>Předmět!B6</f>
        <v>Přírodopis, Chemie, Fyzika, Výchova ke zdraví, Geografie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98.2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371.2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275.2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sqref="A1:C1"/>
    </sheetView>
  </sheetViews>
  <sheetFormatPr defaultColWidth="9" defaultRowHeight="14.25"/>
  <cols>
    <col min="1" max="1" width="5.42578125" style="7" customWidth="1"/>
    <col min="2" max="2" width="19.710937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30" customHeight="1" thickBot="1">
      <c r="A3" s="50" t="s">
        <v>3</v>
      </c>
      <c r="B3" s="50"/>
      <c r="C3" s="14" t="str">
        <f>Předmět!B5</f>
        <v>Prostředí pro život</v>
      </c>
    </row>
    <row r="4" spans="1:3" ht="30" customHeight="1" thickBot="1">
      <c r="A4" s="50" t="s">
        <v>5</v>
      </c>
      <c r="B4" s="50"/>
      <c r="C4" s="15" t="str">
        <f>Předmět!B6</f>
        <v>Přírodopis, Chemie, Fyzika, Výchova ke zdraví, Geografie</v>
      </c>
    </row>
    <row r="5" spans="1:3" ht="30" customHeight="1" thickBot="1">
      <c r="A5" s="50" t="s">
        <v>14</v>
      </c>
      <c r="B5" s="50"/>
      <c r="C5" s="15" t="str">
        <f>Předmět!B7</f>
        <v>Udržitelné prostředí</v>
      </c>
    </row>
    <row r="6" spans="1:3" ht="98.25" thickBot="1">
      <c r="A6" s="50" t="s">
        <v>15</v>
      </c>
      <c r="B6" s="50"/>
      <c r="C6" s="15" t="str">
        <f>Předmět!B8</f>
        <v>• k učení
• komunikační
• osobnostní a sociální
• k občanství a udržitelnosti
• k podnikavosti a pracovní
• k řešení problémů
• digitální</v>
      </c>
    </row>
    <row r="7" spans="1:3" ht="30" customHeight="1" thickBot="1">
      <c r="A7" s="50" t="s">
        <v>16</v>
      </c>
      <c r="B7" s="50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81.7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118.5" customHeight="1">
      <c r="A16" s="51" t="s">
        <v>36</v>
      </c>
      <c r="B16" s="51"/>
      <c r="C16" s="51"/>
    </row>
    <row r="17" spans="1:3" ht="31.5" customHeight="1">
      <c r="A17" s="20" t="s">
        <v>37</v>
      </c>
      <c r="B17" s="52" t="s">
        <v>38</v>
      </c>
      <c r="C17" s="53"/>
    </row>
    <row r="18" spans="1:3" ht="79.5" customHeight="1">
      <c r="A18" s="51" t="s">
        <v>39</v>
      </c>
      <c r="B18" s="51"/>
      <c r="C18" s="51"/>
    </row>
    <row r="19" spans="1:3" ht="31.5" customHeight="1">
      <c r="A19" s="20" t="s">
        <v>40</v>
      </c>
      <c r="B19" s="52" t="s">
        <v>41</v>
      </c>
      <c r="C19" s="53"/>
    </row>
    <row r="20" spans="1:3" ht="91.5" customHeight="1">
      <c r="A20" s="51" t="s">
        <v>42</v>
      </c>
      <c r="B20" s="51"/>
      <c r="C20" s="51"/>
    </row>
    <row r="21" spans="1:3" ht="31.5" customHeight="1">
      <c r="A21" s="20" t="s">
        <v>43</v>
      </c>
      <c r="B21" s="52" t="s">
        <v>44</v>
      </c>
      <c r="C21" s="53"/>
    </row>
    <row r="22" spans="1:3" ht="130.5" customHeight="1">
      <c r="A22" s="51" t="s">
        <v>45</v>
      </c>
      <c r="B22" s="51"/>
      <c r="C22" s="51"/>
    </row>
    <row r="23" spans="1:3" ht="31.5" customHeight="1">
      <c r="A23" s="20" t="s">
        <v>46</v>
      </c>
      <c r="B23" s="52" t="s">
        <v>47</v>
      </c>
      <c r="C23" s="53"/>
    </row>
    <row r="24" spans="1:3" ht="105.75" customHeight="1">
      <c r="A24" s="51" t="s">
        <v>48</v>
      </c>
      <c r="B24" s="51"/>
      <c r="C24" s="51"/>
    </row>
    <row r="25" spans="1:3" ht="31.5" customHeight="1">
      <c r="A25" s="20" t="s">
        <v>49</v>
      </c>
      <c r="B25" s="52" t="s">
        <v>50</v>
      </c>
      <c r="C25" s="53"/>
    </row>
    <row r="26" spans="1:3" ht="42.75" customHeight="1">
      <c r="A26" s="51" t="s">
        <v>51</v>
      </c>
      <c r="B26" s="51"/>
      <c r="C26" s="51"/>
    </row>
    <row r="27" spans="1:3" ht="31.5" customHeight="1">
      <c r="A27" s="20" t="s">
        <v>52</v>
      </c>
      <c r="B27" s="52" t="s">
        <v>53</v>
      </c>
      <c r="C27" s="53"/>
    </row>
    <row r="28" spans="1:3" ht="126" customHeight="1">
      <c r="A28" s="51" t="s">
        <v>54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55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56</v>
      </c>
      <c r="B32" s="52" t="s">
        <v>57</v>
      </c>
      <c r="C32" s="53"/>
    </row>
    <row r="33" spans="1:3" ht="143.25" customHeight="1">
      <c r="A33" s="51" t="s">
        <v>58</v>
      </c>
      <c r="B33" s="51"/>
      <c r="C33" s="51"/>
    </row>
    <row r="34" spans="1:3" ht="31.5" customHeight="1">
      <c r="A34" s="20" t="s">
        <v>59</v>
      </c>
      <c r="B34" s="52" t="s">
        <v>60</v>
      </c>
      <c r="C34" s="53"/>
    </row>
    <row r="35" spans="1:3" ht="67.5" customHeight="1">
      <c r="A35" s="51" t="s">
        <v>61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80.25" customHeight="1" thickBot="1">
      <c r="A1" s="60" t="s">
        <v>62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Prostředí pro život</v>
      </c>
    </row>
    <row r="4" spans="1:2" ht="15.75" thickBot="1">
      <c r="A4" s="10" t="s">
        <v>5</v>
      </c>
      <c r="B4" s="15" t="str">
        <f>Předmět!B6</f>
        <v>Přírodopis, Chemie, Fyzika, Výchova ke zdraví, Geografie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63</v>
      </c>
      <c r="B9" s="23" t="s">
        <v>64</v>
      </c>
    </row>
    <row r="10" spans="1:2" ht="8.25" customHeight="1" thickBot="1">
      <c r="A10" s="21"/>
      <c r="B10" s="22"/>
    </row>
    <row r="11" spans="1:2" ht="14.25" customHeight="1" thickBot="1">
      <c r="A11" s="59" t="s">
        <v>65</v>
      </c>
      <c r="B11" s="59"/>
    </row>
    <row r="12" spans="1:2" ht="18" customHeight="1" thickBot="1">
      <c r="A12" s="10" t="s">
        <v>66</v>
      </c>
      <c r="B12" s="10" t="s">
        <v>67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68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Prostředí pro život</v>
      </c>
      <c r="C3" s="24"/>
    </row>
    <row r="4" spans="1:3" ht="15.75" thickBot="1">
      <c r="A4" s="10" t="s">
        <v>5</v>
      </c>
      <c r="B4" s="15" t="str">
        <f>Předmět!B6</f>
        <v>Přírodopis, Chemie, Fyzika, Výchova ke zdraví, Geografie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69</v>
      </c>
      <c r="B9" s="62" t="s">
        <v>70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71</v>
      </c>
      <c r="B11" s="50"/>
      <c r="C11" s="63" t="s">
        <v>72</v>
      </c>
    </row>
    <row r="12" spans="1:3" ht="15.75" thickBot="1">
      <c r="A12" s="4" t="s">
        <v>66</v>
      </c>
      <c r="B12" s="4" t="s">
        <v>73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74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75</v>
      </c>
      <c r="B9" s="62" t="s">
        <v>76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71</v>
      </c>
      <c r="B11" s="67"/>
      <c r="C11" s="63" t="s">
        <v>72</v>
      </c>
      <c r="D11" s="50" t="s">
        <v>77</v>
      </c>
      <c r="E11" s="50" t="s">
        <v>78</v>
      </c>
      <c r="F11" s="50" t="s">
        <v>79</v>
      </c>
      <c r="G11" s="63" t="s">
        <v>80</v>
      </c>
    </row>
    <row r="12" spans="1:7" ht="15.75" thickBot="1">
      <c r="A12" s="4" t="s">
        <v>66</v>
      </c>
      <c r="B12" s="4" t="s">
        <v>73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81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Prostředí pro život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82</v>
      </c>
      <c r="B9" s="62" t="s">
        <v>83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71</v>
      </c>
      <c r="B11" s="50"/>
      <c r="C11" s="50" t="s">
        <v>72</v>
      </c>
      <c r="D11" s="63" t="s">
        <v>84</v>
      </c>
      <c r="E11" s="50" t="s">
        <v>85</v>
      </c>
    </row>
    <row r="12" spans="1:5" ht="15.75" thickBot="1">
      <c r="A12" s="4" t="s">
        <v>66</v>
      </c>
      <c r="B12" s="4" t="s">
        <v>86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87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88</v>
      </c>
      <c r="B9" s="70" t="s">
        <v>89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71</v>
      </c>
      <c r="B11" s="45"/>
      <c r="C11" s="63" t="s">
        <v>72</v>
      </c>
      <c r="D11" s="63" t="s">
        <v>84</v>
      </c>
      <c r="E11" s="63" t="s">
        <v>85</v>
      </c>
      <c r="F11" s="50" t="s">
        <v>77</v>
      </c>
      <c r="G11" s="50" t="s">
        <v>78</v>
      </c>
      <c r="H11" s="50" t="s">
        <v>79</v>
      </c>
      <c r="I11" s="50" t="s">
        <v>80</v>
      </c>
    </row>
    <row r="12" spans="1:9" ht="15.75" thickBot="1">
      <c r="A12" s="4" t="s">
        <v>66</v>
      </c>
      <c r="B12" s="4" t="s">
        <v>73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90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Prostředí pro život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Přírodopis, Chemie, Fyzika, Výchova ke zdraví, Geografie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komunikační
• osobnostní a sociální
• k občanství a udržitelnosti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91</v>
      </c>
      <c r="B9" s="70" t="s">
        <v>92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71</v>
      </c>
      <c r="B12" s="45"/>
      <c r="C12" s="63" t="s">
        <v>72</v>
      </c>
      <c r="D12" s="63" t="s">
        <v>84</v>
      </c>
      <c r="E12" s="63" t="s">
        <v>85</v>
      </c>
      <c r="F12" s="63" t="s">
        <v>93</v>
      </c>
      <c r="G12" s="63" t="s">
        <v>94</v>
      </c>
      <c r="H12" s="63" t="s">
        <v>95</v>
      </c>
      <c r="I12" s="63" t="s">
        <v>96</v>
      </c>
      <c r="J12" s="63" t="s">
        <v>97</v>
      </c>
      <c r="K12" s="63" t="s">
        <v>98</v>
      </c>
    </row>
    <row r="13" spans="1:11" ht="15.75" thickBot="1">
      <c r="A13" s="4" t="s">
        <v>66</v>
      </c>
      <c r="B13" s="4" t="s">
        <v>73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71</v>
      </c>
      <c r="B57" s="45"/>
      <c r="C57" s="63" t="s">
        <v>72</v>
      </c>
      <c r="D57" s="63" t="s">
        <v>84</v>
      </c>
      <c r="E57" s="63" t="s">
        <v>85</v>
      </c>
      <c r="F57" s="63" t="s">
        <v>99</v>
      </c>
      <c r="G57" s="63" t="s">
        <v>94</v>
      </c>
      <c r="H57" s="63" t="s">
        <v>100</v>
      </c>
      <c r="I57" s="63" t="s">
        <v>96</v>
      </c>
      <c r="J57" s="63" t="s">
        <v>97</v>
      </c>
      <c r="K57" s="63" t="s">
        <v>98</v>
      </c>
    </row>
    <row r="58" spans="1:11" ht="15.75" thickBot="1">
      <c r="A58" s="4" t="s">
        <v>66</v>
      </c>
      <c r="B58" s="4" t="s">
        <v>73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71</v>
      </c>
      <c r="B102" s="67"/>
      <c r="C102" s="72" t="s">
        <v>72</v>
      </c>
      <c r="D102" s="72" t="s">
        <v>84</v>
      </c>
      <c r="E102" s="72" t="s">
        <v>85</v>
      </c>
      <c r="F102" s="72" t="s">
        <v>101</v>
      </c>
      <c r="G102" s="72" t="s">
        <v>94</v>
      </c>
      <c r="H102" s="72" t="s">
        <v>102</v>
      </c>
      <c r="I102" s="72" t="s">
        <v>96</v>
      </c>
      <c r="J102" s="72" t="s">
        <v>97</v>
      </c>
      <c r="K102" s="72" t="s">
        <v>98</v>
      </c>
    </row>
    <row r="103" spans="1:11" ht="15.75" customHeight="1" thickBot="1">
      <c r="A103" s="10" t="s">
        <v>66</v>
      </c>
      <c r="B103" s="10" t="s">
        <v>73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80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71</v>
      </c>
      <c r="B147" s="45"/>
      <c r="C147" s="63" t="s">
        <v>72</v>
      </c>
      <c r="D147" s="63" t="s">
        <v>84</v>
      </c>
      <c r="E147" s="63" t="s">
        <v>85</v>
      </c>
      <c r="F147" s="63" t="s">
        <v>103</v>
      </c>
      <c r="G147" s="63" t="s">
        <v>94</v>
      </c>
      <c r="H147" s="63" t="s">
        <v>104</v>
      </c>
      <c r="I147" s="63" t="s">
        <v>96</v>
      </c>
      <c r="J147" s="63" t="s">
        <v>97</v>
      </c>
      <c r="K147" s="63" t="s">
        <v>98</v>
      </c>
    </row>
    <row r="148" spans="1:11" ht="15.75" thickBot="1">
      <c r="A148" s="4" t="s">
        <v>66</v>
      </c>
      <c r="B148" s="4" t="s">
        <v>73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105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106</v>
      </c>
      <c r="B9" s="70" t="s">
        <v>107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77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71</v>
      </c>
      <c r="B12" s="45"/>
      <c r="C12" s="63" t="s">
        <v>108</v>
      </c>
      <c r="D12" s="63" t="s">
        <v>109</v>
      </c>
      <c r="E12" s="63" t="s">
        <v>110</v>
      </c>
      <c r="F12" s="63" t="s">
        <v>111</v>
      </c>
      <c r="G12" s="63" t="s">
        <v>112</v>
      </c>
      <c r="H12" s="63" t="s">
        <v>113</v>
      </c>
    </row>
    <row r="13" spans="1:8" ht="15.75" thickBot="1">
      <c r="A13" s="4" t="s">
        <v>66</v>
      </c>
      <c r="B13" s="4" t="s">
        <v>73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78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71</v>
      </c>
      <c r="B57" s="45"/>
      <c r="C57" s="63" t="s">
        <v>114</v>
      </c>
      <c r="D57" s="63" t="s">
        <v>109</v>
      </c>
      <c r="E57" s="63" t="s">
        <v>110</v>
      </c>
      <c r="F57" s="63" t="s">
        <v>111</v>
      </c>
      <c r="G57" s="63" t="s">
        <v>112</v>
      </c>
      <c r="H57" s="63" t="s">
        <v>113</v>
      </c>
    </row>
    <row r="58" spans="1:8" ht="15.75" thickBot="1">
      <c r="A58" s="4" t="s">
        <v>66</v>
      </c>
      <c r="B58" s="4" t="s">
        <v>73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79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71</v>
      </c>
      <c r="B102" s="67"/>
      <c r="C102" s="63" t="s">
        <v>115</v>
      </c>
      <c r="D102" s="63" t="s">
        <v>109</v>
      </c>
      <c r="E102" s="63" t="s">
        <v>110</v>
      </c>
      <c r="F102" s="63" t="s">
        <v>111</v>
      </c>
      <c r="G102" s="63" t="s">
        <v>112</v>
      </c>
      <c r="H102" s="63" t="s">
        <v>113</v>
      </c>
    </row>
    <row r="103" spans="1:8" ht="15.75" thickBot="1">
      <c r="A103" s="10" t="s">
        <v>66</v>
      </c>
      <c r="B103" s="10" t="s">
        <v>73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80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71</v>
      </c>
      <c r="B147" s="45"/>
      <c r="C147" s="63" t="s">
        <v>116</v>
      </c>
      <c r="D147" s="63" t="s">
        <v>109</v>
      </c>
      <c r="E147" s="63" t="s">
        <v>110</v>
      </c>
      <c r="F147" s="63" t="s">
        <v>111</v>
      </c>
      <c r="G147" s="63" t="s">
        <v>112</v>
      </c>
      <c r="H147" s="63" t="s">
        <v>113</v>
      </c>
    </row>
    <row r="148" spans="1:8" ht="15.75" thickBot="1">
      <c r="A148" s="4" t="s">
        <v>66</v>
      </c>
      <c r="B148" s="4" t="s">
        <v>73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2025-02-26T10:50:31Z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