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8" documentId="13_ncr:1_{CFA49567-6702-4158-AEAF-5D2453E28041}" xr6:coauthVersionLast="47" xr6:coauthVersionMax="47" xr10:uidLastSave="{7FDED8BA-A6EB-4D1E-8C37-001C48BC695C}"/>
  <bookViews>
    <workbookView xWindow="0" yWindow="0" windowWidth="23040" windowHeight="10380" tabRatio="695" firstSheet="9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C4" i="19"/>
  <c r="D149" i="25" l="1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3" i="19"/>
  <c r="C14" i="25" l="1" a="1"/>
  <c r="C149" i="25" a="1"/>
  <c r="C104" i="25" a="1"/>
  <c r="C59" i="25" a="1"/>
  <c r="A13" i="4" a="1"/>
  <c r="C104" i="25" l="1"/>
  <c r="C149" i="25"/>
  <c r="C59" i="25"/>
  <c r="C14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<sst xmlns="http://schemas.openxmlformats.org/spreadsheetml/2006/main" count="249" uniqueCount="116">
  <si>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</si>
  <si>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</si>
  <si>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</si>
  <si>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</si>
  <si>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Mediální tvorba</t>
  </si>
  <si>
    <t xml:space="preserve">Využité vzdělávací obory </t>
  </si>
  <si>
    <t>Český jazyk a literatura
Výtvarná a filmová výchova
Výchova k občanství</t>
  </si>
  <si>
    <t>Průřezová témata
(PT)</t>
  </si>
  <si>
    <t>Péče o sebe a druhé
Společnost pro všechny</t>
  </si>
  <si>
    <t>Klíčové kompetence
(KK)</t>
  </si>
  <si>
    <t>• k učení
• komunikační
• osobnostní a sociální
• k řešení problémů
• kulturní</t>
  </si>
  <si>
    <t>Základní gramotnosti
(ZG)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</si>
  <si>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</si>
  <si>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</si>
  <si>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</si>
  <si>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</si>
  <si>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</si>
  <si>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</si>
  <si>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</si>
  <si>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Cílem předmětu je rozvoj schopností a dovedností potřebných pro efektivní a bezpečné zapojení do procesů mediální tvorby. V prakticky a projektově orientované výuce je kladem důraz na to, aby žáci dokázali aplikovat sebereflektující postoj k vlastnímu užívání médií a dovednosti nutné k plnohodnotné tvorbě mediální produkce, a to na úrovni třídy, školy, případně komunity. Žáci si kritickou interpretací mediálních sdělení osvojují zásady ověřování informací, posilují vnímavost vůči užití různých výrazových prostředků, získávají poznatky o manipulativním potenciálu mediálních sdělení. Tyto poznatky a zkušenosti pak žáci využívají při samotném tvorbě médií a jejich obsahů v digitálním prostředí (např. formou třídních webových stránek, původních audiovizuálních projektů apod.). Předmět vede žáky k tomu, aby si uvědomovali postavení a důležitost mediální komunikace ve vlastním životě a vybavuje je dovednostmi, které jim umožní aktivně, bezpečně a plnohodnotně se podílet na mediální komunikaci ve všech jejich podobách, tedy síťové i masové. Rozvoj těchto dovedností vede (a) ke schopnosti porozumět mediálním sdělením a vyhodnotit jejich věrohodnost a přínos pro vlastní život žáka, (b) ke schopnosti srozumitelně a adekvátně vytřídit, zpracovat a předat informace, vyjádřit vlastní myšlenky, záměry, postoje či emoce prostřednictvím komunikačních strategií a výrazových prostředků uplatňujících se v mediální komunikaci. </t>
  </si>
  <si>
    <t>Informace o obsahu předmětu</t>
  </si>
  <si>
    <t>Mediální tvorba (příprava audiovizuálních zpravodajských příspěvků, sebevyjádření prostředky mediální komunikace, spolupráce v tvůrčím - např. třídním/školním - týmu na realizaci mediálního projektu) a její prezentace (komentuje svou prezentaci - text, kresbu, malbu, fotografii, video aj. - a vysvětlí, jak lze oslovit konkrétní publikum konkrétními prostředky
Osvojení si základů produkce různých mediálních forem (zpravodajských/informačních  žánrů - zpráva, publicistických žánrů - reportáž, komentář, rozhovor ad., reklam, audiovizuálních příspěvků apod.)
Porozumění mediálním sdělením (postupy, jak ověřovat informace/obrázky na internetu, pochopení záměru, porozumění apelu na hodnoty, pochopení role "mediální osobnosti" - např. influencera -  v komunikaci) a aplikace tohoto porozumění ve vlastní tvorbě
Manipulace  (identifikace nezřejmých a nedeklarovaných cílů komunikace, rozeznávání pozitivních a negativních efektů mediální komunikace, mediální zásady chování na internetu v rámci duševního zdraví - směřování ke zdravým digitálním návykům)</t>
  </si>
  <si>
    <t>Časová dotace</t>
  </si>
  <si>
    <t>0 + 0 + 1 + 1
dvě hodiny jednou za dva týdny jedno pololetí v 8. nebo 9. ročníku</t>
  </si>
  <si>
    <t>Organizace výuky předmětu</t>
  </si>
  <si>
    <t>Žáci z 8. a 9. tříd se dělí na tři skupiny, nabízeny jsou v každém pololetí 3 semináře ze skupiny Společnost</t>
  </si>
  <si>
    <t>Podmínky pro výuku předmětu</t>
  </si>
  <si>
    <t>Výuka musí být realizována v učebně s dostupnou audiovizuální nahrávací technikou včetně editačních a jiných softwarů, připojením k WiFi a uspořádáním umožňujícím skupinovou práci. Dle možností a při zachování rovnosti žáků je možné využívat "chytré" telefony.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</si>
  <si>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</si>
  <si>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</si>
  <si>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</si>
  <si>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</si>
  <si>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</si>
  <si>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Rozvíjíme u žáků kritické myšlení tím, že je vedu (a) k důslednému vyhodnocování spolehlivosti informačních zdrojů a (b) k důslednému promýšlení osobních důvodů a motivací k prokazování důvěry a nedůvěry;
• vedeme žáky k tomu, aby reflektovali vlastní užívání médií - zejména aby v rámci projektu dokázali spravovat a kultivovat vlastní digitální identitu a uvědomovat si neodvolatelnost svých činů v online světě;
• motivujeme a podporujeme žáky k tomu, aby se učili novým věcem a přebírali odpovědnost za rozvoj vlastního potenciálu;  
• společnou prací na mediálních projektech umožňujeme žákům, aby si nacházeli vlastní místo v třídním kolektivu - v celoživotní perspektivě - ve společnosti.</t>
  </si>
  <si>
    <t>KKK</t>
  </si>
  <si>
    <t>Klíčová kompetence komunikační</t>
  </si>
  <si>
    <t>• Vedeme žáky při vlastní tvorbě k tomu, aby si uvědomovali postavení a důležitost mediální komunikace ve vlastním životě; 
• zařazujeme takové aktivity, které žákům umožní bezpečně a plnohodnotně se podílet na mediální komunikaci ve všech jejích podobách, tedy síťové i masové;
• vedeme žáky k tomu, aby se snažili formulovat vlastní myšlenku do podoby komunikačního záměru a k jeho dosažení hledali adekvátní výrazové prostředky; 
• zařazujeme tvůrčí aktivity, při kterých žáci tvoří vlastní i společné mediální výstupy, a tím podporujeme rozvoj jejich činorodosti a získání praktických zkušeností.</t>
  </si>
  <si>
    <t>KOS</t>
  </si>
  <si>
    <t>Klíčová kompetence osobnostní a sociální</t>
  </si>
  <si>
    <t xml:space="preserve">• Aplikujeme aktivity na podporu pocitu sounáležitosti s tvůrčím týmem (společné rozhodování a vyhodnocování, rozdělení úloh, vzájemná podpora při řešení tvůrčích zadání);
• usilujeme o to, aby se žáci mezi sebou znali a věděli o sobě více informací (zejména v rámci "redakčních" porad); 
• podporujeme ocenění přínosu jednotlivce do společné aktivity;  
• cíleně reagujeme na rizikové chování žáků při týmové práci;
• stanovujeme spolu se žáky pravidla pro jednání ve třídě (včetně digitálního prostředí), jejichž cílem je vytváření prostředí vhodného pro tvůrčí práci;
• poskytujeme prostor pro argumentaci názorů a sdílení, přehodnocení vlastních názorů a zpětnou vazbu. </t>
  </si>
  <si>
    <t>KOB</t>
  </si>
  <si>
    <t>Klíčová kompetence k občanství a udržitelnosti</t>
  </si>
  <si>
    <t>• Podporujeme žáky v tom, aby hledali etické a společensky přijatelné způsoby prosazování vlastních postojů mediální tvorbou (např. prosociální kampaní, zpravodajskými výstupy apod.); 
• podněcujeme žáky k tomu, aby sledovali a hodnotili různé událostí v místě, regionu i zemi a světě z hlediska jejich závažnosti pro zveřejnění; 
• vedeme žáky k tomu, aby používali média k organizaci života v komunitě; 
• vedeme žáky k tomu, aby si osvojovali zásady etického, nepoškozujícího užívání médií.</t>
  </si>
  <si>
    <t>KPP</t>
  </si>
  <si>
    <t>Klíčová kompetence k podnikavosti a pracovní</t>
  </si>
  <si>
    <t>X</t>
  </si>
  <si>
    <t>KRP</t>
  </si>
  <si>
    <t>Klíčová kompetence k řešení problémů</t>
  </si>
  <si>
    <t xml:space="preserve">• Poskytujeme informační materiály k jednomu tématu z různých zdrojů; 
• umožňujeme používat prostředky digitální techniky k vyhledávání zdrojů; 
• vytváříme bezpečné prostředí, ve kterém se žáci nebojí vyjadřovat své postoje; 
• organizujeme výukové aktivity, které umožňují otevřenou diskusi mezi žáky; 
• necháváme žáky, aby s mou pomocí identifikovali logické chyby a argumentační fauly ve svých projevech; 
• umožňujeme využívat nejrůznější prostředky k vyhledávání a ověřování zdrojů; 
• nabízíme řešení, která zohledňují obecně sdílené hodnoty; 
• organizujeme diskuse o hodnotách a zájmech jednotlivých informačních zdrojů. </t>
  </si>
  <si>
    <t xml:space="preserve"> </t>
  </si>
  <si>
    <t>KKT</t>
  </si>
  <si>
    <t>Klíčová kompetence kulturní</t>
  </si>
  <si>
    <t>• Nabízíme žákům k interpretaci a hodnocení širokou nabídku mediálních a popkulturních projevů; 
• podporujeme žáky v hledání podobností mezi různými popkulturními projevy;
• vybízíme žáky k tvorbě vlastních verzí popkulturních produktů (např. k tvorbě vlastního pokračování známého seriálu nebo komiksu);
• usilujeme o to, aby žáci rozlišovali mezi uměleckými a věcnými mediálními obsahy v knihách, filmech, na webových stránkách apod.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</si>
  <si>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</si>
  <si>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</si>
  <si>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</si>
  <si>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</si>
  <si>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</si>
  <si>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Soustavně se zaměřujeme na to, aby žáci kriticky a s odstupem přistupovali k textům vlastním i ostatních žáků, aby porozuměli záměru sdělení a hledali jeho možné interpretace.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</si>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</sst>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" fillId="6" borderId="25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52" t="s">
        <v>0</v>
      </c>
      <c r="B1" s="52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50" t="s">
        <v>2</v>
      </c>
      <c r="B3" s="5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51" customHeight="1">
      <c r="A6" s="10" t="s">
        <v>5</v>
      </c>
      <c r="B6" s="3" t="s">
        <v>6</v>
      </c>
    </row>
    <row r="7" spans="1:3" ht="28.15" thickBot="1">
      <c r="A7" s="10" t="s">
        <v>7</v>
      </c>
      <c r="B7" s="3" t="s">
        <v>8</v>
      </c>
    </row>
    <row r="8" spans="1:3" ht="69.599999999999994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zoomScale="90" zoomScaleNormal="90" workbookViewId="0">
      <selection activeCell="A3" sqref="A3"/>
    </sheetView>
  </sheetViews>
  <sheetFormatPr defaultColWidth="11.42578125" defaultRowHeight="13.9"/>
  <cols>
    <col min="1" max="1" width="24.85546875" style="7" customWidth="1"/>
    <col min="2" max="2" width="59.7109375" style="7" customWidth="1"/>
    <col min="3" max="16384" width="11.42578125" style="7"/>
  </cols>
  <sheetData>
    <row r="1" spans="1:2" ht="85.15" customHeight="1">
      <c r="A1" s="53" t="s">
        <v>13</v>
      </c>
      <c r="B1" s="54"/>
    </row>
    <row r="2" spans="1:2" ht="8.25" customHeight="1" thickBot="1">
      <c r="A2" s="13"/>
      <c r="B2" s="13"/>
    </row>
    <row r="3" spans="1:2" ht="14.45" thickBot="1">
      <c r="A3" s="10" t="s">
        <v>3</v>
      </c>
      <c r="B3" s="14" t="str">
        <f>Předmět!B5</f>
        <v>Mediální tvorba</v>
      </c>
    </row>
    <row r="4" spans="1:2" ht="42" thickBot="1">
      <c r="A4" s="10" t="s">
        <v>5</v>
      </c>
      <c r="B4" s="15" t="str">
        <f>Předmět!B6</f>
        <v>Český jazyk a literatura
Výtvarná a filmová výchova
Výchova k občanství</v>
      </c>
    </row>
    <row r="5" spans="1:2" ht="28.15" thickBot="1">
      <c r="A5" s="10" t="s">
        <v>14</v>
      </c>
      <c r="B5" s="15" t="str">
        <f>Předmět!B7</f>
        <v>Péče o sebe a druhé
Společnost pro všechny</v>
      </c>
    </row>
    <row r="6" spans="1:2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</row>
    <row r="7" spans="1:2" ht="14.45" thickBot="1">
      <c r="A7" s="10" t="s">
        <v>16</v>
      </c>
      <c r="B7" s="16" t="str">
        <f>Předmět!B9</f>
        <v>Čtenářská a pisatelská</v>
      </c>
    </row>
    <row r="8" spans="1:2" ht="8.25" customHeight="1" thickBot="1">
      <c r="A8" s="13"/>
      <c r="B8" s="13"/>
    </row>
    <row r="9" spans="1:2" ht="30" customHeight="1" thickBot="1">
      <c r="A9" s="50" t="s">
        <v>17</v>
      </c>
      <c r="B9" s="51"/>
    </row>
    <row r="10" spans="1:2" ht="8.25" customHeight="1" thickBot="1">
      <c r="A10" s="13"/>
      <c r="B10" s="13"/>
    </row>
    <row r="11" spans="1:2" ht="32.25" customHeight="1" thickBot="1">
      <c r="A11" s="55" t="s">
        <v>18</v>
      </c>
      <c r="B11" s="56"/>
    </row>
    <row r="12" spans="1:2" ht="225.75" customHeight="1" thickBot="1">
      <c r="A12" s="57" t="s">
        <v>19</v>
      </c>
      <c r="B12" s="57"/>
    </row>
    <row r="13" spans="1:2" ht="32.25" customHeight="1" thickBot="1">
      <c r="A13" s="55" t="s">
        <v>20</v>
      </c>
      <c r="B13" s="56"/>
    </row>
    <row r="14" spans="1:2" ht="198" customHeight="1" thickBot="1">
      <c r="A14" s="57" t="s">
        <v>21</v>
      </c>
      <c r="B14" s="57"/>
    </row>
    <row r="15" spans="1:2" ht="32.25" customHeight="1" thickBot="1">
      <c r="A15" s="55" t="s">
        <v>22</v>
      </c>
      <c r="B15" s="56"/>
    </row>
    <row r="16" spans="1:2" ht="45" customHeight="1" thickBot="1">
      <c r="A16" s="58" t="s">
        <v>23</v>
      </c>
      <c r="B16" s="58"/>
    </row>
    <row r="17" spans="1:2" ht="32.25" customHeight="1" thickBot="1">
      <c r="A17" s="55" t="s">
        <v>24</v>
      </c>
      <c r="B17" s="56"/>
    </row>
    <row r="18" spans="1:2" ht="45" customHeight="1" thickBot="1">
      <c r="A18" s="57" t="s">
        <v>25</v>
      </c>
      <c r="B18" s="57"/>
    </row>
    <row r="19" spans="1:2" ht="32.25" customHeight="1" thickBot="1">
      <c r="A19" s="55" t="s">
        <v>26</v>
      </c>
      <c r="B19" s="56"/>
    </row>
    <row r="20" spans="1:2" ht="45" customHeight="1">
      <c r="A20" s="57" t="s">
        <v>27</v>
      </c>
      <c r="B20" s="57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I36"/>
  <sheetViews>
    <sheetView showGridLines="0" tabSelected="1" zoomScale="90" zoomScaleNormal="90" workbookViewId="0">
      <selection activeCell="A3" sqref="A3:B3"/>
    </sheetView>
  </sheetViews>
  <sheetFormatPr defaultColWidth="9" defaultRowHeight="13.9"/>
  <cols>
    <col min="1" max="1" width="5.42578125" style="7" customWidth="1"/>
    <col min="2" max="2" width="19" style="7" customWidth="1"/>
    <col min="3" max="3" width="59.7109375" style="7" customWidth="1"/>
    <col min="4" max="4" width="44.140625" style="7" customWidth="1"/>
    <col min="5" max="5" width="5.140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9" t="s">
        <v>28</v>
      </c>
      <c r="B1" s="59"/>
      <c r="C1" s="59"/>
    </row>
    <row r="2" spans="1:3" ht="8.25" customHeight="1" thickBot="1">
      <c r="A2" s="17"/>
      <c r="B2" s="13"/>
      <c r="C2" s="13"/>
    </row>
    <row r="3" spans="1:3" ht="14.45" thickBot="1">
      <c r="A3" s="67" t="s">
        <v>3</v>
      </c>
      <c r="B3" s="67"/>
      <c r="C3" s="14" t="str">
        <f>Předmět!B5</f>
        <v>Mediální tvorba</v>
      </c>
    </row>
    <row r="4" spans="1:3" ht="48.75" customHeight="1" thickBot="1">
      <c r="A4" s="67" t="s">
        <v>5</v>
      </c>
      <c r="B4" s="67"/>
      <c r="C4" s="15" t="str">
        <f>Předmět!B6</f>
        <v>Český jazyk a literatura
Výtvarná a filmová výchova
Výchova k občanství</v>
      </c>
    </row>
    <row r="5" spans="1:3" ht="36.75" customHeight="1" thickBot="1">
      <c r="A5" s="67" t="s">
        <v>14</v>
      </c>
      <c r="B5" s="67"/>
      <c r="C5" s="15" t="str">
        <f>Předmět!B7</f>
        <v>Péče o sebe a druhé
Společnost pro všechny</v>
      </c>
    </row>
    <row r="6" spans="1:3" ht="81" customHeight="1" thickBot="1">
      <c r="A6" s="67" t="s">
        <v>15</v>
      </c>
      <c r="B6" s="67"/>
      <c r="C6" s="15" t="str">
        <f>Předmět!B8</f>
        <v>• k učení
• komunikační
• osobnostní a sociální
• k řešení problémů
• kulturní</v>
      </c>
    </row>
    <row r="7" spans="1:3" ht="22.5" customHeight="1" thickBot="1">
      <c r="A7" s="67" t="s">
        <v>16</v>
      </c>
      <c r="B7" s="67"/>
      <c r="C7" s="16" t="str">
        <f>Předmět!B9</f>
        <v>Čtenářská a pisatelská</v>
      </c>
    </row>
    <row r="8" spans="1:3" ht="8.25" customHeight="1" thickBot="1">
      <c r="A8" s="17"/>
      <c r="B8" s="13"/>
      <c r="C8" s="13"/>
    </row>
    <row r="9" spans="1:3" ht="30" customHeight="1" thickBot="1">
      <c r="A9" s="50" t="s">
        <v>29</v>
      </c>
      <c r="B9" s="60"/>
      <c r="C9" s="51"/>
    </row>
    <row r="10" spans="1:3" ht="8.25" customHeight="1">
      <c r="A10" s="13"/>
      <c r="B10" s="13"/>
      <c r="C10" s="13"/>
    </row>
    <row r="11" spans="1:3" ht="25.9" customHeight="1">
      <c r="A11" s="64" t="s">
        <v>30</v>
      </c>
      <c r="B11" s="64"/>
      <c r="C11" s="64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31</v>
      </c>
      <c r="B13" s="65" t="s">
        <v>32</v>
      </c>
      <c r="C13" s="66"/>
    </row>
    <row r="14" spans="1:3" ht="159" customHeight="1" thickTop="1" thickBot="1">
      <c r="A14" s="61" t="s">
        <v>33</v>
      </c>
      <c r="B14" s="61"/>
      <c r="C14" s="61"/>
    </row>
    <row r="15" spans="1:3" ht="31.5" customHeight="1" thickTop="1" thickBot="1">
      <c r="A15" s="20" t="s">
        <v>34</v>
      </c>
      <c r="B15" s="62" t="s">
        <v>35</v>
      </c>
      <c r="C15" s="63"/>
    </row>
    <row r="16" spans="1:3" ht="126.75" customHeight="1" thickTop="1" thickBot="1">
      <c r="A16" s="61" t="s">
        <v>36</v>
      </c>
      <c r="B16" s="61"/>
      <c r="C16" s="61"/>
    </row>
    <row r="17" spans="1:9" ht="31.5" customHeight="1" thickTop="1" thickBot="1">
      <c r="A17" s="20" t="s">
        <v>37</v>
      </c>
      <c r="B17" s="62" t="s">
        <v>38</v>
      </c>
      <c r="C17" s="63"/>
    </row>
    <row r="18" spans="1:9" ht="148.5" customHeight="1" thickTop="1" thickBot="1">
      <c r="A18" s="61" t="s">
        <v>39</v>
      </c>
      <c r="B18" s="61"/>
      <c r="C18" s="61"/>
    </row>
    <row r="19" spans="1:9" ht="31.5" customHeight="1" thickTop="1" thickBot="1">
      <c r="A19" s="20" t="s">
        <v>40</v>
      </c>
      <c r="B19" s="62" t="s">
        <v>41</v>
      </c>
      <c r="C19" s="63"/>
    </row>
    <row r="20" spans="1:9" ht="96.75" customHeight="1" thickTop="1" thickBot="1">
      <c r="A20" s="61" t="s">
        <v>42</v>
      </c>
      <c r="B20" s="61"/>
      <c r="C20" s="61"/>
    </row>
    <row r="21" spans="1:9" ht="31.5" customHeight="1" thickTop="1" thickBot="1">
      <c r="A21" s="20" t="s">
        <v>43</v>
      </c>
      <c r="B21" s="62" t="s">
        <v>44</v>
      </c>
      <c r="C21" s="63"/>
    </row>
    <row r="22" spans="1:9" ht="143.25" customHeight="1" thickTop="1" thickBot="1">
      <c r="A22" s="61" t="s">
        <v>45</v>
      </c>
      <c r="B22" s="61"/>
      <c r="C22" s="61"/>
    </row>
    <row r="23" spans="1:9" ht="31.5" customHeight="1" thickTop="1" thickBot="1">
      <c r="A23" s="20" t="s">
        <v>46</v>
      </c>
      <c r="B23" s="62" t="s">
        <v>47</v>
      </c>
      <c r="C23" s="63"/>
    </row>
    <row r="24" spans="1:9" ht="135" customHeight="1" thickTop="1" thickBot="1">
      <c r="A24" s="61" t="s">
        <v>48</v>
      </c>
      <c r="B24" s="61"/>
      <c r="C24" s="61"/>
      <c r="I24" s="7" t="s">
        <v>49</v>
      </c>
    </row>
    <row r="25" spans="1:9" ht="31.5" customHeight="1" thickTop="1" thickBot="1">
      <c r="A25" s="20" t="s">
        <v>50</v>
      </c>
      <c r="B25" s="62" t="s">
        <v>51</v>
      </c>
      <c r="C25" s="63"/>
    </row>
    <row r="26" spans="1:9" ht="99" customHeight="1" thickTop="1" thickBot="1">
      <c r="A26" s="61" t="s">
        <v>52</v>
      </c>
      <c r="B26" s="61"/>
      <c r="C26" s="61"/>
    </row>
    <row r="27" spans="1:9" ht="31.5" customHeight="1" thickTop="1" thickBot="1">
      <c r="A27" s="20" t="s">
        <v>53</v>
      </c>
      <c r="B27" s="62" t="s">
        <v>54</v>
      </c>
      <c r="C27" s="63"/>
    </row>
    <row r="28" spans="1:9" ht="42.75" customHeight="1" thickTop="1" thickBot="1">
      <c r="A28" s="61" t="s">
        <v>45</v>
      </c>
      <c r="B28" s="61"/>
      <c r="C28" s="61"/>
    </row>
    <row r="29" spans="1:9" ht="10.5" customHeight="1" thickTop="1">
      <c r="A29" s="13"/>
      <c r="B29" s="13"/>
      <c r="C29" s="18"/>
    </row>
    <row r="30" spans="1:9" ht="33.75" customHeight="1">
      <c r="A30" s="64" t="s">
        <v>55</v>
      </c>
      <c r="B30" s="64"/>
      <c r="C30" s="64"/>
    </row>
    <row r="31" spans="1:9" ht="10.5" customHeight="1" thickBot="1">
      <c r="A31" s="13"/>
      <c r="B31" s="13"/>
      <c r="C31" s="18"/>
    </row>
    <row r="32" spans="1:9" ht="31.5" customHeight="1" thickTop="1" thickBot="1">
      <c r="A32" s="20" t="s">
        <v>56</v>
      </c>
      <c r="B32" s="62" t="s">
        <v>57</v>
      </c>
      <c r="C32" s="63"/>
    </row>
    <row r="33" spans="1:3" ht="40.5" customHeight="1" thickTop="1" thickBot="1">
      <c r="A33" s="61" t="s">
        <v>58</v>
      </c>
      <c r="B33" s="61"/>
      <c r="C33" s="61"/>
    </row>
    <row r="34" spans="1:3" ht="31.5" customHeight="1" thickTop="1" thickBot="1">
      <c r="A34" s="20" t="s">
        <v>59</v>
      </c>
      <c r="B34" s="62" t="s">
        <v>60</v>
      </c>
      <c r="C34" s="63"/>
    </row>
    <row r="35" spans="1:3" ht="41.25" customHeight="1" thickTop="1" thickBot="1">
      <c r="A35" s="61" t="s">
        <v>45</v>
      </c>
      <c r="B35" s="61"/>
      <c r="C35" s="61"/>
    </row>
    <row r="36" spans="1:3" ht="14.4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85.9" customHeight="1" thickBot="1">
      <c r="A1" s="69" t="s">
        <v>61</v>
      </c>
      <c r="B1" s="70"/>
    </row>
    <row r="2" spans="1:2" ht="8.25" customHeight="1" thickBot="1">
      <c r="A2" s="21"/>
      <c r="B2" s="22"/>
    </row>
    <row r="3" spans="1:2" ht="14.45" thickBot="1">
      <c r="A3" s="10" t="s">
        <v>3</v>
      </c>
      <c r="B3" s="14" t="str">
        <f>Předmět!B5</f>
        <v>Mediální tvorba</v>
      </c>
    </row>
    <row r="4" spans="1:2" ht="42" thickBot="1">
      <c r="A4" s="10" t="s">
        <v>5</v>
      </c>
      <c r="B4" s="15" t="str">
        <f>Předmět!B6</f>
        <v>Český jazyk a literatura
Výtvarná a filmová výchova
Výchova k občanství</v>
      </c>
    </row>
    <row r="5" spans="1:2" ht="28.15" thickBot="1">
      <c r="A5" s="10" t="s">
        <v>14</v>
      </c>
      <c r="B5" s="15" t="str">
        <f>Předmět!B7</f>
        <v>Péče o sebe a druhé
Společnost pro všechny</v>
      </c>
    </row>
    <row r="6" spans="1:2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</row>
    <row r="7" spans="1:2" ht="14.45" thickBot="1">
      <c r="A7" s="10" t="s">
        <v>16</v>
      </c>
      <c r="B7" s="16" t="str">
        <f>Předmět!B9</f>
        <v>Čtenářská a pisatelská</v>
      </c>
    </row>
    <row r="8" spans="1:2" ht="8.25" customHeight="1" thickBot="1">
      <c r="A8" s="21"/>
      <c r="B8" s="22"/>
    </row>
    <row r="9" spans="1:2" ht="30" customHeight="1" thickBot="1">
      <c r="A9" s="23" t="s">
        <v>62</v>
      </c>
      <c r="B9" s="23" t="s">
        <v>63</v>
      </c>
    </row>
    <row r="10" spans="1:2" ht="8.25" customHeight="1" thickBot="1">
      <c r="A10" s="21"/>
      <c r="B10" s="22"/>
    </row>
    <row r="11" spans="1:2" ht="14.25" customHeight="1" thickBot="1">
      <c r="A11" s="68" t="s">
        <v>64</v>
      </c>
      <c r="B11" s="68"/>
    </row>
    <row r="12" spans="1:2" ht="18" customHeight="1" thickBot="1">
      <c r="A12" s="10" t="s">
        <v>65</v>
      </c>
      <c r="B12" s="10" t="s">
        <v>66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5.9" customHeight="1">
      <c r="A1" s="53" t="s">
        <v>67</v>
      </c>
      <c r="B1" s="74"/>
      <c r="C1" s="74"/>
    </row>
    <row r="2" spans="1:3" ht="8.25" customHeight="1" thickBot="1">
      <c r="A2" s="17"/>
      <c r="B2" s="13"/>
      <c r="C2" s="13"/>
    </row>
    <row r="3" spans="1:3" ht="14.45" thickBot="1">
      <c r="A3" s="10" t="s">
        <v>3</v>
      </c>
      <c r="B3" s="14" t="str">
        <f>Předmět!B5</f>
        <v>Mediální tvorba</v>
      </c>
      <c r="C3" s="24"/>
    </row>
    <row r="4" spans="1:3" ht="42" thickBot="1">
      <c r="A4" s="10" t="s">
        <v>5</v>
      </c>
      <c r="B4" s="15" t="str">
        <f>Předmět!B6</f>
        <v>Český jazyk a literatura
Výtvarná a filmová výchova
Výchova k občanství</v>
      </c>
      <c r="C4" s="25"/>
    </row>
    <row r="5" spans="1:3" ht="28.15" thickBot="1">
      <c r="A5" s="10" t="s">
        <v>14</v>
      </c>
      <c r="B5" s="15" t="str">
        <f>Předmět!B7</f>
        <v>Péče o sebe a druhé
Společnost pro všechny</v>
      </c>
      <c r="C5" s="25"/>
    </row>
    <row r="6" spans="1:3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  <c r="C6" s="25"/>
    </row>
    <row r="7" spans="1:3" ht="14.45" thickBot="1">
      <c r="A7" s="10" t="s">
        <v>16</v>
      </c>
      <c r="B7" s="16" t="str">
        <f>Předmět!B9</f>
        <v>Čtenářská a pisatelská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68</v>
      </c>
      <c r="B9" s="71" t="s">
        <v>69</v>
      </c>
      <c r="C9" s="71"/>
    </row>
    <row r="10" spans="1:3" ht="8.25" customHeight="1" thickBot="1">
      <c r="A10" s="17"/>
      <c r="B10" s="13"/>
      <c r="C10" s="13"/>
    </row>
    <row r="11" spans="1:3" ht="14.25" customHeight="1" thickBot="1">
      <c r="A11" s="67" t="s">
        <v>70</v>
      </c>
      <c r="B11" s="67"/>
      <c r="C11" s="72" t="s">
        <v>71</v>
      </c>
    </row>
    <row r="12" spans="1:3" ht="14.45" thickBot="1">
      <c r="A12" s="4" t="s">
        <v>65</v>
      </c>
      <c r="B12" s="4" t="s">
        <v>72</v>
      </c>
      <c r="C12" s="73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3" width="31.140625" style="7" customWidth="1"/>
    <col min="4" max="7" width="37.42578125" style="7" customWidth="1"/>
    <col min="8" max="8" width="38.42578125" style="7" customWidth="1"/>
    <col min="9" max="10" width="35.140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60" customHeight="1">
      <c r="A1" s="53" t="s">
        <v>73</v>
      </c>
      <c r="B1" s="53"/>
      <c r="C1" s="53"/>
      <c r="D1" s="53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Mediální tvorba</v>
      </c>
      <c r="C3" s="24"/>
      <c r="D3" s="13"/>
      <c r="E3" s="13"/>
      <c r="F3" s="13"/>
      <c r="G3" s="13"/>
    </row>
    <row r="4" spans="1:7" ht="42" thickBot="1">
      <c r="A4" s="10" t="s">
        <v>5</v>
      </c>
      <c r="B4" s="15" t="str">
        <f>Předmět!B6</f>
        <v>Český jazyk a literatura
Výtvarná a filmová výchova
Výchova k občanství</v>
      </c>
      <c r="C4" s="25"/>
      <c r="D4" s="13"/>
      <c r="E4" s="13"/>
      <c r="F4" s="13"/>
      <c r="G4" s="13"/>
    </row>
    <row r="5" spans="1:7" ht="28.15" thickBot="1">
      <c r="A5" s="10" t="s">
        <v>14</v>
      </c>
      <c r="B5" s="15" t="str">
        <f>Předmět!B7</f>
        <v>Péče o sebe a druhé
Společnost pro všechny</v>
      </c>
      <c r="C5" s="25"/>
      <c r="D5" s="13"/>
      <c r="E5" s="13"/>
      <c r="F5" s="13"/>
      <c r="G5" s="13"/>
    </row>
    <row r="6" spans="1:7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74</v>
      </c>
      <c r="B9" s="71" t="s">
        <v>75</v>
      </c>
      <c r="C9" s="71"/>
      <c r="D9" s="71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75" t="s">
        <v>70</v>
      </c>
      <c r="B11" s="76"/>
      <c r="C11" s="72" t="s">
        <v>71</v>
      </c>
      <c r="D11" s="67" t="s">
        <v>76</v>
      </c>
      <c r="E11" s="67" t="s">
        <v>77</v>
      </c>
      <c r="F11" s="67" t="s">
        <v>78</v>
      </c>
      <c r="G11" s="72" t="s">
        <v>79</v>
      </c>
    </row>
    <row r="12" spans="1:7" ht="14.45" thickBot="1">
      <c r="A12" s="4" t="s">
        <v>65</v>
      </c>
      <c r="B12" s="4" t="s">
        <v>72</v>
      </c>
      <c r="C12" s="73"/>
      <c r="D12" s="67"/>
      <c r="E12" s="67"/>
      <c r="F12" s="67"/>
      <c r="G12" s="73"/>
    </row>
    <row r="13" spans="1:7" ht="14.4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49.9" customHeight="1">
      <c r="A1" s="77" t="s">
        <v>80</v>
      </c>
      <c r="B1" s="78"/>
      <c r="C1" s="78"/>
      <c r="D1" s="29"/>
    </row>
    <row r="2" spans="1:5" ht="8.25" customHeight="1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Mediální tvorba</v>
      </c>
      <c r="C3" s="24"/>
      <c r="D3" s="13"/>
      <c r="E3" s="13"/>
    </row>
    <row r="4" spans="1:5" ht="42" thickBot="1">
      <c r="A4" s="10" t="s">
        <v>5</v>
      </c>
      <c r="B4" s="15" t="str">
        <f>Předmět!B6</f>
        <v>Český jazyk a literatura
Výtvarná a filmová výchova
Výchova k občanství</v>
      </c>
      <c r="C4" s="25"/>
      <c r="D4" s="13"/>
      <c r="E4" s="13"/>
    </row>
    <row r="5" spans="1:5" ht="28.15" thickBot="1">
      <c r="A5" s="10" t="s">
        <v>14</v>
      </c>
      <c r="B5" s="15" t="str">
        <f>Předmět!B7</f>
        <v>Péče o sebe a druhé
Společnost pro všechny</v>
      </c>
      <c r="C5" s="25"/>
      <c r="D5" s="13"/>
      <c r="E5" s="13"/>
    </row>
    <row r="6" spans="1:5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  <c r="C6" s="25"/>
      <c r="D6" s="13"/>
      <c r="E6" s="13"/>
    </row>
    <row r="7" spans="1:5" ht="14.45" thickBot="1">
      <c r="A7" s="10" t="s">
        <v>16</v>
      </c>
      <c r="B7" s="16" t="str">
        <f>Předmět!B9</f>
        <v>Čtenářská a pisatelská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81</v>
      </c>
      <c r="B9" s="71" t="s">
        <v>82</v>
      </c>
      <c r="C9" s="71"/>
      <c r="D9" s="71"/>
      <c r="E9" s="71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7" t="s">
        <v>70</v>
      </c>
      <c r="B11" s="67"/>
      <c r="C11" s="67" t="s">
        <v>71</v>
      </c>
      <c r="D11" s="72" t="s">
        <v>83</v>
      </c>
      <c r="E11" s="67" t="s">
        <v>84</v>
      </c>
    </row>
    <row r="12" spans="1:5" ht="14.45" thickBot="1">
      <c r="A12" s="4" t="s">
        <v>65</v>
      </c>
      <c r="B12" s="4" t="s">
        <v>85</v>
      </c>
      <c r="C12" s="67"/>
      <c r="D12" s="73"/>
      <c r="E12" s="67"/>
    </row>
    <row r="13" spans="1:5" ht="14.4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:C1"/>
    <mergeCell ref="A11:B11"/>
    <mergeCell ref="B9:E9"/>
    <mergeCell ref="C11:C12"/>
    <mergeCell ref="E11:E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5" width="31.140625" style="7" customWidth="1"/>
    <col min="6" max="9" width="37.42578125" style="7" customWidth="1"/>
    <col min="10" max="10" width="38.42578125" style="7" customWidth="1"/>
    <col min="11" max="12" width="35.140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85.9" customHeight="1">
      <c r="A1" s="53" t="s">
        <v>86</v>
      </c>
      <c r="B1" s="53"/>
      <c r="C1" s="53"/>
      <c r="D1" s="53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5" thickBot="1">
      <c r="A3" s="10" t="s">
        <v>3</v>
      </c>
      <c r="B3" s="14" t="str">
        <f>Předmět!B5</f>
        <v>Mediální tvorba</v>
      </c>
      <c r="C3" s="24"/>
      <c r="D3" s="13"/>
      <c r="E3" s="13"/>
      <c r="F3" s="13"/>
      <c r="G3" s="13"/>
      <c r="H3" s="13"/>
      <c r="I3" s="13"/>
    </row>
    <row r="4" spans="1:9" ht="42" thickBot="1">
      <c r="A4" s="10" t="s">
        <v>5</v>
      </c>
      <c r="B4" s="15" t="str">
        <f>Předmět!B6</f>
        <v>Český jazyk a literatura
Výtvarná a filmová výchova
Výchova k občanství</v>
      </c>
      <c r="C4" s="25"/>
      <c r="D4" s="13"/>
      <c r="E4" s="13"/>
      <c r="F4" s="13"/>
      <c r="G4" s="13"/>
      <c r="H4" s="13"/>
      <c r="I4" s="13"/>
    </row>
    <row r="5" spans="1:9" ht="28.15" thickBot="1">
      <c r="A5" s="10" t="s">
        <v>14</v>
      </c>
      <c r="B5" s="15" t="str">
        <f>Předmět!B7</f>
        <v>Péče o sebe a druhé
Společnost pro všechny</v>
      </c>
      <c r="C5" s="25"/>
      <c r="D5" s="13"/>
      <c r="E5" s="13"/>
      <c r="F5" s="13"/>
      <c r="G5" s="13"/>
      <c r="H5" s="13"/>
      <c r="I5" s="13"/>
    </row>
    <row r="6" spans="1:9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  <c r="C6" s="25"/>
      <c r="D6" s="13"/>
      <c r="E6" s="13"/>
      <c r="F6" s="13"/>
      <c r="G6" s="13"/>
      <c r="H6" s="13"/>
      <c r="I6" s="13"/>
    </row>
    <row r="7" spans="1:9" ht="14.45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87</v>
      </c>
      <c r="B9" s="79" t="s">
        <v>88</v>
      </c>
      <c r="C9" s="80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55" t="s">
        <v>70</v>
      </c>
      <c r="B11" s="56"/>
      <c r="C11" s="72" t="s">
        <v>71</v>
      </c>
      <c r="D11" s="72" t="s">
        <v>83</v>
      </c>
      <c r="E11" s="72" t="s">
        <v>84</v>
      </c>
      <c r="F11" s="67" t="s">
        <v>76</v>
      </c>
      <c r="G11" s="67" t="s">
        <v>77</v>
      </c>
      <c r="H11" s="67" t="s">
        <v>78</v>
      </c>
      <c r="I11" s="67" t="s">
        <v>79</v>
      </c>
    </row>
    <row r="12" spans="1:9" ht="14.45" thickBot="1">
      <c r="A12" s="4" t="s">
        <v>65</v>
      </c>
      <c r="B12" s="4" t="s">
        <v>72</v>
      </c>
      <c r="C12" s="73"/>
      <c r="D12" s="73"/>
      <c r="E12" s="73"/>
      <c r="F12" s="67"/>
      <c r="G12" s="67"/>
      <c r="H12" s="67"/>
      <c r="I12" s="67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B9:C9"/>
    <mergeCell ref="A11:B11"/>
    <mergeCell ref="C11:C12"/>
    <mergeCell ref="D11:D12"/>
    <mergeCell ref="A1:D1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4" width="31.140625" style="7" customWidth="1"/>
    <col min="5" max="11" width="37.42578125" style="7" customWidth="1"/>
    <col min="12" max="12" width="38.42578125" style="7" customWidth="1"/>
    <col min="13" max="14" width="35.140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85.9" customHeight="1">
      <c r="A1" s="53" t="s">
        <v>89</v>
      </c>
      <c r="B1" s="74"/>
      <c r="C1" s="74"/>
      <c r="D1" s="74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4.45" thickBot="1">
      <c r="A3" s="10" t="s">
        <v>3</v>
      </c>
      <c r="B3" s="31" t="str">
        <f>Předmět!B5</f>
        <v>Mediální tvorba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42" thickBot="1">
      <c r="A4" s="10" t="s">
        <v>5</v>
      </c>
      <c r="B4" s="33" t="str">
        <f>Předmět!B6</f>
        <v>Český jazyk a literatura
Výtvarná a filmová výchova
Výchova k občanství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28.15" thickBot="1">
      <c r="A5" s="10" t="s">
        <v>14</v>
      </c>
      <c r="B5" s="33" t="str">
        <f>Předmět!B7</f>
        <v>Péče o sebe a druhé
Společnost pro všechny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69.599999999999994" thickBot="1">
      <c r="A6" s="10" t="s">
        <v>15</v>
      </c>
      <c r="B6" s="33" t="str">
        <f>Předmět!B8</f>
        <v>• k učení
• komunikační
• osobnostní a sociální
• k řešení problémů
• kulturní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14.45" thickBot="1">
      <c r="A7" s="10" t="s">
        <v>16</v>
      </c>
      <c r="B7" s="35" t="str">
        <f>Předmět!B9</f>
        <v>Čtenářská a pisatelská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90</v>
      </c>
      <c r="B9" s="79" t="s">
        <v>91</v>
      </c>
      <c r="C9" s="80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thickBot="1">
      <c r="A11" s="38" t="s">
        <v>76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4.45" thickBot="1">
      <c r="A12" s="55" t="s">
        <v>70</v>
      </c>
      <c r="B12" s="56"/>
      <c r="C12" s="72" t="s">
        <v>71</v>
      </c>
      <c r="D12" s="72" t="s">
        <v>83</v>
      </c>
      <c r="E12" s="72" t="s">
        <v>84</v>
      </c>
      <c r="F12" s="72" t="s">
        <v>92</v>
      </c>
      <c r="G12" s="72" t="s">
        <v>93</v>
      </c>
      <c r="H12" s="72" t="s">
        <v>94</v>
      </c>
      <c r="I12" s="72" t="s">
        <v>95</v>
      </c>
      <c r="J12" s="72" t="s">
        <v>96</v>
      </c>
      <c r="K12" s="72" t="s">
        <v>97</v>
      </c>
    </row>
    <row r="13" spans="1:11" ht="14.45" thickBot="1">
      <c r="A13" s="4" t="s">
        <v>65</v>
      </c>
      <c r="B13" s="4" t="s">
        <v>72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1:11" ht="14.4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8" t="s">
        <v>77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55" t="s">
        <v>70</v>
      </c>
      <c r="B57" s="56"/>
      <c r="C57" s="72" t="s">
        <v>71</v>
      </c>
      <c r="D57" s="72" t="s">
        <v>83</v>
      </c>
      <c r="E57" s="72" t="s">
        <v>84</v>
      </c>
      <c r="F57" s="72" t="s">
        <v>98</v>
      </c>
      <c r="G57" s="72" t="s">
        <v>93</v>
      </c>
      <c r="H57" s="72" t="s">
        <v>99</v>
      </c>
      <c r="I57" s="72" t="s">
        <v>95</v>
      </c>
      <c r="J57" s="72" t="s">
        <v>96</v>
      </c>
      <c r="K57" s="72" t="s">
        <v>97</v>
      </c>
    </row>
    <row r="58" spans="1:11" ht="14.45" thickBot="1">
      <c r="A58" s="4" t="s">
        <v>65</v>
      </c>
      <c r="B58" s="4" t="s">
        <v>72</v>
      </c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4.4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75" t="s">
        <v>70</v>
      </c>
      <c r="B102" s="76"/>
      <c r="C102" s="81" t="s">
        <v>71</v>
      </c>
      <c r="D102" s="81" t="s">
        <v>83</v>
      </c>
      <c r="E102" s="81" t="s">
        <v>84</v>
      </c>
      <c r="F102" s="81" t="s">
        <v>100</v>
      </c>
      <c r="G102" s="81" t="s">
        <v>93</v>
      </c>
      <c r="H102" s="81" t="s">
        <v>101</v>
      </c>
      <c r="I102" s="81" t="s">
        <v>95</v>
      </c>
      <c r="J102" s="81" t="s">
        <v>96</v>
      </c>
      <c r="K102" s="81" t="s">
        <v>97</v>
      </c>
    </row>
    <row r="103" spans="1:11" ht="15.75" customHeight="1" thickBot="1">
      <c r="A103" s="10" t="s">
        <v>65</v>
      </c>
      <c r="B103" s="10" t="s">
        <v>72</v>
      </c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1:11" ht="14.4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8" t="s">
        <v>79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55" t="s">
        <v>70</v>
      </c>
      <c r="B147" s="56"/>
      <c r="C147" s="72" t="s">
        <v>71</v>
      </c>
      <c r="D147" s="72" t="s">
        <v>83</v>
      </c>
      <c r="E147" s="72" t="s">
        <v>84</v>
      </c>
      <c r="F147" s="72" t="s">
        <v>102</v>
      </c>
      <c r="G147" s="72" t="s">
        <v>93</v>
      </c>
      <c r="H147" s="72" t="s">
        <v>103</v>
      </c>
      <c r="I147" s="72" t="s">
        <v>95</v>
      </c>
      <c r="J147" s="72" t="s">
        <v>96</v>
      </c>
      <c r="K147" s="72" t="s">
        <v>97</v>
      </c>
    </row>
    <row r="148" spans="1:11" ht="14.45" thickBot="1">
      <c r="A148" s="4" t="s">
        <v>65</v>
      </c>
      <c r="B148" s="4" t="s">
        <v>72</v>
      </c>
      <c r="C148" s="73"/>
      <c r="D148" s="73"/>
      <c r="E148" s="73"/>
      <c r="F148" s="73"/>
      <c r="G148" s="73"/>
      <c r="H148" s="73"/>
      <c r="I148" s="73"/>
      <c r="J148" s="73"/>
      <c r="K148" s="73"/>
    </row>
    <row r="149" spans="1:11" ht="14.4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A147:B147"/>
    <mergeCell ref="C147:C148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A1:D1"/>
    <mergeCell ref="D147:D14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5" zoomScaleNormal="75" workbookViewId="0">
      <selection activeCell="A149" sqref="A149"/>
    </sheetView>
  </sheetViews>
  <sheetFormatPr defaultColWidth="8.85546875" defaultRowHeight="13.9"/>
  <cols>
    <col min="1" max="1" width="23.85546875" style="7" customWidth="1"/>
    <col min="2" max="2" width="31.140625" style="7" customWidth="1"/>
    <col min="3" max="7" width="29.42578125" style="7" customWidth="1"/>
    <col min="8" max="8" width="33.42578125" style="46" customWidth="1"/>
    <col min="9" max="16384" width="8.85546875" style="7"/>
  </cols>
  <sheetData>
    <row r="1" spans="1:8" ht="85.9" customHeight="1">
      <c r="A1" s="78" t="s">
        <v>104</v>
      </c>
      <c r="B1" s="78"/>
      <c r="C1" s="78"/>
      <c r="D1" s="78"/>
      <c r="G1" s="13"/>
      <c r="H1" s="44"/>
    </row>
    <row r="2" spans="1:8" ht="8.25" customHeight="1" thickBot="1">
      <c r="A2" s="17"/>
      <c r="B2" s="13"/>
      <c r="C2" s="17"/>
      <c r="D2" s="13"/>
      <c r="E2" s="13"/>
      <c r="F2" s="13"/>
      <c r="G2" s="13"/>
      <c r="H2" s="44"/>
    </row>
    <row r="3" spans="1:8" ht="14.45" thickBot="1">
      <c r="A3" s="10" t="s">
        <v>3</v>
      </c>
      <c r="B3" s="31" t="str">
        <f>Předmět!B5</f>
        <v>Mediální tvorba</v>
      </c>
      <c r="C3" s="40"/>
      <c r="D3" s="41"/>
      <c r="E3" s="13"/>
      <c r="F3" s="13"/>
      <c r="G3" s="13"/>
      <c r="H3" s="44"/>
    </row>
    <row r="4" spans="1:8" ht="42" thickBot="1">
      <c r="A4" s="10" t="s">
        <v>5</v>
      </c>
      <c r="B4" s="33" t="str">
        <f>Předmět!B6</f>
        <v>Český jazyk a literatura
Výtvarná a filmová výchova
Výchova k občanství</v>
      </c>
      <c r="C4" s="40"/>
      <c r="D4" s="42"/>
      <c r="E4" s="13"/>
      <c r="F4" s="13"/>
      <c r="G4" s="13"/>
      <c r="H4" s="44"/>
    </row>
    <row r="5" spans="1:8" ht="28.15" thickBot="1">
      <c r="A5" s="10" t="s">
        <v>14</v>
      </c>
      <c r="B5" s="33" t="str">
        <f>Předmět!B7</f>
        <v>Péče o sebe a druhé
Společnost pro všechny</v>
      </c>
      <c r="C5" s="40"/>
      <c r="D5" s="42"/>
      <c r="E5" s="13"/>
      <c r="F5" s="13"/>
      <c r="G5" s="13"/>
      <c r="H5" s="44"/>
    </row>
    <row r="6" spans="1:8" ht="69.599999999999994" thickBot="1">
      <c r="A6" s="10" t="s">
        <v>15</v>
      </c>
      <c r="B6" s="33" t="str">
        <f>Předmět!B8</f>
        <v>• k učení
• komunikační
• osobnostní a sociální
• k řešení problémů
• kulturní</v>
      </c>
      <c r="C6" s="40"/>
      <c r="D6" s="42"/>
      <c r="E6" s="13"/>
      <c r="F6" s="13"/>
      <c r="G6" s="13"/>
      <c r="H6" s="44"/>
    </row>
    <row r="7" spans="1:8" ht="14.45" thickBot="1">
      <c r="A7" s="10" t="s">
        <v>16</v>
      </c>
      <c r="B7" s="35" t="str">
        <f>Předmět!B9</f>
        <v>Čtenářská a pisatelská</v>
      </c>
      <c r="C7" s="40"/>
      <c r="D7" s="42"/>
      <c r="E7" s="13"/>
      <c r="F7" s="13"/>
      <c r="G7" s="13"/>
      <c r="H7" s="44"/>
    </row>
    <row r="8" spans="1:8" ht="8.25" customHeight="1" thickBot="1">
      <c r="A8" s="17"/>
      <c r="B8" s="13"/>
      <c r="C8" s="17"/>
      <c r="D8" s="13"/>
      <c r="E8" s="13"/>
      <c r="F8" s="13"/>
      <c r="G8" s="13"/>
      <c r="H8" s="44"/>
    </row>
    <row r="9" spans="1:8" ht="50.25" customHeight="1" thickBot="1">
      <c r="A9" s="23" t="s">
        <v>105</v>
      </c>
      <c r="B9" s="23" t="s">
        <v>106</v>
      </c>
      <c r="C9" s="43"/>
      <c r="D9" s="83"/>
      <c r="E9" s="83"/>
      <c r="F9" s="30"/>
      <c r="G9" s="30"/>
      <c r="H9" s="45"/>
    </row>
    <row r="10" spans="1:8" ht="8.25" customHeight="1">
      <c r="A10" s="17"/>
      <c r="B10" s="13"/>
      <c r="C10" s="17"/>
      <c r="D10" s="13"/>
      <c r="E10" s="13"/>
      <c r="F10" s="13"/>
      <c r="G10" s="13"/>
      <c r="H10" s="44"/>
    </row>
    <row r="11" spans="1:8" ht="14.45" thickBot="1">
      <c r="A11" s="47" t="s">
        <v>76</v>
      </c>
      <c r="B11" s="48"/>
      <c r="C11" s="48"/>
      <c r="D11" s="48"/>
      <c r="E11" s="48"/>
      <c r="F11" s="48"/>
      <c r="G11" s="48"/>
      <c r="H11" s="49"/>
    </row>
    <row r="12" spans="1:8" ht="22.5" customHeight="1" thickBot="1">
      <c r="A12" s="55" t="s">
        <v>70</v>
      </c>
      <c r="B12" s="56"/>
      <c r="C12" s="72" t="s">
        <v>107</v>
      </c>
      <c r="D12" s="72" t="s">
        <v>108</v>
      </c>
      <c r="E12" s="72" t="s">
        <v>109</v>
      </c>
      <c r="F12" s="72" t="s">
        <v>110</v>
      </c>
      <c r="G12" s="72" t="s">
        <v>111</v>
      </c>
      <c r="H12" s="72" t="s">
        <v>112</v>
      </c>
    </row>
    <row r="13" spans="1:8" ht="22.5" customHeight="1" thickBot="1">
      <c r="A13" s="4" t="s">
        <v>65</v>
      </c>
      <c r="B13" s="4" t="s">
        <v>72</v>
      </c>
      <c r="C13" s="73"/>
      <c r="D13" s="73"/>
      <c r="E13" s="73"/>
      <c r="F13" s="73"/>
      <c r="G13" s="73"/>
      <c r="H13" s="73"/>
    </row>
    <row r="14" spans="1:8" ht="14.4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44"/>
    </row>
    <row r="56" spans="1:8" ht="14.45" thickBot="1">
      <c r="A56" s="47" t="s">
        <v>77</v>
      </c>
      <c r="B56" s="48"/>
      <c r="C56" s="48"/>
      <c r="D56" s="48"/>
      <c r="E56" s="48"/>
      <c r="F56" s="48"/>
      <c r="G56" s="48"/>
      <c r="H56" s="49"/>
    </row>
    <row r="57" spans="1:8" ht="22.5" customHeight="1" thickBot="1">
      <c r="A57" s="55" t="s">
        <v>70</v>
      </c>
      <c r="B57" s="56"/>
      <c r="C57" s="72" t="s">
        <v>113</v>
      </c>
      <c r="D57" s="72" t="s">
        <v>108</v>
      </c>
      <c r="E57" s="72" t="s">
        <v>109</v>
      </c>
      <c r="F57" s="72" t="s">
        <v>110</v>
      </c>
      <c r="G57" s="72" t="s">
        <v>111</v>
      </c>
      <c r="H57" s="72" t="s">
        <v>112</v>
      </c>
    </row>
    <row r="58" spans="1:8" ht="22.5" customHeight="1" thickBot="1">
      <c r="A58" s="4" t="s">
        <v>65</v>
      </c>
      <c r="B58" s="4" t="s">
        <v>72</v>
      </c>
      <c r="C58" s="73"/>
      <c r="D58" s="73"/>
      <c r="E58" s="73"/>
      <c r="F58" s="73"/>
      <c r="G58" s="73"/>
      <c r="H58" s="73"/>
    </row>
    <row r="59" spans="1:8" ht="14.25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5"/>
    </row>
    <row r="60" spans="1:8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5"/>
    </row>
    <row r="61" spans="1:8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5"/>
    </row>
    <row r="62" spans="1:8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5"/>
    </row>
    <row r="65" spans="1:8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5"/>
    </row>
    <row r="66" spans="1:8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5"/>
    </row>
    <row r="67" spans="1:8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5"/>
    </row>
    <row r="68" spans="1:8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5"/>
    </row>
    <row r="69" spans="1:8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5"/>
    </row>
    <row r="70" spans="1:8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5"/>
    </row>
    <row r="71" spans="1:8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5"/>
    </row>
    <row r="72" spans="1:8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5"/>
    </row>
    <row r="73" spans="1:8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5"/>
    </row>
    <row r="74" spans="1:8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5"/>
    </row>
    <row r="75" spans="1:8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5"/>
    </row>
    <row r="76" spans="1:8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5"/>
    </row>
    <row r="77" spans="1:8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5"/>
    </row>
    <row r="78" spans="1:8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5"/>
    </row>
    <row r="79" spans="1:8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5"/>
    </row>
    <row r="80" spans="1:8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5"/>
    </row>
    <row r="81" spans="1:8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5"/>
    </row>
    <row r="82" spans="1:8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5"/>
    </row>
    <row r="84" spans="1:8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5"/>
    </row>
    <row r="85" spans="1:8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5"/>
    </row>
    <row r="86" spans="1:8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5"/>
    </row>
    <row r="87" spans="1:8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5"/>
    </row>
    <row r="88" spans="1:8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5"/>
    </row>
    <row r="89" spans="1:8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5"/>
    </row>
    <row r="90" spans="1:8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5"/>
    </row>
    <row r="92" spans="1:8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5"/>
    </row>
    <row r="93" spans="1:8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5"/>
    </row>
    <row r="94" spans="1:8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5"/>
    </row>
    <row r="95" spans="1:8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5"/>
    </row>
    <row r="96" spans="1:8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5"/>
    </row>
    <row r="97" spans="1:8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5"/>
    </row>
    <row r="98" spans="1:8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5"/>
    </row>
    <row r="99" spans="1:8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5"/>
    </row>
    <row r="100" spans="1:8">
      <c r="C100" s="13"/>
      <c r="D100" s="13"/>
      <c r="E100" s="13"/>
      <c r="F100" s="13"/>
      <c r="G100" s="13"/>
      <c r="H100" s="44"/>
    </row>
    <row r="101" spans="1:8" ht="14.45" thickBot="1">
      <c r="A101" s="47" t="s">
        <v>78</v>
      </c>
      <c r="B101" s="48"/>
      <c r="C101" s="48"/>
      <c r="D101" s="48"/>
      <c r="E101" s="48"/>
      <c r="F101" s="48"/>
      <c r="G101" s="48"/>
      <c r="H101" s="49"/>
    </row>
    <row r="102" spans="1:8" ht="22.5" customHeight="1" thickBot="1">
      <c r="A102" s="75" t="s">
        <v>70</v>
      </c>
      <c r="B102" s="76"/>
      <c r="C102" s="72" t="s">
        <v>114</v>
      </c>
      <c r="D102" s="72" t="s">
        <v>108</v>
      </c>
      <c r="E102" s="72" t="s">
        <v>109</v>
      </c>
      <c r="F102" s="72" t="s">
        <v>110</v>
      </c>
      <c r="G102" s="72" t="s">
        <v>111</v>
      </c>
      <c r="H102" s="72" t="s">
        <v>112</v>
      </c>
    </row>
    <row r="103" spans="1:8" ht="22.5" customHeight="1" thickBot="1">
      <c r="A103" s="10" t="s">
        <v>65</v>
      </c>
      <c r="B103" s="10" t="s">
        <v>72</v>
      </c>
      <c r="C103" s="73"/>
      <c r="D103" s="73"/>
      <c r="E103" s="73"/>
      <c r="F103" s="73"/>
      <c r="G103" s="73"/>
      <c r="H103" s="73"/>
    </row>
    <row r="104" spans="1:8" ht="14.25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5"/>
    </row>
    <row r="105" spans="1:8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5"/>
    </row>
    <row r="106" spans="1:8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5"/>
    </row>
    <row r="107" spans="1:8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5"/>
    </row>
    <row r="108" spans="1:8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5"/>
    </row>
    <row r="109" spans="1:8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5"/>
    </row>
    <row r="110" spans="1:8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5"/>
    </row>
    <row r="111" spans="1:8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5"/>
    </row>
    <row r="112" spans="1:8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5"/>
    </row>
    <row r="113" spans="1:8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5"/>
    </row>
    <row r="114" spans="1:8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5"/>
    </row>
    <row r="115" spans="1:8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5"/>
    </row>
    <row r="116" spans="1:8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5"/>
    </row>
    <row r="117" spans="1:8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5"/>
    </row>
    <row r="118" spans="1:8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5"/>
    </row>
    <row r="119" spans="1:8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5"/>
    </row>
    <row r="120" spans="1:8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5"/>
    </row>
    <row r="121" spans="1:8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5"/>
    </row>
    <row r="122" spans="1:8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5"/>
    </row>
    <row r="123" spans="1:8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5"/>
    </row>
    <row r="124" spans="1:8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5"/>
    </row>
    <row r="125" spans="1:8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5"/>
    </row>
    <row r="126" spans="1:8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5"/>
    </row>
    <row r="127" spans="1:8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5"/>
    </row>
    <row r="128" spans="1:8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5"/>
    </row>
    <row r="129" spans="1:8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5"/>
    </row>
    <row r="130" spans="1:8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5"/>
    </row>
    <row r="131" spans="1:8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5"/>
    </row>
    <row r="132" spans="1:8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5"/>
    </row>
    <row r="133" spans="1:8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5"/>
    </row>
    <row r="135" spans="1:8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5"/>
    </row>
    <row r="136" spans="1:8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5"/>
    </row>
    <row r="137" spans="1:8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5"/>
    </row>
    <row r="138" spans="1:8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5"/>
    </row>
    <row r="139" spans="1:8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5"/>
    </row>
    <row r="140" spans="1:8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5"/>
    </row>
    <row r="141" spans="1:8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5"/>
    </row>
    <row r="142" spans="1:8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5"/>
    </row>
    <row r="143" spans="1:8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5"/>
    </row>
    <row r="144" spans="1:8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5"/>
    </row>
    <row r="145" spans="1:8">
      <c r="C145" s="13"/>
      <c r="D145" s="13"/>
      <c r="E145" s="13"/>
      <c r="F145" s="13"/>
      <c r="G145" s="13"/>
      <c r="H145" s="44"/>
    </row>
    <row r="146" spans="1:8" ht="14.45" thickBot="1">
      <c r="A146" s="47" t="s">
        <v>79</v>
      </c>
      <c r="B146" s="48"/>
      <c r="C146" s="48"/>
      <c r="D146" s="48"/>
      <c r="E146" s="48"/>
      <c r="F146" s="48"/>
      <c r="G146" s="48"/>
      <c r="H146" s="49"/>
    </row>
    <row r="147" spans="1:8" ht="22.5" customHeight="1" thickBot="1">
      <c r="A147" s="55" t="s">
        <v>70</v>
      </c>
      <c r="B147" s="56"/>
      <c r="C147" s="72" t="s">
        <v>115</v>
      </c>
      <c r="D147" s="72" t="s">
        <v>108</v>
      </c>
      <c r="E147" s="72" t="s">
        <v>109</v>
      </c>
      <c r="F147" s="72" t="s">
        <v>110</v>
      </c>
      <c r="G147" s="72" t="s">
        <v>111</v>
      </c>
      <c r="H147" s="72" t="s">
        <v>112</v>
      </c>
    </row>
    <row r="148" spans="1:8" ht="22.5" customHeight="1" thickBot="1">
      <c r="A148" s="4" t="s">
        <v>65</v>
      </c>
      <c r="B148" s="4" t="s">
        <v>72</v>
      </c>
      <c r="C148" s="73"/>
      <c r="D148" s="73"/>
      <c r="E148" s="73"/>
      <c r="F148" s="73"/>
      <c r="G148" s="73"/>
      <c r="H148" s="73"/>
    </row>
    <row r="149" spans="1:8" ht="14.25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0">
    <mergeCell ref="A102:B102"/>
    <mergeCell ref="A147:B147"/>
    <mergeCell ref="A1:D1"/>
    <mergeCell ref="D9:E9"/>
    <mergeCell ref="E57:E58"/>
    <mergeCell ref="E102:E103"/>
    <mergeCell ref="C147:C148"/>
    <mergeCell ref="C102:C103"/>
    <mergeCell ref="F57:F58"/>
    <mergeCell ref="G57:G58"/>
    <mergeCell ref="A12:B12"/>
    <mergeCell ref="A57:B57"/>
    <mergeCell ref="H57:H58"/>
    <mergeCell ref="E12:E13"/>
    <mergeCell ref="F12:F13"/>
    <mergeCell ref="G12:G13"/>
    <mergeCell ref="H12:H13"/>
    <mergeCell ref="C12:C13"/>
    <mergeCell ref="D12:D13"/>
    <mergeCell ref="C57:C58"/>
    <mergeCell ref="D57:D58"/>
    <mergeCell ref="F102:F103"/>
    <mergeCell ref="G102:G103"/>
    <mergeCell ref="H102:H103"/>
    <mergeCell ref="D102:D103"/>
    <mergeCell ref="E147:E148"/>
    <mergeCell ref="F147:F148"/>
    <mergeCell ref="G147:G148"/>
    <mergeCell ref="H147:H148"/>
    <mergeCell ref="D147:D148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2025-02-26T11:03:30Z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