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Disponibilni\"/>
    </mc:Choice>
  </mc:AlternateContent>
  <xr:revisionPtr revIDLastSave="7" documentId="13_ncr:1_{D1A054AC-766B-4A99-B170-684243852481}" xr6:coauthVersionLast="47" xr6:coauthVersionMax="47" xr10:uidLastSave="{0E413B19-150E-459E-9B6D-EF9D8360F98C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" i="25" a="1"/>
  <c r="E14" i="25" a="1"/>
  <c r="F14" i="25" a="1"/>
  <c r="G14" i="25" a="1"/>
  <c r="D59" i="25" a="1"/>
  <c r="E59" i="25" a="1"/>
  <c r="F59" i="25" a="1"/>
  <c r="G59" i="25" a="1"/>
  <c r="D104" i="25" a="1"/>
  <c r="E104" i="25" a="1"/>
  <c r="F104" i="25" a="1"/>
  <c r="G104" i="25" a="1"/>
  <c r="D149" i="25" a="1"/>
  <c r="E149" i="25" a="1"/>
  <c r="F149" i="25" a="1"/>
  <c r="G149" i="25" a="1"/>
  <c r="D149" i="25"/>
  <c r="D59" i="25"/>
  <c r="G14" i="25"/>
  <c r="G149" i="25"/>
  <c r="F14" i="25"/>
  <c r="E14" i="25"/>
  <c r="D14" i="25"/>
  <c r="G59" i="25"/>
  <c r="F59" i="25"/>
  <c r="E149" i="25"/>
  <c r="E59" i="25"/>
  <c r="G104" i="25"/>
  <c r="F104" i="25"/>
  <c r="E104" i="25"/>
  <c r="D104" i="25"/>
  <c r="F149" i="25"/>
  <c r="F149" i="24" a="1"/>
  <c r="F149" i="24" s="1"/>
  <c r="F104" i="24" a="1"/>
  <c r="F104" i="24"/>
  <c r="F59" i="24" a="1"/>
  <c r="F59" i="24" s="1"/>
  <c r="F14" i="24" a="1"/>
  <c r="F14" i="24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04" i="25" l="1" a="1"/>
  <c r="C59" i="25" a="1"/>
  <c r="C14" i="25" a="1"/>
  <c r="C149" i="25" a="1"/>
  <c r="A13" i="4" a="1"/>
  <c r="C149" i="25"/>
  <c r="C59" i="25"/>
  <c r="C104" i="25"/>
  <c r="C14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<sst xmlns="http://schemas.openxmlformats.org/spreadsheetml/2006/main" count="248" uniqueCount="112">
  <si>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</si>
  <si>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</si>
  <si>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</si>
  <si>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</si>
  <si>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Informatické projekty</t>
  </si>
  <si>
    <t xml:space="preserve">Využité vzdělávací obory </t>
  </si>
  <si>
    <t>Informatika
Polytechnická výchova a praktické činnosti</t>
  </si>
  <si>
    <t>Průřezová témata
(PT)</t>
  </si>
  <si>
    <t>X</t>
  </si>
  <si>
    <t>Klíčové kompetence
(KK)</t>
  </si>
  <si>
    <t>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</si>
  <si>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</si>
  <si>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</si>
  <si>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</si>
  <si>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</si>
  <si>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</si>
  <si>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</si>
  <si>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</si>
  <si>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</si>
  <si>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dává prostor žákům realizovat vlastní dlouhodobý projekt s informatickým obsahem. Žák projde pod vedením učitele vývojem technického řešení problému ve vlastním projektu od analýzy problému, návrhu řešení, přes realizaci řešení, testování prototypů po uživatelské testování a finalizaci.</t>
  </si>
  <si>
    <t>Informace o obsahu předmětu</t>
  </si>
  <si>
    <t>Předmět navazuje na vzdělávací obsah předmětů informatika a polytechnická výchova a zaměřuje se na informatické směřování rozvoje žáků. V předmětu si žáci volí obsah svých projektů sami a zaměřují svůj projekt na jednu z pěti oblastí: modelování, strojové učení, programování, informační systémy nebo digitální technologie. Cílem předmětu je umožnit žákům řešení dlouhodobých praktických komplexních problémů, podporovat jejich tvořivost a projektovou činnost a rozvíjet přitom informatické myšlení.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</si>
  <si>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</si>
  <si>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</si>
  <si>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</si>
  <si>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</si>
  <si>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</si>
  <si>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Výuka probíhá na počítačích či noteboocích s myší, buď v PC učebně, nebo v běžné učebně s přenosnými notebooky, s připojením k internetu.
Pro výuku jsou k dispozici robotické stavebnice LEGO Mindstorms a programovatelné desky Micro:bit.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</si>
  <si>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</si>
  <si>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</si>
  <si>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</si>
  <si>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</si>
  <si>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</si>
  <si>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</si>
  <si>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</si>
  <si>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</si>
  <si>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</si>
  <si>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</si>
  <si>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</si>
  <si>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</si>
  <si>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</si>
  <si>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 xml:space="preserve"> • Pracujeme se žáky na komplexním inovativním procesu Design Thinking, který je strukturovaný do pěti klíčových kroků: empatie – porozumění potřebám cílové skupiny, definice – co je třeba řešit, generování nápadů, vytváření různých prototypů a jejich testování s uživateli.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</si>
  <si>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</si>
  <si>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</si>
  <si>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problému, zaměřujeme se na to, aby žáci analyzovali situace z různých perspektiv a diskutovali o možných řešeních a jejich důsledcích, stanovujeme žákům kritéria pro to, jak kriticky hodnotit nápady a zvažovat různé možnosti.</t>
  </si>
  <si>
    <t>KKT</t>
  </si>
  <si>
    <t>Klíčová kompetence kulturní</t>
  </si>
  <si>
    <t>KDI</t>
  </si>
  <si>
    <t>Klíčová kompetence digitální</t>
  </si>
  <si>
    <t>• Vedeme žáky ke sdílení možností, kde a jak využít digitální technologie, k diskusím a společnému hodnocení přínosů a rizik využití digitálních technologií v dané situaci;
• klademe důraz na to, aby žáci vnímali pozitivní i negativní důsledky digitalizace pro člověka, společnost i v kontextu cílů udržitelného rozvoje;
• podporujeme žáky v experimentování s různými možnostmi, jak vyjádřit myšlenky za pomoci digitálních technologií;
• při vytváření a sdílení digitálního obsahu vedeme žáky k uvědomování si vlastních autorských práv a k respektu k autorským právům ostatních;
• zařazujeme do výuky takové aktivity, aby měli žáci příležitost pracovat s otevřenými daty a veřejnými databázemi;
• podporujeme žáky v samostatné i skupinové tvorbě a sdílení archivů relevantních digitálních vzdělávacích zdrojů.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</si>
  <si>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</si>
  <si>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</si>
  <si>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</si>
  <si>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 k preciznímu zpracování srozumitelné dokumentace k jejich technickým řešení.</t>
  </si>
  <si>
    <t>ZGM</t>
  </si>
  <si>
    <t>Základní gramotnost logicko-matematická</t>
  </si>
  <si>
    <t>• Vedeme žáky k rozpoznávání situací, kdy je užitečné uplatňovat matematické postupy při řešení problémů, a k reflexi matematických řešení;
• zařazujeme do výuky takové aktivity, kdy mají žáci příležitost rozvíjet logický úsudek, dávat si do logických souvislostí objekty a jevy na základě důkazů a argumentů, analyzovat problémy a vyvozovat logické závěry.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</si>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</sst>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25" xfId="0" applyFont="1" applyFill="1" applyBorder="1" applyAlignment="1" applyProtection="1">
      <alignment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sv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sv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sv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svg"/><Relationship Id="rId1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8EF0B570-9F25-458D-9140-55670BDA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5" name="Grafický objekt 4" descr="Lupa">
          <a:extLst>
            <a:ext uri="{FF2B5EF4-FFF2-40B4-BE49-F238E27FC236}">
              <a16:creationId xmlns:a16="http://schemas.microsoft.com/office/drawing/2014/main" id="{7C596893-B450-411A-AA95-F150F0B6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375FD012-A2B7-499A-8297-84E4100A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12D9A2BB-9052-4E50-9BA2-38F64BDE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Obchodní růst (zprava doleva)">
          <a:extLst>
            <a:ext uri="{FF2B5EF4-FFF2-40B4-BE49-F238E27FC236}">
              <a16:creationId xmlns:a16="http://schemas.microsoft.com/office/drawing/2014/main" id="{43088C8E-3B99-466F-8C18-8E51CBB6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6212B572-0408-4B10-9EF6-AD311726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22A6944D-0D46-44CE-9694-36D85FB6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52" t="s">
        <v>0</v>
      </c>
      <c r="B1" s="52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50" t="s">
        <v>2</v>
      </c>
      <c r="B3" s="5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15" thickBot="1">
      <c r="A7" s="10" t="s">
        <v>7</v>
      </c>
      <c r="B7" s="3" t="s">
        <v>8</v>
      </c>
    </row>
    <row r="8" spans="1:3" ht="42" thickBot="1">
      <c r="A8" s="10" t="s">
        <v>9</v>
      </c>
      <c r="B8" s="3" t="s">
        <v>10</v>
      </c>
    </row>
    <row r="9" spans="1:3" ht="33.75" customHeight="1" thickBo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zoomScale="90" zoomScaleNormal="90" workbookViewId="0">
      <selection activeCell="A3" sqref="A3:XFD7"/>
    </sheetView>
  </sheetViews>
  <sheetFormatPr defaultColWidth="11.42578125" defaultRowHeight="13.9"/>
  <cols>
    <col min="1" max="1" width="24.5703125" style="7" customWidth="1"/>
    <col min="2" max="2" width="59.7109375" style="7" customWidth="1"/>
    <col min="3" max="16384" width="11.42578125" style="7"/>
  </cols>
  <sheetData>
    <row r="1" spans="1:2" ht="85.15" customHeight="1">
      <c r="A1" s="57" t="s">
        <v>13</v>
      </c>
      <c r="B1" s="58"/>
    </row>
    <row r="2" spans="1:2" ht="8.25" customHeight="1" thickBot="1">
      <c r="A2" s="13"/>
      <c r="B2" s="13"/>
    </row>
    <row r="3" spans="1:2" ht="14.45" thickBot="1">
      <c r="A3" s="10" t="s">
        <v>3</v>
      </c>
      <c r="B3" s="14" t="str">
        <f>Předmět!B5</f>
        <v>Informatické projekty</v>
      </c>
    </row>
    <row r="4" spans="1:2" ht="28.5" thickBot="1">
      <c r="A4" s="10" t="s">
        <v>5</v>
      </c>
      <c r="B4" s="15" t="str">
        <f>Předmět!B6</f>
        <v>Informatika
Polytechnická výchova a praktické činnosti</v>
      </c>
    </row>
    <row r="5" spans="1:2" ht="14.45" thickBot="1">
      <c r="A5" s="10" t="s">
        <v>14</v>
      </c>
      <c r="B5" s="15" t="str">
        <f>Předmět!B7</f>
        <v>X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8.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50" t="s">
        <v>17</v>
      </c>
      <c r="B9" s="51"/>
    </row>
    <row r="10" spans="1:2" ht="8.25" customHeight="1" thickBot="1">
      <c r="A10" s="13"/>
      <c r="B10" s="13"/>
    </row>
    <row r="11" spans="1:2" ht="32.25" customHeight="1" thickBot="1">
      <c r="A11" s="53" t="s">
        <v>18</v>
      </c>
      <c r="B11" s="54"/>
    </row>
    <row r="12" spans="1:2" ht="45" customHeight="1" thickBot="1">
      <c r="A12" s="55" t="s">
        <v>19</v>
      </c>
      <c r="B12" s="55"/>
    </row>
    <row r="13" spans="1:2" ht="32.25" customHeight="1" thickBot="1">
      <c r="A13" s="53" t="s">
        <v>20</v>
      </c>
      <c r="B13" s="54"/>
    </row>
    <row r="14" spans="1:2" ht="92.25" customHeight="1" thickBot="1">
      <c r="A14" s="55" t="s">
        <v>21</v>
      </c>
      <c r="B14" s="55"/>
    </row>
    <row r="15" spans="1:2" ht="32.25" customHeight="1" thickBot="1">
      <c r="A15" s="53" t="s">
        <v>22</v>
      </c>
      <c r="B15" s="54"/>
    </row>
    <row r="16" spans="1:2" ht="45" customHeight="1" thickBot="1">
      <c r="A16" s="56" t="s">
        <v>23</v>
      </c>
      <c r="B16" s="56"/>
    </row>
    <row r="17" spans="1:2" ht="32.25" customHeight="1" thickBot="1">
      <c r="A17" s="53" t="s">
        <v>24</v>
      </c>
      <c r="B17" s="54"/>
    </row>
    <row r="18" spans="1:2" ht="45" customHeight="1" thickBot="1">
      <c r="A18" s="55" t="s">
        <v>25</v>
      </c>
      <c r="B18" s="55"/>
    </row>
    <row r="19" spans="1:2" ht="32.25" customHeight="1" thickBot="1">
      <c r="A19" s="53" t="s">
        <v>26</v>
      </c>
      <c r="B19" s="54"/>
    </row>
    <row r="20" spans="1:2" ht="52.5" customHeight="1">
      <c r="A20" s="55" t="s">
        <v>27</v>
      </c>
      <c r="B20" s="55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showGridLines="0" tabSelected="1" zoomScale="90" zoomScaleNormal="90" workbookViewId="0">
      <selection activeCell="A3" sqref="A3:XFD7"/>
    </sheetView>
  </sheetViews>
  <sheetFormatPr defaultColWidth="9" defaultRowHeight="13.9"/>
  <cols>
    <col min="1" max="1" width="5.42578125" style="7" customWidth="1"/>
    <col min="2" max="2" width="18.85546875" style="7" customWidth="1"/>
    <col min="3" max="3" width="59.7109375" style="7" customWidth="1"/>
    <col min="4" max="4" width="44.140625" style="7" customWidth="1"/>
    <col min="5" max="5" width="5.140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64" t="s">
        <v>28</v>
      </c>
      <c r="B1" s="64"/>
      <c r="C1" s="64"/>
    </row>
    <row r="2" spans="1:3" ht="8.25" customHeight="1" thickBot="1">
      <c r="A2" s="17"/>
      <c r="B2" s="13"/>
      <c r="C2" s="13"/>
    </row>
    <row r="3" spans="1:3" ht="14.45" thickBot="1">
      <c r="A3" s="59" t="s">
        <v>3</v>
      </c>
      <c r="B3" s="59"/>
      <c r="C3" s="14" t="str">
        <f>Předmět!B5</f>
        <v>Informatické projekty</v>
      </c>
    </row>
    <row r="4" spans="1:3" ht="42.75" customHeight="1" thickBot="1">
      <c r="A4" s="59" t="s">
        <v>5</v>
      </c>
      <c r="B4" s="59"/>
      <c r="C4" s="15" t="str">
        <f>Předmět!B6</f>
        <v>Informatika
Polytechnická výchova a praktické činnosti</v>
      </c>
    </row>
    <row r="5" spans="1:3" ht="14.45" thickBot="1">
      <c r="A5" s="59" t="s">
        <v>14</v>
      </c>
      <c r="B5" s="59"/>
      <c r="C5" s="15" t="str">
        <f>Předmět!B7</f>
        <v>X</v>
      </c>
    </row>
    <row r="6" spans="1:3" ht="67.5" customHeight="1" thickBot="1">
      <c r="A6" s="59" t="s">
        <v>15</v>
      </c>
      <c r="B6" s="59"/>
      <c r="C6" s="15" t="str">
        <f>Předmět!B8</f>
        <v>• k podnikavosti a pracovní
• k řešení problémů
• digitální</v>
      </c>
    </row>
    <row r="7" spans="1:3" ht="28.15" thickBot="1">
      <c r="A7" s="59" t="s">
        <v>16</v>
      </c>
      <c r="B7" s="59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50" t="s">
        <v>29</v>
      </c>
      <c r="B9" s="65"/>
      <c r="C9" s="51"/>
    </row>
    <row r="10" spans="1:3" ht="8.25" customHeight="1">
      <c r="A10" s="13"/>
      <c r="B10" s="13"/>
      <c r="C10" s="13"/>
    </row>
    <row r="11" spans="1:3" ht="25.9" customHeight="1">
      <c r="A11" s="63" t="s">
        <v>30</v>
      </c>
      <c r="B11" s="63"/>
      <c r="C11" s="63"/>
    </row>
    <row r="12" spans="1:3" ht="10.5" customHeight="1" thickBot="1">
      <c r="A12" s="13"/>
      <c r="B12" s="13"/>
      <c r="C12" s="18"/>
    </row>
    <row r="13" spans="1:3" ht="31.5" customHeight="1" thickTop="1" thickBot="1">
      <c r="A13" s="19" t="s">
        <v>31</v>
      </c>
      <c r="B13" s="66" t="s">
        <v>32</v>
      </c>
      <c r="C13" s="67"/>
    </row>
    <row r="14" spans="1:3" ht="42.75" customHeight="1" thickTop="1" thickBot="1">
      <c r="A14" s="60" t="s">
        <v>8</v>
      </c>
      <c r="B14" s="60"/>
      <c r="C14" s="60"/>
    </row>
    <row r="15" spans="1:3" ht="31.5" customHeight="1" thickTop="1" thickBot="1">
      <c r="A15" s="20" t="s">
        <v>33</v>
      </c>
      <c r="B15" s="61" t="s">
        <v>34</v>
      </c>
      <c r="C15" s="62"/>
    </row>
    <row r="16" spans="1:3" ht="42.75" customHeight="1" thickTop="1" thickBot="1">
      <c r="A16" s="60" t="s">
        <v>8</v>
      </c>
      <c r="B16" s="60"/>
      <c r="C16" s="60"/>
    </row>
    <row r="17" spans="1:3" ht="31.5" customHeight="1" thickTop="1" thickBot="1">
      <c r="A17" s="20" t="s">
        <v>35</v>
      </c>
      <c r="B17" s="61" t="s">
        <v>36</v>
      </c>
      <c r="C17" s="62"/>
    </row>
    <row r="18" spans="1:3" ht="42.75" customHeight="1" thickTop="1" thickBot="1">
      <c r="A18" s="60" t="s">
        <v>8</v>
      </c>
      <c r="B18" s="60"/>
      <c r="C18" s="60"/>
    </row>
    <row r="19" spans="1:3" ht="31.5" customHeight="1" thickTop="1" thickBot="1">
      <c r="A19" s="20" t="s">
        <v>37</v>
      </c>
      <c r="B19" s="61" t="s">
        <v>38</v>
      </c>
      <c r="C19" s="62"/>
    </row>
    <row r="20" spans="1:3" ht="42.75" customHeight="1" thickTop="1" thickBot="1">
      <c r="A20" s="60" t="s">
        <v>8</v>
      </c>
      <c r="B20" s="60"/>
      <c r="C20" s="60"/>
    </row>
    <row r="21" spans="1:3" ht="31.5" customHeight="1" thickTop="1" thickBot="1">
      <c r="A21" s="20" t="s">
        <v>39</v>
      </c>
      <c r="B21" s="61" t="s">
        <v>40</v>
      </c>
      <c r="C21" s="62"/>
    </row>
    <row r="22" spans="1:3" ht="42.75" customHeight="1" thickTop="1" thickBot="1">
      <c r="A22" s="60" t="s">
        <v>41</v>
      </c>
      <c r="B22" s="60"/>
      <c r="C22" s="60"/>
    </row>
    <row r="23" spans="1:3" ht="31.5" customHeight="1" thickTop="1" thickBot="1">
      <c r="A23" s="20" t="s">
        <v>42</v>
      </c>
      <c r="B23" s="61" t="s">
        <v>43</v>
      </c>
      <c r="C23" s="62"/>
    </row>
    <row r="24" spans="1:3" ht="82.5" customHeight="1" thickTop="1" thickBot="1">
      <c r="A24" s="60" t="s">
        <v>44</v>
      </c>
      <c r="B24" s="60"/>
      <c r="C24" s="60"/>
    </row>
    <row r="25" spans="1:3" ht="31.5" customHeight="1" thickTop="1" thickBot="1">
      <c r="A25" s="20" t="s">
        <v>45</v>
      </c>
      <c r="B25" s="61" t="s">
        <v>46</v>
      </c>
      <c r="C25" s="62"/>
    </row>
    <row r="26" spans="1:3" ht="42.75" customHeight="1" thickTop="1" thickBot="1">
      <c r="A26" s="60" t="s">
        <v>8</v>
      </c>
      <c r="B26" s="60"/>
      <c r="C26" s="60"/>
    </row>
    <row r="27" spans="1:3" ht="31.5" customHeight="1" thickTop="1" thickBot="1">
      <c r="A27" s="20" t="s">
        <v>47</v>
      </c>
      <c r="B27" s="61" t="s">
        <v>48</v>
      </c>
      <c r="C27" s="62"/>
    </row>
    <row r="28" spans="1:3" ht="178.5" customHeight="1" thickTop="1" thickBot="1">
      <c r="A28" s="60" t="s">
        <v>49</v>
      </c>
      <c r="B28" s="60"/>
      <c r="C28" s="60"/>
    </row>
    <row r="29" spans="1:3" ht="10.5" customHeight="1" thickTop="1">
      <c r="A29" s="13"/>
      <c r="B29" s="13"/>
      <c r="C29" s="18"/>
    </row>
    <row r="30" spans="1:3" ht="33.75" customHeight="1">
      <c r="A30" s="63" t="s">
        <v>50</v>
      </c>
      <c r="B30" s="63"/>
      <c r="C30" s="63"/>
    </row>
    <row r="31" spans="1:3" ht="10.5" customHeight="1" thickBot="1">
      <c r="A31" s="13"/>
      <c r="B31" s="13"/>
      <c r="C31" s="18"/>
    </row>
    <row r="32" spans="1:3" ht="31.5" customHeight="1" thickTop="1" thickBot="1">
      <c r="A32" s="20" t="s">
        <v>51</v>
      </c>
      <c r="B32" s="61" t="s">
        <v>52</v>
      </c>
      <c r="C32" s="62"/>
    </row>
    <row r="33" spans="1:3" ht="24" customHeight="1" thickTop="1" thickBot="1">
      <c r="A33" s="60" t="s">
        <v>53</v>
      </c>
      <c r="B33" s="60"/>
      <c r="C33" s="60"/>
    </row>
    <row r="34" spans="1:3" ht="31.5" customHeight="1" thickTop="1" thickBot="1">
      <c r="A34" s="20" t="s">
        <v>54</v>
      </c>
      <c r="B34" s="61" t="s">
        <v>55</v>
      </c>
      <c r="C34" s="62"/>
    </row>
    <row r="35" spans="1:3" ht="82.5" customHeight="1" thickTop="1" thickBot="1">
      <c r="A35" s="60" t="s">
        <v>56</v>
      </c>
      <c r="B35" s="60"/>
      <c r="C35" s="60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="75" zoomScaleNormal="75" workbookViewId="0">
      <selection activeCell="E13" sqref="E13"/>
    </sheetView>
  </sheetViews>
  <sheetFormatPr defaultColWidth="8.85546875" defaultRowHeight="13.9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9" t="s">
        <v>57</v>
      </c>
      <c r="B1" s="70"/>
    </row>
    <row r="2" spans="1:2" ht="8.25" customHeight="1" thickBot="1">
      <c r="A2" s="21"/>
      <c r="B2" s="22"/>
    </row>
    <row r="3" spans="1:2" ht="14.45" thickBot="1">
      <c r="A3" s="10" t="s">
        <v>3</v>
      </c>
      <c r="B3" s="14" t="str">
        <f>Předmět!B5</f>
        <v>Informatické projekty</v>
      </c>
    </row>
    <row r="4" spans="1:2" ht="28.15" thickBot="1">
      <c r="A4" s="10" t="s">
        <v>5</v>
      </c>
      <c r="B4" s="15" t="str">
        <f>Předmět!B6</f>
        <v>Informatika
Polytechnická výchova a praktické činnosti</v>
      </c>
    </row>
    <row r="5" spans="1:2" ht="14.45" thickBot="1">
      <c r="A5" s="10" t="s">
        <v>14</v>
      </c>
      <c r="B5" s="15" t="str">
        <f>Předmět!B7</f>
        <v>X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28.1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68" t="s">
        <v>60</v>
      </c>
      <c r="B11" s="68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57" t="s">
        <v>63</v>
      </c>
      <c r="B1" s="74"/>
      <c r="C1" s="74"/>
    </row>
    <row r="2" spans="1:3" ht="8.25" customHeight="1" thickBot="1">
      <c r="A2" s="17"/>
      <c r="B2" s="13"/>
      <c r="C2" s="13"/>
    </row>
    <row r="3" spans="1:3" ht="14.45" thickBot="1">
      <c r="A3" s="10" t="s">
        <v>3</v>
      </c>
      <c r="B3" s="14" t="str">
        <f>Předmět!B5</f>
        <v>Informatické projekty</v>
      </c>
      <c r="C3" s="24"/>
    </row>
    <row r="4" spans="1:3" ht="42" thickBot="1">
      <c r="A4" s="10" t="s">
        <v>5</v>
      </c>
      <c r="B4" s="15" t="str">
        <f>Předmět!B6</f>
        <v>Informatika
Polytechnická výchova a praktické činnosti</v>
      </c>
      <c r="C4" s="25"/>
    </row>
    <row r="5" spans="1:3" ht="14.45" thickBot="1">
      <c r="A5" s="10" t="s">
        <v>14</v>
      </c>
      <c r="B5" s="15" t="str">
        <f>Předmět!B7</f>
        <v>X</v>
      </c>
      <c r="C5" s="25"/>
    </row>
    <row r="6" spans="1:3" ht="42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8.15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71" t="s">
        <v>65</v>
      </c>
      <c r="C9" s="71"/>
    </row>
    <row r="10" spans="1:3" ht="8.25" customHeight="1" thickBot="1">
      <c r="A10" s="17"/>
      <c r="B10" s="13"/>
      <c r="C10" s="13"/>
    </row>
    <row r="11" spans="1:3" ht="14.25" customHeight="1" thickBot="1">
      <c r="A11" s="59" t="s">
        <v>66</v>
      </c>
      <c r="B11" s="59"/>
      <c r="C11" s="72" t="s">
        <v>67</v>
      </c>
    </row>
    <row r="12" spans="1:3" ht="14.45" thickBot="1">
      <c r="A12" s="4" t="s">
        <v>61</v>
      </c>
      <c r="B12" s="4" t="s">
        <v>68</v>
      </c>
      <c r="C12" s="73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3" width="31.140625" style="7" customWidth="1"/>
    <col min="4" max="7" width="37.42578125" style="7" customWidth="1"/>
    <col min="8" max="8" width="38.42578125" style="7" customWidth="1"/>
    <col min="9" max="10" width="35.140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57" t="s">
        <v>69</v>
      </c>
      <c r="B1" s="57"/>
      <c r="C1" s="57"/>
      <c r="D1" s="57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4.45" thickBot="1">
      <c r="A3" s="10" t="s">
        <v>3</v>
      </c>
      <c r="B3" s="14" t="str">
        <f>Předmět!B5</f>
        <v>Informatické projekty</v>
      </c>
      <c r="C3" s="24"/>
      <c r="D3" s="13"/>
      <c r="E3" s="13"/>
      <c r="F3" s="13"/>
      <c r="G3" s="13"/>
    </row>
    <row r="4" spans="1:7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  <c r="F4" s="13"/>
      <c r="G4" s="13"/>
    </row>
    <row r="5" spans="1:7" ht="14.4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</row>
    <row r="6" spans="1:7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71" t="s">
        <v>71</v>
      </c>
      <c r="C9" s="71"/>
      <c r="D9" s="71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4.45" thickBot="1">
      <c r="A11" s="75" t="s">
        <v>66</v>
      </c>
      <c r="B11" s="76"/>
      <c r="C11" s="72" t="s">
        <v>67</v>
      </c>
      <c r="D11" s="59" t="s">
        <v>72</v>
      </c>
      <c r="E11" s="59" t="s">
        <v>73</v>
      </c>
      <c r="F11" s="59" t="s">
        <v>74</v>
      </c>
      <c r="G11" s="72" t="s">
        <v>75</v>
      </c>
    </row>
    <row r="12" spans="1:7" ht="14.45" thickBot="1">
      <c r="A12" s="4" t="s">
        <v>61</v>
      </c>
      <c r="B12" s="4" t="s">
        <v>68</v>
      </c>
      <c r="C12" s="73"/>
      <c r="D12" s="59"/>
      <c r="E12" s="59"/>
      <c r="F12" s="59"/>
      <c r="G12" s="73"/>
    </row>
    <row r="13" spans="1:7" ht="14.4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4.4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4.4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4.4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4.4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4.4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4.4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4.4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4.4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4.4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4.4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4.4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4.4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4.4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4.4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4.4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4.4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4.4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4.4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4.4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4.4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4.4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4.4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4.4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4.4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4.4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4.4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4.4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4.4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4.4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4.4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4.4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4.4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4.4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4.4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4.4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4.4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4.4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4.4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4.4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4.4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77" t="s">
        <v>76</v>
      </c>
      <c r="B1" s="78"/>
      <c r="C1" s="78"/>
      <c r="D1" s="29"/>
    </row>
    <row r="2" spans="1:5" ht="8.25" customHeight="1" thickBot="1">
      <c r="A2" s="17"/>
      <c r="B2" s="13"/>
      <c r="C2" s="13"/>
      <c r="D2" s="13"/>
      <c r="E2" s="13"/>
    </row>
    <row r="3" spans="1:5" ht="14.45" thickBot="1">
      <c r="A3" s="10" t="s">
        <v>3</v>
      </c>
      <c r="B3" s="14" t="str">
        <f>Předmět!B5</f>
        <v>Informatické projekty</v>
      </c>
      <c r="C3" s="24"/>
      <c r="D3" s="13"/>
      <c r="E3" s="13"/>
    </row>
    <row r="4" spans="1:5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</row>
    <row r="5" spans="1:5" ht="14.45" thickBot="1">
      <c r="A5" s="10" t="s">
        <v>14</v>
      </c>
      <c r="B5" s="15" t="str">
        <f>Předmět!B7</f>
        <v>X</v>
      </c>
      <c r="C5" s="25"/>
      <c r="D5" s="13"/>
      <c r="E5" s="13"/>
    </row>
    <row r="6" spans="1:5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71" t="s">
        <v>78</v>
      </c>
      <c r="C9" s="71"/>
      <c r="D9" s="71"/>
      <c r="E9" s="71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9" t="s">
        <v>66</v>
      </c>
      <c r="B11" s="59"/>
      <c r="C11" s="59" t="s">
        <v>67</v>
      </c>
      <c r="D11" s="72" t="s">
        <v>79</v>
      </c>
      <c r="E11" s="59" t="s">
        <v>80</v>
      </c>
    </row>
    <row r="12" spans="1:5" ht="14.45" thickBot="1">
      <c r="A12" s="4" t="s">
        <v>61</v>
      </c>
      <c r="B12" s="4" t="s">
        <v>81</v>
      </c>
      <c r="C12" s="59"/>
      <c r="D12" s="73"/>
      <c r="E12" s="59"/>
    </row>
    <row r="13" spans="1:5" ht="14.4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4.4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4.4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4.4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4.4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4.4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4.4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4.4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4.4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4.4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4.4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4.4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4.4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4.4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4.4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4.4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4.4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4.4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4.4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4.4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4.4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4.4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4.4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4.4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4.4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4.4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4.4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4.4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4.4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4.4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4.4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4.4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4.4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4.4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4.4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4.4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4.4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4.4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4.4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5" width="31.140625" style="7" customWidth="1"/>
    <col min="6" max="9" width="37.42578125" style="7" customWidth="1"/>
    <col min="10" max="10" width="38.42578125" style="7" customWidth="1"/>
    <col min="11" max="12" width="35.140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57" t="s">
        <v>82</v>
      </c>
      <c r="B1" s="57"/>
      <c r="C1" s="57"/>
      <c r="D1" s="57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4.45" thickBot="1">
      <c r="A3" s="10" t="s">
        <v>3</v>
      </c>
      <c r="B3" s="14" t="str">
        <f>Předmět!B5</f>
        <v>Informatické projekty</v>
      </c>
      <c r="C3" s="24"/>
      <c r="D3" s="13"/>
      <c r="E3" s="13"/>
      <c r="F3" s="13"/>
      <c r="G3" s="13"/>
      <c r="H3" s="13"/>
      <c r="I3" s="13"/>
    </row>
    <row r="4" spans="1:9" ht="42" thickBot="1">
      <c r="A4" s="10" t="s">
        <v>5</v>
      </c>
      <c r="B4" s="15" t="str">
        <f>Předmět!B6</f>
        <v>Informatika
Polytechnická výchova a praktické činnosti</v>
      </c>
      <c r="C4" s="25"/>
      <c r="D4" s="13"/>
      <c r="E4" s="13"/>
      <c r="F4" s="13"/>
      <c r="G4" s="13"/>
      <c r="H4" s="13"/>
      <c r="I4" s="13"/>
    </row>
    <row r="5" spans="1:9" ht="14.4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42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8.1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9" t="s">
        <v>84</v>
      </c>
      <c r="C9" s="80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53" t="s">
        <v>66</v>
      </c>
      <c r="B11" s="54"/>
      <c r="C11" s="72" t="s">
        <v>67</v>
      </c>
      <c r="D11" s="72" t="s">
        <v>79</v>
      </c>
      <c r="E11" s="72" t="s">
        <v>80</v>
      </c>
      <c r="F11" s="59" t="s">
        <v>72</v>
      </c>
      <c r="G11" s="59" t="s">
        <v>73</v>
      </c>
      <c r="H11" s="59" t="s">
        <v>74</v>
      </c>
      <c r="I11" s="59" t="s">
        <v>75</v>
      </c>
    </row>
    <row r="12" spans="1:9" ht="14.45" thickBot="1">
      <c r="A12" s="4" t="s">
        <v>61</v>
      </c>
      <c r="B12" s="4" t="s">
        <v>68</v>
      </c>
      <c r="C12" s="73"/>
      <c r="D12" s="73"/>
      <c r="E12" s="73"/>
      <c r="F12" s="59"/>
      <c r="G12" s="59"/>
      <c r="H12" s="59"/>
      <c r="I12" s="59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7" customWidth="1"/>
    <col min="2" max="4" width="31.140625" style="7" customWidth="1"/>
    <col min="5" max="11" width="37.42578125" style="7" customWidth="1"/>
    <col min="12" max="12" width="38.42578125" style="7" customWidth="1"/>
    <col min="13" max="14" width="35.140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57" t="s">
        <v>85</v>
      </c>
      <c r="B1" s="74"/>
      <c r="C1" s="74"/>
      <c r="D1" s="74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4.45" thickBot="1">
      <c r="A3" s="10" t="s">
        <v>3</v>
      </c>
      <c r="B3" s="31" t="str">
        <f>Předmět!B5</f>
        <v>Informatické projekty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42" thickBot="1">
      <c r="A4" s="10" t="s">
        <v>5</v>
      </c>
      <c r="B4" s="33" t="str">
        <f>Předmět!B6</f>
        <v>Informatika
Polytechnická výchova a praktické činnosti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14.45" thickBot="1">
      <c r="A5" s="10" t="s">
        <v>14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42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8.1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9" t="s">
        <v>87</v>
      </c>
      <c r="C9" s="80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4.45" thickBot="1">
      <c r="A12" s="53" t="s">
        <v>66</v>
      </c>
      <c r="B12" s="54"/>
      <c r="C12" s="72" t="s">
        <v>67</v>
      </c>
      <c r="D12" s="72" t="s">
        <v>79</v>
      </c>
      <c r="E12" s="72" t="s">
        <v>80</v>
      </c>
      <c r="F12" s="72" t="s">
        <v>88</v>
      </c>
      <c r="G12" s="72" t="s">
        <v>89</v>
      </c>
      <c r="H12" s="72" t="s">
        <v>90</v>
      </c>
      <c r="I12" s="72" t="s">
        <v>91</v>
      </c>
      <c r="J12" s="72" t="s">
        <v>92</v>
      </c>
      <c r="K12" s="72" t="s">
        <v>93</v>
      </c>
    </row>
    <row r="13" spans="1:11" ht="14.45" thickBot="1">
      <c r="A13" s="4" t="s">
        <v>61</v>
      </c>
      <c r="B13" s="4" t="s">
        <v>68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1:11" ht="14.4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4.45" thickBot="1"/>
    <row r="56" spans="1:11" ht="18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53" t="s">
        <v>66</v>
      </c>
      <c r="B57" s="54"/>
      <c r="C57" s="72" t="s">
        <v>67</v>
      </c>
      <c r="D57" s="72" t="s">
        <v>79</v>
      </c>
      <c r="E57" s="72" t="s">
        <v>80</v>
      </c>
      <c r="F57" s="72" t="s">
        <v>94</v>
      </c>
      <c r="G57" s="72" t="s">
        <v>89</v>
      </c>
      <c r="H57" s="72" t="s">
        <v>95</v>
      </c>
      <c r="I57" s="72" t="s">
        <v>91</v>
      </c>
      <c r="J57" s="72" t="s">
        <v>92</v>
      </c>
      <c r="K57" s="72" t="s">
        <v>93</v>
      </c>
    </row>
    <row r="58" spans="1:11" ht="14.45" thickBot="1">
      <c r="A58" s="4" t="s">
        <v>61</v>
      </c>
      <c r="B58" s="4" t="s">
        <v>68</v>
      </c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4.4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75" t="s">
        <v>66</v>
      </c>
      <c r="B102" s="76"/>
      <c r="C102" s="81" t="s">
        <v>67</v>
      </c>
      <c r="D102" s="81" t="s">
        <v>79</v>
      </c>
      <c r="E102" s="81" t="s">
        <v>80</v>
      </c>
      <c r="F102" s="81" t="s">
        <v>96</v>
      </c>
      <c r="G102" s="81" t="s">
        <v>89</v>
      </c>
      <c r="H102" s="81" t="s">
        <v>97</v>
      </c>
      <c r="I102" s="81" t="s">
        <v>91</v>
      </c>
      <c r="J102" s="81" t="s">
        <v>92</v>
      </c>
      <c r="K102" s="81" t="s">
        <v>93</v>
      </c>
    </row>
    <row r="103" spans="1:11" ht="15.75" customHeight="1" thickBot="1">
      <c r="A103" s="10" t="s">
        <v>61</v>
      </c>
      <c r="B103" s="10" t="s">
        <v>68</v>
      </c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4.4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4.45" thickBot="1"/>
    <row r="146" spans="1:11" ht="18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53" t="s">
        <v>66</v>
      </c>
      <c r="B147" s="54"/>
      <c r="C147" s="72" t="s">
        <v>67</v>
      </c>
      <c r="D147" s="72" t="s">
        <v>79</v>
      </c>
      <c r="E147" s="72" t="s">
        <v>80</v>
      </c>
      <c r="F147" s="72" t="s">
        <v>98</v>
      </c>
      <c r="G147" s="72" t="s">
        <v>89</v>
      </c>
      <c r="H147" s="72" t="s">
        <v>99</v>
      </c>
      <c r="I147" s="72" t="s">
        <v>91</v>
      </c>
      <c r="J147" s="72" t="s">
        <v>92</v>
      </c>
      <c r="K147" s="72" t="s">
        <v>93</v>
      </c>
    </row>
    <row r="148" spans="1:11" ht="14.45" thickBot="1">
      <c r="A148" s="4" t="s">
        <v>61</v>
      </c>
      <c r="B148" s="4" t="s">
        <v>68</v>
      </c>
      <c r="C148" s="73"/>
      <c r="D148" s="73"/>
      <c r="E148" s="73"/>
      <c r="F148" s="73"/>
      <c r="G148" s="73"/>
      <c r="H148" s="73"/>
      <c r="I148" s="73"/>
      <c r="J148" s="73"/>
      <c r="K148" s="73"/>
    </row>
    <row r="149" spans="1:11" ht="14.4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5" zoomScaleNormal="75" workbookViewId="0">
      <selection activeCell="A149" sqref="A149"/>
    </sheetView>
  </sheetViews>
  <sheetFormatPr defaultColWidth="8.85546875" defaultRowHeight="13.9"/>
  <cols>
    <col min="1" max="1" width="23.85546875" style="7" customWidth="1"/>
    <col min="2" max="2" width="31.140625" style="7" customWidth="1"/>
    <col min="3" max="7" width="29.42578125" style="7" customWidth="1"/>
    <col min="8" max="8" width="29.28515625" style="48" customWidth="1"/>
    <col min="9" max="16384" width="8.85546875" style="7"/>
  </cols>
  <sheetData>
    <row r="1" spans="1:8" ht="73.900000000000006" customHeight="1">
      <c r="A1" s="78" t="s">
        <v>100</v>
      </c>
      <c r="B1" s="78"/>
      <c r="C1" s="78"/>
      <c r="D1" s="78"/>
      <c r="G1" s="13"/>
      <c r="H1" s="40"/>
    </row>
    <row r="2" spans="1:8" ht="14.45" thickBot="1">
      <c r="A2" s="17"/>
      <c r="B2" s="13"/>
      <c r="C2" s="17"/>
      <c r="D2" s="13"/>
      <c r="E2" s="13"/>
      <c r="F2" s="13"/>
      <c r="G2" s="13"/>
      <c r="H2" s="40"/>
    </row>
    <row r="3" spans="1:8" ht="14.45" thickBot="1">
      <c r="A3" s="10" t="s">
        <v>3</v>
      </c>
      <c r="B3" s="31" t="str">
        <f>Předmět!B5</f>
        <v>Informatické projekty</v>
      </c>
      <c r="C3" s="41"/>
      <c r="D3" s="42"/>
      <c r="E3" s="13"/>
      <c r="F3" s="13"/>
      <c r="G3" s="13"/>
      <c r="H3" s="40"/>
    </row>
    <row r="4" spans="1:8" ht="42" thickBot="1">
      <c r="A4" s="10" t="s">
        <v>5</v>
      </c>
      <c r="B4" s="33" t="str">
        <f>Předmět!B6</f>
        <v>Informatika
Polytechnická výchova a praktické činnosti</v>
      </c>
      <c r="C4" s="41"/>
      <c r="D4" s="43"/>
      <c r="E4" s="13"/>
      <c r="F4" s="13"/>
      <c r="G4" s="13"/>
      <c r="H4" s="40"/>
    </row>
    <row r="5" spans="1:8" ht="14.45" thickBot="1">
      <c r="A5" s="10" t="s">
        <v>14</v>
      </c>
      <c r="B5" s="33" t="str">
        <f>Předmět!B7</f>
        <v>X</v>
      </c>
      <c r="C5" s="41"/>
      <c r="D5" s="43"/>
      <c r="E5" s="13"/>
      <c r="F5" s="13"/>
      <c r="G5" s="13"/>
      <c r="H5" s="40"/>
    </row>
    <row r="6" spans="1:8" ht="42" thickBot="1">
      <c r="A6" s="10" t="s">
        <v>15</v>
      </c>
      <c r="B6" s="33" t="str">
        <f>Předmět!B8</f>
        <v>• k podnikavosti a pracovní
• k řešení problémů
• digitální</v>
      </c>
      <c r="C6" s="41"/>
      <c r="D6" s="43"/>
      <c r="E6" s="13"/>
      <c r="F6" s="13"/>
      <c r="G6" s="13"/>
      <c r="H6" s="40"/>
    </row>
    <row r="7" spans="1:8" ht="28.15" thickBot="1">
      <c r="A7" s="10" t="s">
        <v>16</v>
      </c>
      <c r="B7" s="35" t="str">
        <f>Předmět!B9</f>
        <v>Čtenářská a pisatelská
Logicko-matematická</v>
      </c>
      <c r="C7" s="41"/>
      <c r="D7" s="43"/>
      <c r="E7" s="13"/>
      <c r="F7" s="13"/>
      <c r="G7" s="13"/>
      <c r="H7" s="40"/>
    </row>
    <row r="8" spans="1:8" ht="14.45" thickBot="1">
      <c r="A8" s="17"/>
      <c r="B8" s="13"/>
      <c r="C8" s="17"/>
      <c r="D8" s="13"/>
      <c r="E8" s="13"/>
      <c r="F8" s="13"/>
      <c r="G8" s="13"/>
      <c r="H8" s="40"/>
    </row>
    <row r="9" spans="1:8" ht="16.149999999999999" thickBot="1">
      <c r="A9" s="23" t="s">
        <v>101</v>
      </c>
      <c r="B9" s="23" t="s">
        <v>102</v>
      </c>
      <c r="C9" s="44"/>
      <c r="D9" s="83"/>
      <c r="E9" s="83"/>
      <c r="F9" s="30"/>
      <c r="G9" s="30"/>
      <c r="H9" s="45"/>
    </row>
    <row r="10" spans="1:8">
      <c r="A10" s="17"/>
      <c r="B10" s="13"/>
      <c r="C10" s="17"/>
      <c r="D10" s="13"/>
      <c r="E10" s="13"/>
      <c r="F10" s="13"/>
      <c r="G10" s="13"/>
      <c r="H10" s="40"/>
    </row>
    <row r="11" spans="1:8" ht="14.45" thickBot="1">
      <c r="A11" s="46" t="s">
        <v>72</v>
      </c>
      <c r="B11" s="47"/>
      <c r="C11" s="47"/>
      <c r="D11" s="47"/>
      <c r="E11" s="47"/>
      <c r="F11" s="47"/>
      <c r="G11" s="47"/>
      <c r="H11" s="49"/>
    </row>
    <row r="12" spans="1:8" ht="14.45" thickBot="1">
      <c r="A12" s="53" t="s">
        <v>66</v>
      </c>
      <c r="B12" s="54"/>
      <c r="C12" s="72" t="s">
        <v>103</v>
      </c>
      <c r="D12" s="72" t="s">
        <v>104</v>
      </c>
      <c r="E12" s="72" t="s">
        <v>105</v>
      </c>
      <c r="F12" s="72" t="s">
        <v>106</v>
      </c>
      <c r="G12" s="72" t="s">
        <v>107</v>
      </c>
      <c r="H12" s="72" t="s">
        <v>108</v>
      </c>
    </row>
    <row r="13" spans="1:8" ht="14.45" thickBot="1">
      <c r="A13" s="4" t="s">
        <v>61</v>
      </c>
      <c r="B13" s="4" t="s">
        <v>68</v>
      </c>
      <c r="C13" s="73"/>
      <c r="D13" s="73"/>
      <c r="E13" s="73"/>
      <c r="F13" s="73"/>
      <c r="G13" s="73"/>
      <c r="H13" s="73"/>
    </row>
    <row r="14" spans="1:8" ht="14.4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4.4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4.4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4.4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4.4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4.4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4.4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4.4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4.4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4.4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4.4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4.4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4.4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4.4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4.4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4.4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4.4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4.4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4.4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4.4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4.4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4.4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4.4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4.4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4.4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4.4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4.4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4.4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4.4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4.4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4.4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4.4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4.4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4.4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4.4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4.4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4.4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4.4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4.4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4.4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4.4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40"/>
    </row>
    <row r="56" spans="1:8" ht="14.45" thickBot="1">
      <c r="A56" s="46" t="s">
        <v>73</v>
      </c>
      <c r="B56" s="47"/>
      <c r="C56" s="47"/>
      <c r="D56" s="47"/>
      <c r="E56" s="47"/>
      <c r="F56" s="47"/>
      <c r="G56" s="47"/>
      <c r="H56" s="49"/>
    </row>
    <row r="57" spans="1:8" ht="14.45" thickBot="1">
      <c r="A57" s="53" t="s">
        <v>66</v>
      </c>
      <c r="B57" s="54"/>
      <c r="C57" s="72" t="s">
        <v>109</v>
      </c>
      <c r="D57" s="72" t="s">
        <v>104</v>
      </c>
      <c r="E57" s="72" t="s">
        <v>105</v>
      </c>
      <c r="F57" s="72" t="s">
        <v>106</v>
      </c>
      <c r="G57" s="72" t="s">
        <v>107</v>
      </c>
      <c r="H57" s="72" t="s">
        <v>108</v>
      </c>
    </row>
    <row r="58" spans="1:8" ht="14.45" thickBot="1">
      <c r="A58" s="4" t="s">
        <v>61</v>
      </c>
      <c r="B58" s="4" t="s">
        <v>68</v>
      </c>
      <c r="C58" s="73"/>
      <c r="D58" s="73"/>
      <c r="E58" s="73"/>
      <c r="F58" s="73"/>
      <c r="G58" s="73"/>
      <c r="H58" s="73"/>
    </row>
    <row r="59" spans="1:8" ht="14.25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5"/>
    </row>
    <row r="60" spans="1:8" ht="14.4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5"/>
    </row>
    <row r="61" spans="1:8" ht="14.4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5"/>
    </row>
    <row r="62" spans="1:8" ht="14.4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5"/>
    </row>
    <row r="63" spans="1:8" ht="14.4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5"/>
    </row>
    <row r="64" spans="1:8" ht="14.4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5"/>
    </row>
    <row r="65" spans="1:8" ht="14.4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5"/>
    </row>
    <row r="66" spans="1:8" ht="14.4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5"/>
    </row>
    <row r="67" spans="1:8" ht="14.4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5"/>
    </row>
    <row r="68" spans="1:8" ht="14.4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5"/>
    </row>
    <row r="69" spans="1:8" ht="14.4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5"/>
    </row>
    <row r="70" spans="1:8" ht="14.4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5"/>
    </row>
    <row r="71" spans="1:8" ht="14.4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5"/>
    </row>
    <row r="72" spans="1:8" ht="14.4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5"/>
    </row>
    <row r="73" spans="1:8" ht="14.4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5"/>
    </row>
    <row r="74" spans="1:8" ht="14.4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5"/>
    </row>
    <row r="75" spans="1:8" ht="14.4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5"/>
    </row>
    <row r="76" spans="1:8" ht="14.4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5"/>
    </row>
    <row r="77" spans="1:8" ht="14.4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5"/>
    </row>
    <row r="78" spans="1:8" ht="14.4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5"/>
    </row>
    <row r="79" spans="1:8" ht="14.4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5"/>
    </row>
    <row r="80" spans="1:8" ht="14.4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5"/>
    </row>
    <row r="81" spans="1:8" ht="14.4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5"/>
    </row>
    <row r="82" spans="1:8" ht="14.4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5"/>
    </row>
    <row r="83" spans="1:8" ht="14.4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5"/>
    </row>
    <row r="84" spans="1:8" ht="14.4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5"/>
    </row>
    <row r="85" spans="1:8" ht="14.4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5"/>
    </row>
    <row r="86" spans="1:8" ht="14.4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5"/>
    </row>
    <row r="87" spans="1:8" ht="14.4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5"/>
    </row>
    <row r="88" spans="1:8" ht="14.4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5"/>
    </row>
    <row r="89" spans="1:8" ht="14.4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5"/>
    </row>
    <row r="90" spans="1:8" ht="14.4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5"/>
    </row>
    <row r="91" spans="1:8" ht="14.4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5"/>
    </row>
    <row r="92" spans="1:8" ht="14.4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5"/>
    </row>
    <row r="93" spans="1:8" ht="14.4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5"/>
    </row>
    <row r="94" spans="1:8" ht="14.4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5"/>
    </row>
    <row r="95" spans="1:8" ht="14.4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5"/>
    </row>
    <row r="96" spans="1:8" ht="14.4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5"/>
    </row>
    <row r="97" spans="1:8" ht="14.4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5"/>
    </row>
    <row r="98" spans="1:8" ht="14.4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5"/>
    </row>
    <row r="99" spans="1:8" ht="14.4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5"/>
    </row>
    <row r="100" spans="1:8">
      <c r="C100" s="13"/>
      <c r="D100" s="13"/>
      <c r="E100" s="13"/>
      <c r="F100" s="13"/>
      <c r="G100" s="13"/>
      <c r="H100" s="40"/>
    </row>
    <row r="101" spans="1:8" ht="14.45" thickBot="1">
      <c r="A101" s="46" t="s">
        <v>74</v>
      </c>
      <c r="B101" s="47"/>
      <c r="C101" s="47"/>
      <c r="D101" s="47"/>
      <c r="E101" s="47"/>
      <c r="F101" s="47"/>
      <c r="G101" s="47"/>
      <c r="H101" s="49"/>
    </row>
    <row r="102" spans="1:8" ht="14.45" thickBot="1">
      <c r="A102" s="75" t="s">
        <v>66</v>
      </c>
      <c r="B102" s="76"/>
      <c r="C102" s="72" t="s">
        <v>110</v>
      </c>
      <c r="D102" s="72" t="s">
        <v>104</v>
      </c>
      <c r="E102" s="72" t="s">
        <v>105</v>
      </c>
      <c r="F102" s="72" t="s">
        <v>106</v>
      </c>
      <c r="G102" s="72" t="s">
        <v>107</v>
      </c>
      <c r="H102" s="72" t="s">
        <v>108</v>
      </c>
    </row>
    <row r="103" spans="1:8" ht="14.45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</row>
    <row r="104" spans="1:8" ht="14.25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5"/>
    </row>
    <row r="105" spans="1:8" ht="14.4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5"/>
    </row>
    <row r="106" spans="1:8" ht="14.4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5"/>
    </row>
    <row r="107" spans="1:8" ht="14.4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5"/>
    </row>
    <row r="108" spans="1:8" ht="14.4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5"/>
    </row>
    <row r="109" spans="1:8" ht="14.4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5"/>
    </row>
    <row r="110" spans="1:8" ht="14.4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5"/>
    </row>
    <row r="111" spans="1:8" ht="14.4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5"/>
    </row>
    <row r="112" spans="1:8" ht="14.4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5"/>
    </row>
    <row r="113" spans="1:8" ht="14.4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5"/>
    </row>
    <row r="114" spans="1:8" ht="14.4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5"/>
    </row>
    <row r="115" spans="1:8" ht="14.4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5"/>
    </row>
    <row r="116" spans="1:8" ht="14.4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5"/>
    </row>
    <row r="117" spans="1:8" ht="14.4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5"/>
    </row>
    <row r="118" spans="1:8" ht="14.4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5"/>
    </row>
    <row r="119" spans="1:8" ht="14.4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5"/>
    </row>
    <row r="120" spans="1:8" ht="14.4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5"/>
    </row>
    <row r="121" spans="1:8" ht="14.4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5"/>
    </row>
    <row r="122" spans="1:8" ht="14.4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5"/>
    </row>
    <row r="123" spans="1:8" ht="14.4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5"/>
    </row>
    <row r="124" spans="1:8" ht="14.4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5"/>
    </row>
    <row r="125" spans="1:8" ht="14.4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5"/>
    </row>
    <row r="126" spans="1:8" ht="14.4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5"/>
    </row>
    <row r="127" spans="1:8" ht="14.4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5"/>
    </row>
    <row r="128" spans="1:8" ht="14.4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5"/>
    </row>
    <row r="129" spans="1:8" ht="14.4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5"/>
    </row>
    <row r="130" spans="1:8" ht="14.4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5"/>
    </row>
    <row r="131" spans="1:8" ht="14.4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5"/>
    </row>
    <row r="132" spans="1:8" ht="14.4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5"/>
    </row>
    <row r="133" spans="1:8" ht="14.4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5"/>
    </row>
    <row r="134" spans="1:8" ht="14.4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5"/>
    </row>
    <row r="135" spans="1:8" ht="14.4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5"/>
    </row>
    <row r="136" spans="1:8" ht="14.4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5"/>
    </row>
    <row r="137" spans="1:8" ht="14.4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5"/>
    </row>
    <row r="138" spans="1:8" ht="14.4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5"/>
    </row>
    <row r="139" spans="1:8" ht="14.4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5"/>
    </row>
    <row r="140" spans="1:8" ht="14.4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5"/>
    </row>
    <row r="141" spans="1:8" ht="14.4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5"/>
    </row>
    <row r="142" spans="1:8" ht="14.4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5"/>
    </row>
    <row r="143" spans="1:8" ht="14.4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5"/>
    </row>
    <row r="144" spans="1:8" ht="14.4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5"/>
    </row>
    <row r="145" spans="1:8">
      <c r="C145" s="13"/>
      <c r="D145" s="13"/>
      <c r="E145" s="13"/>
      <c r="F145" s="13"/>
      <c r="G145" s="13"/>
      <c r="H145" s="40"/>
    </row>
    <row r="146" spans="1:8" ht="14.45" thickBot="1">
      <c r="A146" s="46" t="s">
        <v>75</v>
      </c>
      <c r="B146" s="47"/>
      <c r="C146" s="47"/>
      <c r="D146" s="47"/>
      <c r="E146" s="47"/>
      <c r="F146" s="47"/>
      <c r="G146" s="47"/>
      <c r="H146" s="49"/>
    </row>
    <row r="147" spans="1:8" ht="14.45" thickBot="1">
      <c r="A147" s="53" t="s">
        <v>66</v>
      </c>
      <c r="B147" s="54"/>
      <c r="C147" s="72" t="s">
        <v>111</v>
      </c>
      <c r="D147" s="72" t="s">
        <v>104</v>
      </c>
      <c r="E147" s="72" t="s">
        <v>105</v>
      </c>
      <c r="F147" s="72" t="s">
        <v>106</v>
      </c>
      <c r="G147" s="72" t="s">
        <v>107</v>
      </c>
      <c r="H147" s="72" t="s">
        <v>108</v>
      </c>
    </row>
    <row r="148" spans="1:8" ht="14.45" thickBot="1">
      <c r="A148" s="4" t="s">
        <v>61</v>
      </c>
      <c r="B148" s="4" t="s">
        <v>68</v>
      </c>
      <c r="C148" s="73"/>
      <c r="D148" s="73"/>
      <c r="E148" s="73"/>
      <c r="F148" s="73"/>
      <c r="G148" s="73"/>
      <c r="H148" s="73"/>
    </row>
    <row r="149" spans="1:8" ht="14.25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4.4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4.4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4.4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4.4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4.4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4.4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4.4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4.4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4.4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4.4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4.4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4.4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4.4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4.4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4.4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4.4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4.4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4.4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4.4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4.4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4.4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4.4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4.4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4.4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4.4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4.4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4.4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4.4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4.4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4.4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4.4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4.4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4.4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4.4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4.4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4.4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4.4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4.4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4.4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4.4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0">
    <mergeCell ref="A1:D1"/>
    <mergeCell ref="A147:B147"/>
    <mergeCell ref="A102:B102"/>
    <mergeCell ref="A57:B57"/>
    <mergeCell ref="A12:B12"/>
    <mergeCell ref="D102:D103"/>
    <mergeCell ref="C12:C13"/>
    <mergeCell ref="D12:D13"/>
    <mergeCell ref="C57:C58"/>
    <mergeCell ref="D57:D58"/>
    <mergeCell ref="C102:C103"/>
    <mergeCell ref="E147:E148"/>
    <mergeCell ref="F147:F148"/>
    <mergeCell ref="G147:G148"/>
    <mergeCell ref="H147:H148"/>
    <mergeCell ref="C147:C148"/>
    <mergeCell ref="D147:D148"/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