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1" documentId="13_ncr:1_{1F10635A-FE8E-4053-BE0E-8472A06DE2A9}" xr6:coauthVersionLast="47" xr6:coauthVersionMax="47" xr10:uidLastSave="{7A85802B-2A7C-455E-9237-3D73CD1570C9}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<sst xmlns="http://schemas.openxmlformats.org/spreadsheetml/2006/main" count="248" uniqueCount="112">
  <si>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</si>
  <si>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</si>
  <si>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</si>
  <si>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</si>
  <si>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Cesta k chemii</t>
  </si>
  <si>
    <t xml:space="preserve">Využité vzdělávací obory </t>
  </si>
  <si>
    <t>Chemie</t>
  </si>
  <si>
    <t>Průřezová témata
(PT)</t>
  </si>
  <si>
    <t>X</t>
  </si>
  <si>
    <t>Klíčové kompetence
(KK)</t>
  </si>
  <si>
    <t>• k učení
• komunikační
• k občanství a udržitelnosti
• k podnikavosti a pracovní
• k řešení problémů
• digitální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</si>
  <si>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</si>
  <si>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</si>
  <si>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</si>
  <si>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</si>
  <si>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</si>
  <si>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</si>
  <si>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</si>
  <si>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 Cesta k chemii je určen žákům, kteří projevují větší zájem o další studium chemie. Předmět staví na znalostech a dovednostech získaných v předmětu chemie a prohlubuje je z hlediska oboru. Žáci si v průběhu výuky osvojují dovednosti potřebné k samostatnému vědeckému bádání, a to prostřednictvím práce na badatelských úlohách, řešení problémových úloh (včetně úloh typu PISA) a realizace integrované tematické výuky. Zároveň si osvojí znalosti a dovednosti, na kterých v současnosti staví výuka chemie na středních školách.</t>
  </si>
  <si>
    <t>Informace o obsahu předmětu</t>
  </si>
  <si>
    <t>Prohlubování znalostí základní chemie:
- představy o struktuře chemických sloučenin, molekuly, atomy, složení atomu,
- periodická tabulka a vlastnosti prvků z ní vycházejících,
- chemické vazby, jejich vznik a zánik,
- principy pojmenovávání chemických sloučenin,
- zápis chemických reakcí, vyčíslování chemických rovnic,
- základní výpočty v chemii: hmotnostní zlomek, molární koncentrace.
Laboratorní práce a experimenty:
- bezpečnost v laboratoři a práce s chemickými látkami,
- základy analytické chemie: měření pH, chromatografie, spektrofotometrie,
- pokusy zaměřené na běžné chemické reakce (neutralizace, oxidace, srážecí reakce),
- výpočty z chemických rovnic.
Exkurze a praktická zkušenost:
- návštěvy interaktivních muzeí, science center a vědeckých pracovišť,
- setkání s odborníky a inspirace k dalšímu studiu chemie,
- diskuze a besedy s odborníky o možnostech dalšího vzdělávání a kariérního uplatnění v oboru chemie.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</si>
  <si>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</si>
  <si>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</si>
  <si>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</si>
  <si>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Příroda a technika.</t>
  </si>
  <si>
    <t>Podmínky pro výuku předmětu</t>
  </si>
  <si>
    <t>Pomůcky dle zvolených témat, specializovaná učebna je výhodou, výuka musí být realizována v učebně s dostupnou audiovizuální technikou, připojením k Wi-Fi a uspořádáním umožňujícím skupinovou práci.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</si>
  <si>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</si>
  <si>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</si>
  <si>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</si>
  <si>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</si>
  <si>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</si>
  <si>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Vedeme žáky k tomu, aby si řídili vlastní procesy učení;
• řídíme vlastní procesy učení;
• umožňujeme žákům zkoušet různé typy zápisů poznámek a vyhodnocovat jejich přínos pro vlastní učení.</t>
  </si>
  <si>
    <t>KKK</t>
  </si>
  <si>
    <t>Klíčová kompetence komunikační</t>
  </si>
  <si>
    <t>• Klademe důraz na to, aby žáci prezentovali výstupy vlastní či skupinové práce před známým publikem, sdělovali své myšlenky, nápady, pocity, mínění a úsudky.</t>
  </si>
  <si>
    <t>KOS</t>
  </si>
  <si>
    <t>Klíčová kompetence osobnostní a sociální</t>
  </si>
  <si>
    <t>KOB</t>
  </si>
  <si>
    <t>Klíčová kompetence k občanství a udržitelnosti</t>
  </si>
  <si>
    <t>• Dáváme žákům prostor klást otázky a argumentovat na základě učitelových otázek, dále prohlubovat své myšlenky.</t>
  </si>
  <si>
    <t>KPP</t>
  </si>
  <si>
    <t>Klíčová kompetence k podnikavosti a pracovní</t>
  </si>
  <si>
    <t>• Motivujeme žáky přispívat k úspěšné týmové práci; 
• realizovat aktivity podle vlastních či skupinových postupů; 
• realizovat aktivity přispívající k rozvoji blízkého okolí žáků.</t>
  </si>
  <si>
    <t>KRP</t>
  </si>
  <si>
    <t>Klíčová kompetence k řešení problémů</t>
  </si>
  <si>
    <t>• Vedeme žáky ke schopnosti rozlišovat mezi tím, co je faktické tvrzení, tvrzení hypotetické (hypotéza) a názor, a to v jednoduchém textu, mluveném projevu nebo v psaném sdělení;
• vedeme žáky ke kladení výzkumných otázek; návrhům postupů řešení těchto otázek; odhadování výsledků pokusu/bádání;
• dáváme žákům prostor vyhodnocovat závěry z bádání a poukazovat na důležité informace pro sdílení se spolužáky.</t>
  </si>
  <si>
    <t>KKT</t>
  </si>
  <si>
    <t>Klíčová kompetence kulturní</t>
  </si>
  <si>
    <t>KDI</t>
  </si>
  <si>
    <t>Klíčová kompetence digitální</t>
  </si>
  <si>
    <t>• Motivujeme žáky k posuzování relevantnosti získaných dat; 
• úpravě digitálního obsahu; 
• vytváření nového digitálního obsahu; 
• volbě vhodných digitálních nástrojů k usnadnění práce.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</si>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</sst>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tabSelected="1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84.75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Normal="100" workbookViewId="0">
      <selection sqref="A1:A1048576"/>
    </sheetView>
  </sheetViews>
  <sheetFormatPr defaultColWidth="11.42578125" defaultRowHeight="14.25"/>
  <cols>
    <col min="1" max="1" width="24.285156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12</v>
      </c>
      <c r="B1" s="45"/>
    </row>
    <row r="2" spans="1:2" ht="8.25" customHeight="1" thickBot="1">
      <c r="A2" s="13"/>
      <c r="B2" s="13"/>
    </row>
    <row r="3" spans="1:2" ht="30.75" customHeight="1" thickBot="1">
      <c r="A3" s="10" t="s">
        <v>3</v>
      </c>
      <c r="B3" s="14" t="str">
        <f>Předmět!B5</f>
        <v>Cesta k chemii</v>
      </c>
    </row>
    <row r="4" spans="1:2" ht="30.75" customHeight="1" thickBot="1">
      <c r="A4" s="10" t="s">
        <v>5</v>
      </c>
      <c r="B4" s="15" t="str">
        <f>Předmět!B6</f>
        <v>Chemie</v>
      </c>
    </row>
    <row r="5" spans="1:2" ht="30.75" customHeight="1" thickBot="1">
      <c r="A5" s="10" t="s">
        <v>13</v>
      </c>
      <c r="B5" s="15" t="str">
        <f>Předmět!B7</f>
        <v>X</v>
      </c>
    </row>
    <row r="6" spans="1:2" ht="8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</row>
    <row r="7" spans="1:2" ht="30.75" customHeight="1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16</v>
      </c>
      <c r="B9" s="41"/>
    </row>
    <row r="10" spans="1:2" ht="8.25" customHeight="1">
      <c r="A10" s="13"/>
      <c r="B10" s="13"/>
    </row>
    <row r="11" spans="1:2" ht="32.25" customHeight="1">
      <c r="A11" s="46" t="s">
        <v>17</v>
      </c>
      <c r="B11" s="47"/>
    </row>
    <row r="12" spans="1:2" ht="91.5" customHeight="1">
      <c r="A12" s="48" t="s">
        <v>18</v>
      </c>
      <c r="B12" s="48"/>
    </row>
    <row r="13" spans="1:2" ht="32.25" customHeight="1">
      <c r="A13" s="46" t="s">
        <v>19</v>
      </c>
      <c r="B13" s="47"/>
    </row>
    <row r="14" spans="1:2" ht="219.75" customHeight="1">
      <c r="A14" s="48" t="s">
        <v>20</v>
      </c>
      <c r="B14" s="48"/>
    </row>
    <row r="15" spans="1:2" ht="32.25" customHeight="1">
      <c r="A15" s="46" t="s">
        <v>21</v>
      </c>
      <c r="B15" s="47"/>
    </row>
    <row r="16" spans="1:2" ht="45" customHeight="1">
      <c r="A16" s="49" t="s">
        <v>22</v>
      </c>
      <c r="B16" s="49"/>
    </row>
    <row r="17" spans="1:2" ht="32.25" customHeight="1">
      <c r="A17" s="46" t="s">
        <v>23</v>
      </c>
      <c r="B17" s="47"/>
    </row>
    <row r="18" spans="1:2" ht="45" customHeight="1">
      <c r="A18" s="48" t="s">
        <v>24</v>
      </c>
      <c r="B18" s="48"/>
    </row>
    <row r="19" spans="1:2" ht="32.25" customHeight="1">
      <c r="A19" s="46" t="s">
        <v>25</v>
      </c>
      <c r="B19" s="47"/>
    </row>
    <row r="20" spans="1:2" ht="45" customHeight="1">
      <c r="A20" s="48" t="s">
        <v>26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A28" sqref="A28:XFD28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27</v>
      </c>
      <c r="B1" s="50"/>
      <c r="C1" s="50"/>
    </row>
    <row r="2" spans="1:3" ht="8.25" customHeight="1" thickBot="1">
      <c r="A2" s="17"/>
      <c r="B2" s="13"/>
      <c r="C2" s="13"/>
    </row>
    <row r="3" spans="1:3" ht="31.5" customHeight="1" thickBot="1">
      <c r="A3" s="58" t="s">
        <v>3</v>
      </c>
      <c r="B3" s="58"/>
      <c r="C3" s="14" t="str">
        <f>Předmět!B5</f>
        <v>Cesta k chemii</v>
      </c>
    </row>
    <row r="4" spans="1:3" ht="31.5" customHeight="1" thickBot="1">
      <c r="A4" s="58" t="s">
        <v>5</v>
      </c>
      <c r="B4" s="58"/>
      <c r="C4" s="15" t="str">
        <f>Předmět!B6</f>
        <v>Chemie</v>
      </c>
    </row>
    <row r="5" spans="1:3" ht="31.5" customHeight="1" thickBot="1">
      <c r="A5" s="58" t="s">
        <v>13</v>
      </c>
      <c r="B5" s="58"/>
      <c r="C5" s="15" t="str">
        <f>Předmět!B7</f>
        <v>X</v>
      </c>
    </row>
    <row r="6" spans="1:3" ht="84.75" thickBot="1">
      <c r="A6" s="58" t="s">
        <v>14</v>
      </c>
      <c r="B6" s="58"/>
      <c r="C6" s="15" t="str">
        <f>Předmět!B8</f>
        <v>• k učení
• komunikační
• k občanství a udržitelnosti
• k podnikavosti a pracovní
• k řešení problémů
• digitální</v>
      </c>
    </row>
    <row r="7" spans="1:3" ht="31.5" customHeight="1" thickBot="1">
      <c r="A7" s="58" t="s">
        <v>15</v>
      </c>
      <c r="B7" s="58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28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29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30</v>
      </c>
      <c r="B13" s="56" t="s">
        <v>31</v>
      </c>
      <c r="C13" s="57"/>
    </row>
    <row r="14" spans="1:3" ht="53.25" customHeight="1">
      <c r="A14" s="52" t="s">
        <v>32</v>
      </c>
      <c r="B14" s="52"/>
      <c r="C14" s="52"/>
    </row>
    <row r="15" spans="1:3" ht="31.5" customHeight="1">
      <c r="A15" s="20" t="s">
        <v>33</v>
      </c>
      <c r="B15" s="53" t="s">
        <v>34</v>
      </c>
      <c r="C15" s="54"/>
    </row>
    <row r="16" spans="1:3" ht="42.75" customHeight="1">
      <c r="A16" s="52" t="s">
        <v>35</v>
      </c>
      <c r="B16" s="52"/>
      <c r="C16" s="52"/>
    </row>
    <row r="17" spans="1:3" ht="31.5" customHeight="1">
      <c r="A17" s="20" t="s">
        <v>36</v>
      </c>
      <c r="B17" s="53" t="s">
        <v>37</v>
      </c>
      <c r="C17" s="54"/>
    </row>
    <row r="18" spans="1:3" ht="42.75" customHeight="1">
      <c r="A18" s="52" t="s">
        <v>8</v>
      </c>
      <c r="B18" s="52"/>
      <c r="C18" s="52"/>
    </row>
    <row r="19" spans="1:3" ht="31.5" customHeight="1">
      <c r="A19" s="20" t="s">
        <v>38</v>
      </c>
      <c r="B19" s="53" t="s">
        <v>39</v>
      </c>
      <c r="C19" s="54"/>
    </row>
    <row r="20" spans="1:3" ht="42.75" customHeight="1">
      <c r="A20" s="52" t="s">
        <v>40</v>
      </c>
      <c r="B20" s="52"/>
      <c r="C20" s="52"/>
    </row>
    <row r="21" spans="1:3" ht="31.5" customHeight="1">
      <c r="A21" s="20" t="s">
        <v>41</v>
      </c>
      <c r="B21" s="53" t="s">
        <v>42</v>
      </c>
      <c r="C21" s="54"/>
    </row>
    <row r="22" spans="1:3" ht="42.75" customHeight="1">
      <c r="A22" s="52" t="s">
        <v>43</v>
      </c>
      <c r="B22" s="52"/>
      <c r="C22" s="52"/>
    </row>
    <row r="23" spans="1:3" ht="31.5" customHeight="1">
      <c r="A23" s="20" t="s">
        <v>44</v>
      </c>
      <c r="B23" s="53" t="s">
        <v>45</v>
      </c>
      <c r="C23" s="54"/>
    </row>
    <row r="24" spans="1:3" ht="93.75" customHeight="1">
      <c r="A24" s="52" t="s">
        <v>46</v>
      </c>
      <c r="B24" s="52"/>
      <c r="C24" s="52"/>
    </row>
    <row r="25" spans="1:3" ht="31.5" customHeight="1">
      <c r="A25" s="20" t="s">
        <v>47</v>
      </c>
      <c r="B25" s="53" t="s">
        <v>48</v>
      </c>
      <c r="C25" s="54"/>
    </row>
    <row r="26" spans="1:3" ht="42.75" customHeight="1">
      <c r="A26" s="52" t="s">
        <v>8</v>
      </c>
      <c r="B26" s="52"/>
      <c r="C26" s="52"/>
    </row>
    <row r="27" spans="1:3" ht="31.5" customHeight="1">
      <c r="A27" s="20" t="s">
        <v>49</v>
      </c>
      <c r="B27" s="53" t="s">
        <v>50</v>
      </c>
      <c r="C27" s="54"/>
    </row>
    <row r="28" spans="1:3" ht="57.75" customHeight="1">
      <c r="A28" s="52" t="s">
        <v>51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52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53</v>
      </c>
      <c r="B32" s="53" t="s">
        <v>54</v>
      </c>
      <c r="C32" s="54"/>
    </row>
    <row r="33" spans="1:3" ht="42.75" customHeight="1">
      <c r="A33" s="52" t="s">
        <v>8</v>
      </c>
      <c r="B33" s="52"/>
      <c r="C33" s="52"/>
    </row>
    <row r="34" spans="1:3" ht="31.5" customHeight="1">
      <c r="A34" s="20" t="s">
        <v>55</v>
      </c>
      <c r="B34" s="53" t="s">
        <v>56</v>
      </c>
      <c r="C34" s="54"/>
    </row>
    <row r="35" spans="1:3" ht="42.75" customHeight="1">
      <c r="A35" s="52" t="s">
        <v>8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57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Cesta k chemii</v>
      </c>
    </row>
    <row r="4" spans="1:2" ht="15.75" thickBot="1">
      <c r="A4" s="10" t="s">
        <v>5</v>
      </c>
      <c r="B4" s="15" t="str">
        <f>Předmět!B6</f>
        <v>Chemie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58</v>
      </c>
      <c r="B9" s="23" t="s">
        <v>59</v>
      </c>
    </row>
    <row r="10" spans="1:2" ht="8.25" customHeight="1" thickBot="1">
      <c r="A10" s="21"/>
      <c r="B10" s="22"/>
    </row>
    <row r="11" spans="1:2" ht="14.25" customHeight="1" thickBot="1">
      <c r="A11" s="59" t="s">
        <v>60</v>
      </c>
      <c r="B11" s="59"/>
    </row>
    <row r="12" spans="1:2" ht="18" customHeight="1" thickBot="1">
      <c r="A12" s="10" t="s">
        <v>61</v>
      </c>
      <c r="B12" s="10" t="s">
        <v>62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63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Cesta k chemii</v>
      </c>
      <c r="C3" s="24"/>
    </row>
    <row r="4" spans="1:3" ht="15.75" thickBot="1">
      <c r="A4" s="10" t="s">
        <v>5</v>
      </c>
      <c r="B4" s="15" t="str">
        <f>Předmět!B6</f>
        <v>Chemie</v>
      </c>
      <c r="C4" s="25"/>
    </row>
    <row r="5" spans="1:3" ht="43.5" thickBot="1">
      <c r="A5" s="10" t="s">
        <v>13</v>
      </c>
      <c r="B5" s="15" t="str">
        <f>Předmět!B7</f>
        <v>X</v>
      </c>
      <c r="C5" s="25"/>
    </row>
    <row r="6" spans="1:3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</row>
    <row r="7" spans="1:3" ht="29.2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64</v>
      </c>
      <c r="B9" s="62" t="s">
        <v>65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66</v>
      </c>
      <c r="B11" s="58"/>
      <c r="C11" s="63" t="s">
        <v>67</v>
      </c>
    </row>
    <row r="12" spans="1:3" ht="15.75" thickBot="1">
      <c r="A12" s="4" t="s">
        <v>61</v>
      </c>
      <c r="B12" s="4" t="s">
        <v>68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69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Cesta k chemii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Chemie</v>
      </c>
      <c r="C4" s="25"/>
      <c r="D4" s="13"/>
      <c r="E4" s="13"/>
      <c r="F4" s="13"/>
      <c r="G4" s="13"/>
    </row>
    <row r="5" spans="1:7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70</v>
      </c>
      <c r="B9" s="62" t="s">
        <v>71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66</v>
      </c>
      <c r="B11" s="67"/>
      <c r="C11" s="63" t="s">
        <v>67</v>
      </c>
      <c r="D11" s="58" t="s">
        <v>72</v>
      </c>
      <c r="E11" s="58" t="s">
        <v>73</v>
      </c>
      <c r="F11" s="58" t="s">
        <v>74</v>
      </c>
      <c r="G11" s="63" t="s">
        <v>75</v>
      </c>
    </row>
    <row r="12" spans="1:7" ht="15.75" thickBot="1">
      <c r="A12" s="4" t="s">
        <v>61</v>
      </c>
      <c r="B12" s="4" t="s">
        <v>68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76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Cesta k chemii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Chemie</v>
      </c>
      <c r="C4" s="25"/>
      <c r="D4" s="13"/>
      <c r="E4" s="13"/>
    </row>
    <row r="5" spans="1:5" ht="43.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  <c r="D6" s="13"/>
      <c r="E6" s="13"/>
    </row>
    <row r="7" spans="1:5" ht="29.2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77</v>
      </c>
      <c r="B9" s="62" t="s">
        <v>78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66</v>
      </c>
      <c r="B11" s="58"/>
      <c r="C11" s="58" t="s">
        <v>67</v>
      </c>
      <c r="D11" s="63" t="s">
        <v>79</v>
      </c>
      <c r="E11" s="58" t="s">
        <v>80</v>
      </c>
    </row>
    <row r="12" spans="1:5" ht="15.75" thickBot="1">
      <c r="A12" s="4" t="s">
        <v>61</v>
      </c>
      <c r="B12" s="4" t="s">
        <v>81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82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Cesta k chemii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Chemie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83</v>
      </c>
      <c r="B9" s="70" t="s">
        <v>84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66</v>
      </c>
      <c r="B11" s="47"/>
      <c r="C11" s="63" t="s">
        <v>67</v>
      </c>
      <c r="D11" s="63" t="s">
        <v>79</v>
      </c>
      <c r="E11" s="63" t="s">
        <v>80</v>
      </c>
      <c r="F11" s="58" t="s">
        <v>72</v>
      </c>
      <c r="G11" s="58" t="s">
        <v>73</v>
      </c>
      <c r="H11" s="58" t="s">
        <v>74</v>
      </c>
      <c r="I11" s="58" t="s">
        <v>75</v>
      </c>
    </row>
    <row r="12" spans="1:9" ht="15.75" thickBot="1">
      <c r="A12" s="4" t="s">
        <v>61</v>
      </c>
      <c r="B12" s="4" t="s">
        <v>68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85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Cesta k chemii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Chemie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14</v>
      </c>
      <c r="B6" s="33" t="str">
        <f>Předmět!B8</f>
        <v>• k učení
• komunikační
• k občanství a udržitelnosti
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86</v>
      </c>
      <c r="B9" s="70" t="s">
        <v>87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66</v>
      </c>
      <c r="B12" s="47"/>
      <c r="C12" s="63" t="s">
        <v>67</v>
      </c>
      <c r="D12" s="63" t="s">
        <v>79</v>
      </c>
      <c r="E12" s="63" t="s">
        <v>80</v>
      </c>
      <c r="F12" s="63" t="s">
        <v>88</v>
      </c>
      <c r="G12" s="63" t="s">
        <v>89</v>
      </c>
      <c r="H12" s="63" t="s">
        <v>90</v>
      </c>
      <c r="I12" s="63" t="s">
        <v>91</v>
      </c>
      <c r="J12" s="63" t="s">
        <v>92</v>
      </c>
      <c r="K12" s="63" t="s">
        <v>93</v>
      </c>
    </row>
    <row r="13" spans="1:11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66</v>
      </c>
      <c r="B57" s="47"/>
      <c r="C57" s="63" t="s">
        <v>67</v>
      </c>
      <c r="D57" s="63" t="s">
        <v>79</v>
      </c>
      <c r="E57" s="63" t="s">
        <v>80</v>
      </c>
      <c r="F57" s="63" t="s">
        <v>94</v>
      </c>
      <c r="G57" s="63" t="s">
        <v>89</v>
      </c>
      <c r="H57" s="63" t="s">
        <v>95</v>
      </c>
      <c r="I57" s="63" t="s">
        <v>91</v>
      </c>
      <c r="J57" s="63" t="s">
        <v>92</v>
      </c>
      <c r="K57" s="63" t="s">
        <v>93</v>
      </c>
    </row>
    <row r="58" spans="1:11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66</v>
      </c>
      <c r="B102" s="67"/>
      <c r="C102" s="72" t="s">
        <v>67</v>
      </c>
      <c r="D102" s="72" t="s">
        <v>79</v>
      </c>
      <c r="E102" s="72" t="s">
        <v>80</v>
      </c>
      <c r="F102" s="72" t="s">
        <v>96</v>
      </c>
      <c r="G102" s="72" t="s">
        <v>89</v>
      </c>
      <c r="H102" s="72" t="s">
        <v>97</v>
      </c>
      <c r="I102" s="72" t="s">
        <v>91</v>
      </c>
      <c r="J102" s="72" t="s">
        <v>92</v>
      </c>
      <c r="K102" s="72" t="s">
        <v>93</v>
      </c>
    </row>
    <row r="103" spans="1:11" ht="15.75" customHeight="1" thickBot="1">
      <c r="A103" s="10" t="s">
        <v>61</v>
      </c>
      <c r="B103" s="10" t="s">
        <v>68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66</v>
      </c>
      <c r="B147" s="47"/>
      <c r="C147" s="63" t="s">
        <v>67</v>
      </c>
      <c r="D147" s="63" t="s">
        <v>79</v>
      </c>
      <c r="E147" s="63" t="s">
        <v>80</v>
      </c>
      <c r="F147" s="63" t="s">
        <v>98</v>
      </c>
      <c r="G147" s="63" t="s">
        <v>89</v>
      </c>
      <c r="H147" s="63" t="s">
        <v>99</v>
      </c>
      <c r="I147" s="63" t="s">
        <v>91</v>
      </c>
      <c r="J147" s="63" t="s">
        <v>92</v>
      </c>
      <c r="K147" s="63" t="s">
        <v>93</v>
      </c>
    </row>
    <row r="148" spans="1:11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100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Cesta k chemii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Chemie</v>
      </c>
      <c r="C4" s="25"/>
      <c r="D4" s="13"/>
      <c r="E4" s="13"/>
      <c r="F4" s="13"/>
    </row>
    <row r="5" spans="1:8" ht="43.5" thickBot="1">
      <c r="A5" s="10" t="s">
        <v>13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14</v>
      </c>
      <c r="B6" s="15" t="str">
        <f>Předmět!B8</f>
        <v>• k učení
• komunikační
• k občanství a udržitelnosti
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15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101</v>
      </c>
      <c r="B9" s="70" t="s">
        <v>102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72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66</v>
      </c>
      <c r="B12" s="47"/>
      <c r="C12" s="63" t="s">
        <v>103</v>
      </c>
      <c r="D12" s="63" t="s">
        <v>104</v>
      </c>
      <c r="E12" s="63" t="s">
        <v>105</v>
      </c>
      <c r="F12" s="63" t="s">
        <v>106</v>
      </c>
      <c r="G12" s="63" t="s">
        <v>107</v>
      </c>
      <c r="H12" s="63" t="s">
        <v>108</v>
      </c>
    </row>
    <row r="13" spans="1:8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73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66</v>
      </c>
      <c r="B57" s="47"/>
      <c r="C57" s="63" t="s">
        <v>109</v>
      </c>
      <c r="D57" s="63" t="s">
        <v>104</v>
      </c>
      <c r="E57" s="63" t="s">
        <v>105</v>
      </c>
      <c r="F57" s="63" t="s">
        <v>106</v>
      </c>
      <c r="G57" s="63" t="s">
        <v>107</v>
      </c>
      <c r="H57" s="63" t="s">
        <v>108</v>
      </c>
    </row>
    <row r="58" spans="1:8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74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66</v>
      </c>
      <c r="B102" s="67"/>
      <c r="C102" s="63" t="s">
        <v>110</v>
      </c>
      <c r="D102" s="63" t="s">
        <v>104</v>
      </c>
      <c r="E102" s="63" t="s">
        <v>105</v>
      </c>
      <c r="F102" s="63" t="s">
        <v>106</v>
      </c>
      <c r="G102" s="63" t="s">
        <v>107</v>
      </c>
      <c r="H102" s="63" t="s">
        <v>108</v>
      </c>
    </row>
    <row r="103" spans="1:8" ht="15.75" thickBot="1">
      <c r="A103" s="10" t="s">
        <v>61</v>
      </c>
      <c r="B103" s="10" t="s">
        <v>68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75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66</v>
      </c>
      <c r="B147" s="47"/>
      <c r="C147" s="63" t="s">
        <v>111</v>
      </c>
      <c r="D147" s="63" t="s">
        <v>104</v>
      </c>
      <c r="E147" s="63" t="s">
        <v>105</v>
      </c>
      <c r="F147" s="63" t="s">
        <v>106</v>
      </c>
      <c r="G147" s="63" t="s">
        <v>107</v>
      </c>
      <c r="H147" s="63" t="s">
        <v>108</v>
      </c>
    </row>
    <row r="148" spans="1:8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