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0" documentId="13_ncr:1_{37E9B6C1-61C3-416E-8BD5-A5FA51B7F8E0}" xr6:coauthVersionLast="36" xr6:coauthVersionMax="47" xr10:uidLastSave="{00000000-0000-0000-0000-000000000000}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Vazby'!$A$3:$L$189</definedName>
    <definedName name="_xlnm.Print_Area" localSheetId="9">'Krok 8 - Obsah vzdělávání'!$A$3:$F$189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9" i="25" l="1" a="1"/>
  <c r="B149" i="25" s="1"/>
  <c r="B104" i="25" a="1"/>
  <c r="B104" i="25" s="1"/>
  <c r="B59" i="25" a="1"/>
  <c r="B59" i="25" s="1"/>
  <c r="B14" i="25" a="1"/>
  <c r="B14" i="25" s="1"/>
  <c r="E149" i="25" a="1"/>
  <c r="E149" i="25" s="1"/>
  <c r="D149" i="25" a="1"/>
  <c r="D149" i="25" s="1"/>
  <c r="C149" i="25" a="1"/>
  <c r="C149" i="25" s="1"/>
  <c r="E104" i="25" a="1"/>
  <c r="E104" i="25" s="1"/>
  <c r="D104" i="25" a="1"/>
  <c r="D104" i="25" s="1"/>
  <c r="C104" i="25" a="1"/>
  <c r="C104" i="25" s="1"/>
  <c r="E59" i="25" a="1"/>
  <c r="E59" i="25" s="1"/>
  <c r="D59" i="25" a="1"/>
  <c r="D59" i="25" s="1"/>
  <c r="C59" i="25" a="1"/>
  <c r="C59" i="25" s="1"/>
  <c r="C14" i="25" a="1"/>
  <c r="C14" i="25" s="1"/>
  <c r="F149" i="24" a="1"/>
  <c r="F149" i="24" s="1"/>
  <c r="A149" i="25" s="1" a="1"/>
  <c r="A149" i="25" s="1"/>
  <c r="F104" i="24" a="1"/>
  <c r="F104" i="24" s="1"/>
  <c r="A104" i="25" s="1" a="1"/>
  <c r="A104" i="25" s="1"/>
  <c r="F59" i="24" a="1"/>
  <c r="F59" i="24" s="1"/>
  <c r="A59" i="25" s="1" a="1"/>
  <c r="A59" i="25" s="1"/>
  <c r="F14" i="24" a="1"/>
  <c r="F14" i="24" s="1"/>
  <c r="A14" i="25" s="1" a="1"/>
  <c r="A14" i="25" s="1"/>
  <c r="E14" i="25" a="1"/>
  <c r="E14" i="25" s="1"/>
  <c r="D14" i="25" a="1"/>
  <c r="D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D189" i="25"/>
  <c r="D188" i="25"/>
  <c r="D187" i="25"/>
  <c r="D186" i="25"/>
  <c r="D185" i="25"/>
  <c r="D184" i="25"/>
  <c r="D183" i="25"/>
  <c r="D182" i="25"/>
  <c r="D181" i="25"/>
  <c r="D180" i="25"/>
  <c r="D179" i="25"/>
  <c r="D178" i="25"/>
  <c r="D177" i="25"/>
  <c r="D176" i="25"/>
  <c r="D175" i="25"/>
  <c r="D174" i="25"/>
  <c r="D173" i="25"/>
  <c r="D172" i="25"/>
  <c r="D171" i="25"/>
  <c r="D170" i="25"/>
  <c r="D169" i="25"/>
  <c r="D168" i="25"/>
  <c r="D167" i="25"/>
  <c r="D166" i="25"/>
  <c r="D165" i="25"/>
  <c r="D164" i="25"/>
  <c r="D163" i="25"/>
  <c r="D162" i="25"/>
  <c r="D161" i="25"/>
  <c r="D160" i="25"/>
  <c r="D159" i="25"/>
  <c r="D158" i="25"/>
  <c r="D157" i="25"/>
  <c r="D156" i="25"/>
  <c r="D155" i="25"/>
  <c r="D154" i="25"/>
  <c r="D153" i="25"/>
  <c r="D152" i="25"/>
  <c r="D151" i="25"/>
  <c r="D15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D144" i="25"/>
  <c r="D143" i="25"/>
  <c r="D142" i="25"/>
  <c r="D141" i="25"/>
  <c r="D140" i="25"/>
  <c r="D139" i="25"/>
  <c r="D138" i="25"/>
  <c r="D137" i="25"/>
  <c r="D136" i="25"/>
  <c r="D135" i="25"/>
  <c r="D134" i="25"/>
  <c r="D133" i="25"/>
  <c r="D132" i="25"/>
  <c r="D131" i="25"/>
  <c r="D130" i="25"/>
  <c r="D129" i="25"/>
  <c r="D128" i="25"/>
  <c r="D127" i="25"/>
  <c r="D126" i="25"/>
  <c r="D125" i="25"/>
  <c r="D124" i="25"/>
  <c r="D123" i="25"/>
  <c r="D122" i="25"/>
  <c r="D121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E189" i="24"/>
  <c r="D189" i="24"/>
  <c r="C189" i="24"/>
  <c r="B189" i="24"/>
  <c r="A189" i="24"/>
  <c r="E188" i="24"/>
  <c r="D188" i="24"/>
  <c r="C188" i="24"/>
  <c r="B188" i="24"/>
  <c r="A188" i="24"/>
  <c r="E187" i="24"/>
  <c r="D187" i="24"/>
  <c r="C187" i="24"/>
  <c r="B187" i="24"/>
  <c r="A187" i="24"/>
  <c r="E186" i="24"/>
  <c r="D186" i="24"/>
  <c r="C186" i="24"/>
  <c r="B186" i="24"/>
  <c r="A186" i="24"/>
  <c r="E185" i="24"/>
  <c r="D185" i="24"/>
  <c r="C185" i="24"/>
  <c r="B185" i="24"/>
  <c r="A185" i="24"/>
  <c r="E184" i="24"/>
  <c r="D184" i="24"/>
  <c r="C184" i="24"/>
  <c r="B184" i="24"/>
  <c r="A184" i="24"/>
  <c r="E183" i="24"/>
  <c r="D183" i="24"/>
  <c r="C183" i="24"/>
  <c r="B183" i="24"/>
  <c r="A183" i="24"/>
  <c r="E182" i="24"/>
  <c r="D182" i="24"/>
  <c r="C182" i="24"/>
  <c r="B182" i="24"/>
  <c r="A182" i="24"/>
  <c r="E181" i="24"/>
  <c r="D181" i="24"/>
  <c r="C181" i="24"/>
  <c r="B181" i="24"/>
  <c r="A181" i="24"/>
  <c r="E180" i="24"/>
  <c r="D180" i="24"/>
  <c r="C180" i="24"/>
  <c r="B180" i="24"/>
  <c r="A180" i="24"/>
  <c r="E179" i="24"/>
  <c r="D179" i="24"/>
  <c r="C179" i="24"/>
  <c r="B179" i="24"/>
  <c r="A179" i="24"/>
  <c r="E178" i="24"/>
  <c r="D178" i="24"/>
  <c r="C178" i="24"/>
  <c r="B178" i="24"/>
  <c r="A178" i="24"/>
  <c r="E177" i="24"/>
  <c r="D177" i="24"/>
  <c r="C177" i="24"/>
  <c r="B177" i="24"/>
  <c r="A177" i="24"/>
  <c r="E176" i="24"/>
  <c r="D176" i="24"/>
  <c r="C176" i="24"/>
  <c r="B176" i="24"/>
  <c r="A176" i="24"/>
  <c r="E175" i="24"/>
  <c r="D175" i="24"/>
  <c r="C175" i="24"/>
  <c r="B175" i="24"/>
  <c r="A175" i="24"/>
  <c r="E174" i="24"/>
  <c r="D174" i="24"/>
  <c r="C174" i="24"/>
  <c r="B174" i="24"/>
  <c r="A174" i="24"/>
  <c r="E173" i="24"/>
  <c r="D173" i="24"/>
  <c r="C173" i="24"/>
  <c r="B173" i="24"/>
  <c r="A173" i="24"/>
  <c r="E172" i="24"/>
  <c r="D172" i="24"/>
  <c r="C172" i="24"/>
  <c r="B172" i="24"/>
  <c r="A172" i="24"/>
  <c r="E171" i="24"/>
  <c r="D171" i="24"/>
  <c r="C171" i="24"/>
  <c r="B171" i="24"/>
  <c r="A171" i="24"/>
  <c r="E170" i="24"/>
  <c r="D170" i="24"/>
  <c r="C170" i="24"/>
  <c r="B170" i="24"/>
  <c r="A170" i="24"/>
  <c r="E169" i="24"/>
  <c r="D169" i="24"/>
  <c r="C169" i="24"/>
  <c r="B169" i="24"/>
  <c r="A169" i="24"/>
  <c r="E168" i="24"/>
  <c r="D168" i="24"/>
  <c r="C168" i="24"/>
  <c r="B168" i="24"/>
  <c r="A168" i="24"/>
  <c r="E167" i="24"/>
  <c r="D167" i="24"/>
  <c r="C167" i="24"/>
  <c r="B167" i="24"/>
  <c r="A167" i="24"/>
  <c r="E166" i="24"/>
  <c r="D166" i="24"/>
  <c r="C166" i="24"/>
  <c r="B166" i="24"/>
  <c r="A166" i="24"/>
  <c r="E165" i="24"/>
  <c r="D165" i="24"/>
  <c r="C165" i="24"/>
  <c r="B165" i="24"/>
  <c r="A165" i="24"/>
  <c r="E164" i="24"/>
  <c r="D164" i="24"/>
  <c r="C164" i="24"/>
  <c r="B164" i="24"/>
  <c r="A164" i="24"/>
  <c r="E163" i="24"/>
  <c r="D163" i="24"/>
  <c r="C163" i="24"/>
  <c r="B163" i="24"/>
  <c r="A163" i="24"/>
  <c r="E162" i="24"/>
  <c r="D162" i="24"/>
  <c r="C162" i="24"/>
  <c r="B162" i="24"/>
  <c r="A162" i="24"/>
  <c r="E161" i="24"/>
  <c r="D161" i="24"/>
  <c r="C161" i="24"/>
  <c r="B161" i="24"/>
  <c r="A161" i="24"/>
  <c r="E160" i="24"/>
  <c r="D160" i="24"/>
  <c r="C160" i="24"/>
  <c r="B160" i="24"/>
  <c r="A160" i="24"/>
  <c r="E159" i="24"/>
  <c r="D159" i="24"/>
  <c r="C159" i="24"/>
  <c r="B159" i="24"/>
  <c r="A159" i="24"/>
  <c r="E158" i="24"/>
  <c r="D158" i="24"/>
  <c r="C158" i="24"/>
  <c r="B158" i="24"/>
  <c r="A158" i="24"/>
  <c r="E157" i="24"/>
  <c r="D157" i="24"/>
  <c r="C157" i="24"/>
  <c r="B157" i="24"/>
  <c r="A157" i="24"/>
  <c r="E156" i="24"/>
  <c r="D156" i="24"/>
  <c r="C156" i="24"/>
  <c r="B156" i="24"/>
  <c r="A156" i="24"/>
  <c r="E155" i="24"/>
  <c r="D155" i="24"/>
  <c r="C155" i="24"/>
  <c r="B155" i="24"/>
  <c r="A155" i="24"/>
  <c r="E154" i="24"/>
  <c r="D154" i="24"/>
  <c r="C154" i="24"/>
  <c r="B154" i="24"/>
  <c r="A154" i="24"/>
  <c r="E153" i="24"/>
  <c r="D153" i="24"/>
  <c r="C153" i="24"/>
  <c r="B153" i="24"/>
  <c r="A153" i="24"/>
  <c r="E152" i="24"/>
  <c r="D152" i="24"/>
  <c r="C152" i="24"/>
  <c r="B152" i="24"/>
  <c r="A152" i="24"/>
  <c r="E151" i="24"/>
  <c r="D151" i="24"/>
  <c r="C151" i="24"/>
  <c r="B151" i="24"/>
  <c r="A151" i="24"/>
  <c r="E150" i="24"/>
  <c r="D150" i="24"/>
  <c r="C150" i="24"/>
  <c r="B150" i="24"/>
  <c r="A150" i="24"/>
  <c r="E149" i="24"/>
  <c r="D149" i="24"/>
  <c r="C149" i="24"/>
  <c r="B149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E144" i="24"/>
  <c r="D144" i="24"/>
  <c r="C144" i="24"/>
  <c r="B144" i="24"/>
  <c r="A144" i="24"/>
  <c r="E143" i="24"/>
  <c r="D143" i="24"/>
  <c r="C143" i="24"/>
  <c r="B143" i="24"/>
  <c r="A143" i="24"/>
  <c r="E142" i="24"/>
  <c r="D142" i="24"/>
  <c r="C142" i="24"/>
  <c r="B142" i="24"/>
  <c r="A142" i="24"/>
  <c r="E141" i="24"/>
  <c r="D141" i="24"/>
  <c r="C141" i="24"/>
  <c r="B141" i="24"/>
  <c r="A141" i="24"/>
  <c r="E140" i="24"/>
  <c r="D140" i="24"/>
  <c r="C140" i="24"/>
  <c r="B140" i="24"/>
  <c r="A140" i="24"/>
  <c r="E139" i="24"/>
  <c r="D139" i="24"/>
  <c r="C139" i="24"/>
  <c r="B139" i="24"/>
  <c r="A139" i="24"/>
  <c r="E138" i="24"/>
  <c r="D138" i="24"/>
  <c r="C138" i="24"/>
  <c r="B138" i="24"/>
  <c r="A138" i="24"/>
  <c r="E137" i="24"/>
  <c r="D137" i="24"/>
  <c r="C137" i="24"/>
  <c r="B137" i="24"/>
  <c r="A137" i="24"/>
  <c r="E136" i="24"/>
  <c r="D136" i="24"/>
  <c r="C136" i="24"/>
  <c r="B136" i="24"/>
  <c r="A136" i="24"/>
  <c r="E135" i="24"/>
  <c r="D135" i="24"/>
  <c r="C135" i="24"/>
  <c r="B135" i="24"/>
  <c r="A135" i="24"/>
  <c r="E134" i="24"/>
  <c r="D134" i="24"/>
  <c r="C134" i="24"/>
  <c r="B134" i="24"/>
  <c r="A134" i="24"/>
  <c r="E133" i="24"/>
  <c r="D133" i="24"/>
  <c r="C133" i="24"/>
  <c r="B133" i="24"/>
  <c r="A133" i="24"/>
  <c r="E132" i="24"/>
  <c r="D132" i="24"/>
  <c r="C132" i="24"/>
  <c r="B132" i="24"/>
  <c r="A132" i="24"/>
  <c r="E131" i="24"/>
  <c r="D131" i="24"/>
  <c r="C131" i="24"/>
  <c r="B131" i="24"/>
  <c r="A131" i="24"/>
  <c r="E130" i="24"/>
  <c r="D130" i="24"/>
  <c r="C130" i="24"/>
  <c r="B130" i="24"/>
  <c r="A130" i="24"/>
  <c r="E129" i="24"/>
  <c r="D129" i="24"/>
  <c r="C129" i="24"/>
  <c r="B129" i="24"/>
  <c r="A129" i="24"/>
  <c r="E128" i="24"/>
  <c r="D128" i="24"/>
  <c r="C128" i="24"/>
  <c r="B128" i="24"/>
  <c r="A128" i="24"/>
  <c r="E127" i="24"/>
  <c r="D127" i="24"/>
  <c r="C127" i="24"/>
  <c r="B127" i="24"/>
  <c r="A127" i="24"/>
  <c r="E126" i="24"/>
  <c r="D126" i="24"/>
  <c r="C126" i="24"/>
  <c r="B126" i="24"/>
  <c r="A126" i="24"/>
  <c r="E125" i="24"/>
  <c r="D125" i="24"/>
  <c r="C125" i="24"/>
  <c r="B125" i="24"/>
  <c r="A125" i="24"/>
  <c r="E124" i="24"/>
  <c r="D124" i="24"/>
  <c r="C124" i="24"/>
  <c r="B124" i="24"/>
  <c r="A124" i="24"/>
  <c r="E123" i="24"/>
  <c r="D123" i="24"/>
  <c r="C123" i="24"/>
  <c r="B123" i="24"/>
  <c r="A123" i="24"/>
  <c r="E122" i="24"/>
  <c r="D122" i="24"/>
  <c r="C122" i="24"/>
  <c r="B122" i="24"/>
  <c r="A122" i="24"/>
  <c r="E121" i="24"/>
  <c r="D121" i="24"/>
  <c r="C121" i="24"/>
  <c r="B121" i="24"/>
  <c r="A121" i="24"/>
  <c r="E120" i="24"/>
  <c r="D120" i="24"/>
  <c r="C120" i="24"/>
  <c r="B120" i="24"/>
  <c r="A120" i="24"/>
  <c r="E119" i="24"/>
  <c r="D119" i="24"/>
  <c r="C119" i="24"/>
  <c r="B119" i="24"/>
  <c r="A119" i="24"/>
  <c r="E118" i="24"/>
  <c r="D118" i="24"/>
  <c r="C118" i="24"/>
  <c r="B118" i="24"/>
  <c r="A118" i="24"/>
  <c r="E117" i="24"/>
  <c r="D117" i="24"/>
  <c r="C117" i="24"/>
  <c r="B117" i="24"/>
  <c r="A117" i="24"/>
  <c r="E116" i="24"/>
  <c r="D116" i="24"/>
  <c r="C116" i="24"/>
  <c r="B116" i="24"/>
  <c r="A116" i="24"/>
  <c r="E115" i="24"/>
  <c r="D115" i="24"/>
  <c r="C115" i="24"/>
  <c r="B115" i="24"/>
  <c r="A115" i="24"/>
  <c r="E114" i="24"/>
  <c r="D114" i="24"/>
  <c r="C114" i="24"/>
  <c r="B114" i="24"/>
  <c r="A114" i="24"/>
  <c r="E113" i="24"/>
  <c r="D113" i="24"/>
  <c r="C113" i="24"/>
  <c r="B113" i="24"/>
  <c r="A113" i="24"/>
  <c r="E112" i="24"/>
  <c r="D112" i="24"/>
  <c r="C112" i="24"/>
  <c r="B112" i="24"/>
  <c r="A112" i="24"/>
  <c r="E111" i="24"/>
  <c r="D111" i="24"/>
  <c r="C111" i="24"/>
  <c r="B111" i="24"/>
  <c r="A111" i="24"/>
  <c r="E110" i="24"/>
  <c r="D110" i="24"/>
  <c r="C110" i="24"/>
  <c r="B110" i="24"/>
  <c r="A110" i="24"/>
  <c r="E109" i="24"/>
  <c r="D109" i="24"/>
  <c r="C109" i="24"/>
  <c r="B109" i="24"/>
  <c r="A109" i="24"/>
  <c r="E108" i="24"/>
  <c r="D108" i="24"/>
  <c r="C108" i="24"/>
  <c r="B108" i="24"/>
  <c r="A108" i="24"/>
  <c r="E107" i="24"/>
  <c r="D107" i="24"/>
  <c r="C107" i="24"/>
  <c r="B107" i="24"/>
  <c r="A107" i="24"/>
  <c r="E106" i="24"/>
  <c r="D106" i="24"/>
  <c r="C106" i="24"/>
  <c r="B106" i="24"/>
  <c r="A106" i="24"/>
  <c r="E105" i="24"/>
  <c r="D105" i="24"/>
  <c r="C105" i="24"/>
  <c r="B105" i="24"/>
  <c r="A105" i="24"/>
  <c r="E104" i="24"/>
  <c r="D104" i="24"/>
  <c r="C104" i="24"/>
  <c r="B104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E99" i="24"/>
  <c r="D99" i="24"/>
  <c r="C99" i="24"/>
  <c r="B99" i="24"/>
  <c r="A99" i="24"/>
  <c r="E98" i="24"/>
  <c r="D98" i="24"/>
  <c r="C98" i="24"/>
  <c r="B98" i="24"/>
  <c r="A98" i="24"/>
  <c r="E97" i="24"/>
  <c r="D97" i="24"/>
  <c r="C97" i="24"/>
  <c r="B97" i="24"/>
  <c r="A97" i="24"/>
  <c r="E96" i="24"/>
  <c r="D96" i="24"/>
  <c r="C96" i="24"/>
  <c r="B96" i="24"/>
  <c r="A96" i="24"/>
  <c r="E95" i="24"/>
  <c r="D95" i="24"/>
  <c r="C95" i="24"/>
  <c r="B95" i="24"/>
  <c r="A95" i="24"/>
  <c r="E94" i="24"/>
  <c r="D94" i="24"/>
  <c r="C94" i="24"/>
  <c r="B94" i="24"/>
  <c r="A94" i="24"/>
  <c r="E93" i="24"/>
  <c r="D93" i="24"/>
  <c r="C93" i="24"/>
  <c r="B93" i="24"/>
  <c r="A93" i="24"/>
  <c r="E92" i="24"/>
  <c r="D92" i="24"/>
  <c r="C92" i="24"/>
  <c r="B92" i="24"/>
  <c r="A92" i="24"/>
  <c r="E91" i="24"/>
  <c r="D91" i="24"/>
  <c r="C91" i="24"/>
  <c r="B91" i="24"/>
  <c r="A91" i="24"/>
  <c r="E90" i="24"/>
  <c r="D90" i="24"/>
  <c r="C90" i="24"/>
  <c r="B90" i="24"/>
  <c r="A90" i="24"/>
  <c r="E89" i="24"/>
  <c r="D89" i="24"/>
  <c r="C89" i="24"/>
  <c r="B89" i="24"/>
  <c r="A89" i="24"/>
  <c r="E88" i="24"/>
  <c r="D88" i="24"/>
  <c r="C88" i="24"/>
  <c r="B88" i="24"/>
  <c r="A88" i="24"/>
  <c r="E87" i="24"/>
  <c r="D87" i="24"/>
  <c r="C87" i="24"/>
  <c r="B87" i="24"/>
  <c r="A87" i="24"/>
  <c r="E86" i="24"/>
  <c r="D86" i="24"/>
  <c r="C86" i="24"/>
  <c r="B86" i="24"/>
  <c r="A86" i="24"/>
  <c r="E85" i="24"/>
  <c r="D85" i="24"/>
  <c r="C85" i="24"/>
  <c r="B85" i="24"/>
  <c r="A85" i="24"/>
  <c r="E84" i="24"/>
  <c r="D84" i="24"/>
  <c r="C84" i="24"/>
  <c r="B84" i="24"/>
  <c r="A84" i="24"/>
  <c r="E83" i="24"/>
  <c r="D83" i="24"/>
  <c r="C83" i="24"/>
  <c r="B83" i="24"/>
  <c r="A83" i="24"/>
  <c r="E82" i="24"/>
  <c r="D82" i="24"/>
  <c r="C82" i="24"/>
  <c r="B82" i="24"/>
  <c r="A82" i="24"/>
  <c r="E81" i="24"/>
  <c r="D81" i="24"/>
  <c r="C81" i="24"/>
  <c r="B81" i="24"/>
  <c r="A81" i="24"/>
  <c r="E80" i="24"/>
  <c r="D80" i="24"/>
  <c r="C80" i="24"/>
  <c r="B80" i="24"/>
  <c r="A80" i="24"/>
  <c r="E79" i="24"/>
  <c r="D79" i="24"/>
  <c r="C79" i="24"/>
  <c r="B79" i="24"/>
  <c r="A79" i="24"/>
  <c r="E78" i="24"/>
  <c r="D78" i="24"/>
  <c r="C78" i="24"/>
  <c r="B78" i="24"/>
  <c r="A78" i="24"/>
  <c r="E77" i="24"/>
  <c r="D77" i="24"/>
  <c r="C77" i="24"/>
  <c r="B77" i="24"/>
  <c r="A77" i="24"/>
  <c r="E76" i="24"/>
  <c r="D76" i="24"/>
  <c r="C76" i="24"/>
  <c r="B76" i="24"/>
  <c r="A76" i="24"/>
  <c r="E75" i="24"/>
  <c r="D75" i="24"/>
  <c r="C75" i="24"/>
  <c r="B75" i="24"/>
  <c r="A75" i="24"/>
  <c r="E74" i="24"/>
  <c r="D74" i="24"/>
  <c r="C74" i="24"/>
  <c r="B74" i="24"/>
  <c r="A74" i="24"/>
  <c r="E73" i="24"/>
  <c r="D73" i="24"/>
  <c r="C73" i="24"/>
  <c r="B73" i="24"/>
  <c r="A73" i="24"/>
  <c r="E72" i="24"/>
  <c r="D72" i="24"/>
  <c r="C72" i="24"/>
  <c r="B72" i="24"/>
  <c r="A72" i="24"/>
  <c r="E71" i="24"/>
  <c r="D71" i="24"/>
  <c r="C71" i="24"/>
  <c r="B71" i="24"/>
  <c r="A71" i="24"/>
  <c r="E70" i="24"/>
  <c r="D70" i="24"/>
  <c r="C70" i="24"/>
  <c r="B70" i="24"/>
  <c r="A70" i="24"/>
  <c r="E69" i="24"/>
  <c r="D69" i="24"/>
  <c r="C69" i="24"/>
  <c r="B69" i="24"/>
  <c r="A69" i="24"/>
  <c r="E68" i="24"/>
  <c r="D68" i="24"/>
  <c r="C68" i="24"/>
  <c r="B68" i="24"/>
  <c r="A68" i="24"/>
  <c r="E67" i="24"/>
  <c r="D67" i="24"/>
  <c r="C67" i="24"/>
  <c r="B67" i="24"/>
  <c r="A67" i="24"/>
  <c r="E66" i="24"/>
  <c r="D66" i="24"/>
  <c r="C66" i="24"/>
  <c r="B66" i="24"/>
  <c r="A66" i="24"/>
  <c r="E65" i="24"/>
  <c r="D65" i="24"/>
  <c r="C65" i="24"/>
  <c r="B65" i="24"/>
  <c r="A65" i="24"/>
  <c r="E64" i="24"/>
  <c r="D64" i="24"/>
  <c r="C64" i="24"/>
  <c r="B64" i="24"/>
  <c r="A64" i="24"/>
  <c r="E63" i="24"/>
  <c r="D63" i="24"/>
  <c r="C63" i="24"/>
  <c r="B63" i="24"/>
  <c r="A63" i="24"/>
  <c r="E62" i="24"/>
  <c r="D62" i="24"/>
  <c r="C62" i="24"/>
  <c r="B62" i="24"/>
  <c r="A62" i="24"/>
  <c r="E61" i="24"/>
  <c r="D61" i="24"/>
  <c r="C61" i="24"/>
  <c r="B61" i="24"/>
  <c r="A61" i="24"/>
  <c r="E60" i="24"/>
  <c r="D60" i="24"/>
  <c r="C60" i="24"/>
  <c r="B60" i="24"/>
  <c r="A60" i="24"/>
  <c r="E59" i="24"/>
  <c r="D59" i="24"/>
  <c r="C59" i="24"/>
  <c r="B59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E54" i="24"/>
  <c r="D54" i="24"/>
  <c r="C54" i="24"/>
  <c r="B54" i="24"/>
  <c r="A54" i="24"/>
  <c r="E53" i="24"/>
  <c r="D53" i="24"/>
  <c r="C53" i="24"/>
  <c r="B53" i="24"/>
  <c r="A53" i="24"/>
  <c r="E52" i="24"/>
  <c r="D52" i="24"/>
  <c r="C52" i="24"/>
  <c r="B52" i="24"/>
  <c r="A52" i="24"/>
  <c r="E51" i="24"/>
  <c r="D51" i="24"/>
  <c r="C51" i="24"/>
  <c r="B51" i="24"/>
  <c r="A51" i="24"/>
  <c r="E50" i="24"/>
  <c r="D50" i="24"/>
  <c r="C50" i="24"/>
  <c r="B50" i="24"/>
  <c r="A50" i="24"/>
  <c r="E49" i="24"/>
  <c r="D49" i="24"/>
  <c r="C49" i="24"/>
  <c r="B49" i="24"/>
  <c r="A49" i="24"/>
  <c r="E48" i="24"/>
  <c r="D48" i="24"/>
  <c r="C48" i="24"/>
  <c r="B48" i="24"/>
  <c r="A48" i="24"/>
  <c r="E47" i="24"/>
  <c r="D47" i="24"/>
  <c r="C47" i="24"/>
  <c r="B47" i="24"/>
  <c r="A47" i="24"/>
  <c r="E46" i="24"/>
  <c r="D46" i="24"/>
  <c r="C46" i="24"/>
  <c r="B46" i="24"/>
  <c r="A46" i="24"/>
  <c r="E45" i="24"/>
  <c r="D45" i="24"/>
  <c r="C45" i="24"/>
  <c r="B45" i="24"/>
  <c r="A45" i="24"/>
  <c r="E44" i="24"/>
  <c r="D44" i="24"/>
  <c r="C44" i="24"/>
  <c r="B44" i="24"/>
  <c r="A44" i="24"/>
  <c r="E43" i="24"/>
  <c r="D43" i="24"/>
  <c r="C43" i="24"/>
  <c r="B43" i="24"/>
  <c r="A43" i="24"/>
  <c r="E42" i="24"/>
  <c r="D42" i="24"/>
  <c r="C42" i="24"/>
  <c r="B42" i="24"/>
  <c r="A42" i="24"/>
  <c r="E41" i="24"/>
  <c r="D41" i="24"/>
  <c r="C41" i="24"/>
  <c r="B41" i="24"/>
  <c r="A41" i="24"/>
  <c r="E40" i="24"/>
  <c r="D40" i="24"/>
  <c r="C40" i="24"/>
  <c r="B40" i="24"/>
  <c r="A40" i="24"/>
  <c r="E39" i="24"/>
  <c r="D39" i="24"/>
  <c r="C39" i="24"/>
  <c r="B39" i="24"/>
  <c r="A39" i="24"/>
  <c r="E38" i="24"/>
  <c r="D38" i="24"/>
  <c r="C38" i="24"/>
  <c r="B38" i="24"/>
  <c r="A38" i="24"/>
  <c r="E37" i="24"/>
  <c r="D37" i="24"/>
  <c r="C37" i="24"/>
  <c r="B37" i="24"/>
  <c r="A37" i="24"/>
  <c r="E36" i="24"/>
  <c r="D36" i="24"/>
  <c r="C36" i="24"/>
  <c r="B36" i="24"/>
  <c r="A36" i="24"/>
  <c r="E35" i="24"/>
  <c r="D35" i="24"/>
  <c r="C35" i="24"/>
  <c r="B35" i="24"/>
  <c r="A35" i="24"/>
  <c r="E34" i="24"/>
  <c r="D34" i="24"/>
  <c r="C34" i="24"/>
  <c r="B34" i="24"/>
  <c r="A34" i="24"/>
  <c r="E33" i="24"/>
  <c r="D33" i="24"/>
  <c r="C33" i="24"/>
  <c r="B33" i="24"/>
  <c r="A33" i="24"/>
  <c r="E32" i="24"/>
  <c r="D32" i="24"/>
  <c r="C32" i="24"/>
  <c r="B32" i="24"/>
  <c r="A32" i="24"/>
  <c r="E31" i="24"/>
  <c r="D31" i="24"/>
  <c r="C31" i="24"/>
  <c r="B31" i="24"/>
  <c r="A31" i="24"/>
  <c r="E30" i="24"/>
  <c r="D30" i="24"/>
  <c r="C30" i="24"/>
  <c r="B30" i="24"/>
  <c r="A30" i="24"/>
  <c r="E29" i="24"/>
  <c r="D29" i="24"/>
  <c r="C29" i="24"/>
  <c r="B29" i="24"/>
  <c r="A29" i="24"/>
  <c r="E28" i="24"/>
  <c r="D28" i="24"/>
  <c r="C28" i="24"/>
  <c r="B28" i="24"/>
  <c r="A28" i="24"/>
  <c r="E27" i="24"/>
  <c r="D27" i="24"/>
  <c r="C27" i="24"/>
  <c r="B27" i="24"/>
  <c r="A27" i="24"/>
  <c r="E26" i="24"/>
  <c r="D26" i="24"/>
  <c r="C26" i="24"/>
  <c r="B26" i="24"/>
  <c r="A26" i="24"/>
  <c r="E25" i="24"/>
  <c r="D25" i="24"/>
  <c r="C25" i="24"/>
  <c r="B25" i="24"/>
  <c r="A25" i="24"/>
  <c r="E24" i="24"/>
  <c r="D24" i="24"/>
  <c r="C24" i="24"/>
  <c r="B24" i="24"/>
  <c r="A24" i="24"/>
  <c r="E23" i="24"/>
  <c r="D23" i="24"/>
  <c r="C23" i="24"/>
  <c r="B23" i="24"/>
  <c r="A23" i="24"/>
  <c r="E22" i="24"/>
  <c r="D22" i="24"/>
  <c r="C22" i="24"/>
  <c r="B22" i="24"/>
  <c r="A22" i="24"/>
  <c r="E21" i="24"/>
  <c r="D21" i="24"/>
  <c r="C21" i="24"/>
  <c r="B21" i="24"/>
  <c r="A21" i="24"/>
  <c r="E20" i="24"/>
  <c r="D20" i="24"/>
  <c r="C20" i="24"/>
  <c r="B20" i="24"/>
  <c r="A20" i="24"/>
  <c r="E19" i="24"/>
  <c r="D19" i="24"/>
  <c r="C19" i="24"/>
  <c r="B19" i="24"/>
  <c r="A19" i="24"/>
  <c r="E18" i="24"/>
  <c r="D18" i="24"/>
  <c r="C18" i="24"/>
  <c r="B18" i="24"/>
  <c r="A18" i="24"/>
  <c r="E17" i="24"/>
  <c r="D17" i="24"/>
  <c r="C17" i="24"/>
  <c r="B17" i="24"/>
  <c r="A17" i="24"/>
  <c r="E16" i="24"/>
  <c r="D16" i="24"/>
  <c r="C16" i="24"/>
  <c r="B16" i="24"/>
  <c r="A16" i="24"/>
  <c r="E15" i="24"/>
  <c r="D15" i="24"/>
  <c r="C15" i="24"/>
  <c r="B15" i="24"/>
  <c r="A15" i="24"/>
  <c r="E14" i="24"/>
  <c r="D14" i="24"/>
  <c r="C14" i="24"/>
  <c r="B14" i="24"/>
  <c r="E53" i="23"/>
  <c r="D53" i="23"/>
  <c r="C53" i="23"/>
  <c r="B53" i="23"/>
  <c r="A53" i="23"/>
  <c r="E52" i="23"/>
  <c r="D52" i="23"/>
  <c r="C52" i="23"/>
  <c r="B52" i="23"/>
  <c r="A52" i="23"/>
  <c r="E51" i="23"/>
  <c r="D51" i="23"/>
  <c r="C51" i="23"/>
  <c r="B51" i="23"/>
  <c r="A51" i="23"/>
  <c r="E50" i="23"/>
  <c r="D50" i="23"/>
  <c r="C50" i="23"/>
  <c r="B50" i="23"/>
  <c r="A50" i="23"/>
  <c r="E49" i="23"/>
  <c r="D49" i="23"/>
  <c r="C49" i="23"/>
  <c r="B49" i="23"/>
  <c r="A49" i="23"/>
  <c r="E48" i="23"/>
  <c r="D48" i="23"/>
  <c r="C48" i="23"/>
  <c r="B48" i="23"/>
  <c r="A48" i="23"/>
  <c r="E47" i="23"/>
  <c r="D47" i="23"/>
  <c r="C47" i="23"/>
  <c r="B47" i="23"/>
  <c r="A47" i="23"/>
  <c r="E46" i="23"/>
  <c r="D46" i="23"/>
  <c r="C46" i="23"/>
  <c r="B46" i="23"/>
  <c r="A46" i="23"/>
  <c r="E45" i="23"/>
  <c r="D45" i="23"/>
  <c r="C45" i="23"/>
  <c r="B45" i="23"/>
  <c r="A45" i="23"/>
  <c r="E44" i="23"/>
  <c r="D44" i="23"/>
  <c r="C44" i="23"/>
  <c r="B44" i="23"/>
  <c r="A44" i="23"/>
  <c r="E43" i="23"/>
  <c r="D43" i="23"/>
  <c r="C43" i="23"/>
  <c r="B43" i="23"/>
  <c r="A43" i="23"/>
  <c r="E42" i="23"/>
  <c r="D42" i="23"/>
  <c r="C42" i="23"/>
  <c r="B42" i="23"/>
  <c r="A42" i="23"/>
  <c r="E41" i="23"/>
  <c r="D41" i="23"/>
  <c r="C41" i="23"/>
  <c r="B41" i="23"/>
  <c r="A41" i="23"/>
  <c r="E40" i="23"/>
  <c r="D40" i="23"/>
  <c r="C40" i="23"/>
  <c r="B40" i="23"/>
  <c r="A40" i="23"/>
  <c r="E39" i="23"/>
  <c r="D39" i="23"/>
  <c r="C39" i="23"/>
  <c r="B39" i="23"/>
  <c r="A39" i="23"/>
  <c r="E38" i="23"/>
  <c r="D38" i="23"/>
  <c r="C38" i="23"/>
  <c r="B38" i="23"/>
  <c r="A38" i="23"/>
  <c r="E37" i="23"/>
  <c r="D37" i="23"/>
  <c r="C37" i="23"/>
  <c r="B37" i="23"/>
  <c r="A37" i="23"/>
  <c r="E36" i="23"/>
  <c r="D36" i="23"/>
  <c r="C36" i="23"/>
  <c r="B36" i="23"/>
  <c r="A36" i="23"/>
  <c r="E35" i="23"/>
  <c r="D35" i="23"/>
  <c r="C35" i="23"/>
  <c r="B35" i="23"/>
  <c r="A35" i="23"/>
  <c r="E34" i="23"/>
  <c r="D34" i="23"/>
  <c r="C34" i="23"/>
  <c r="B34" i="23"/>
  <c r="A34" i="23"/>
  <c r="E33" i="23"/>
  <c r="D33" i="23"/>
  <c r="C33" i="23"/>
  <c r="B33" i="23"/>
  <c r="A33" i="23"/>
  <c r="E32" i="23"/>
  <c r="D32" i="23"/>
  <c r="C32" i="23"/>
  <c r="B32" i="23"/>
  <c r="A32" i="23"/>
  <c r="E31" i="23"/>
  <c r="D31" i="23"/>
  <c r="C31" i="23"/>
  <c r="B31" i="23"/>
  <c r="A31" i="23"/>
  <c r="E30" i="23"/>
  <c r="D30" i="23"/>
  <c r="C30" i="23"/>
  <c r="B30" i="23"/>
  <c r="A30" i="23"/>
  <c r="E29" i="23"/>
  <c r="D29" i="23"/>
  <c r="C29" i="23"/>
  <c r="B29" i="23"/>
  <c r="A29" i="23"/>
  <c r="E28" i="23"/>
  <c r="D28" i="23"/>
  <c r="C28" i="23"/>
  <c r="B28" i="23"/>
  <c r="A28" i="23"/>
  <c r="E27" i="23"/>
  <c r="D27" i="23"/>
  <c r="C27" i="23"/>
  <c r="B27" i="23"/>
  <c r="A27" i="23"/>
  <c r="E26" i="23"/>
  <c r="D26" i="23"/>
  <c r="C26" i="23"/>
  <c r="B26" i="23"/>
  <c r="A26" i="23"/>
  <c r="E25" i="23"/>
  <c r="D25" i="23"/>
  <c r="C25" i="23"/>
  <c r="B25" i="23"/>
  <c r="A25" i="23"/>
  <c r="E24" i="23"/>
  <c r="D24" i="23"/>
  <c r="C24" i="23"/>
  <c r="B24" i="23"/>
  <c r="A24" i="23"/>
  <c r="E23" i="23"/>
  <c r="D23" i="23"/>
  <c r="C23" i="23"/>
  <c r="B23" i="23"/>
  <c r="A23" i="23"/>
  <c r="E22" i="23"/>
  <c r="D22" i="23"/>
  <c r="C22" i="23"/>
  <c r="B22" i="23"/>
  <c r="A22" i="23"/>
  <c r="E21" i="23"/>
  <c r="D21" i="23"/>
  <c r="C21" i="23"/>
  <c r="B21" i="23"/>
  <c r="A21" i="23"/>
  <c r="E20" i="23"/>
  <c r="D20" i="23"/>
  <c r="C20" i="23"/>
  <c r="B20" i="23"/>
  <c r="A20" i="23"/>
  <c r="E19" i="23"/>
  <c r="D19" i="23"/>
  <c r="C19" i="23"/>
  <c r="B19" i="23"/>
  <c r="A19" i="23"/>
  <c r="E18" i="23"/>
  <c r="D18" i="23"/>
  <c r="C18" i="23"/>
  <c r="B18" i="23"/>
  <c r="A18" i="23"/>
  <c r="E17" i="23"/>
  <c r="D17" i="23"/>
  <c r="C17" i="23"/>
  <c r="B17" i="23"/>
  <c r="A17" i="23"/>
  <c r="E16" i="23"/>
  <c r="D16" i="23"/>
  <c r="C16" i="23"/>
  <c r="B16" i="23"/>
  <c r="A16" i="23"/>
  <c r="E15" i="23"/>
  <c r="D15" i="23"/>
  <c r="C15" i="23"/>
  <c r="B15" i="23"/>
  <c r="A15" i="23"/>
  <c r="E14" i="23"/>
  <c r="D14" i="23"/>
  <c r="C14" i="23"/>
  <c r="B14" i="23"/>
  <c r="A14" i="23"/>
  <c r="E13" i="23"/>
  <c r="D13" i="23"/>
  <c r="C13" i="23"/>
  <c r="B13" i="23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18" i="22"/>
  <c r="B18" i="22"/>
  <c r="A18" i="22"/>
  <c r="C17" i="22"/>
  <c r="B17" i="22"/>
  <c r="A17" i="22"/>
  <c r="C16" i="22"/>
  <c r="B16" i="22"/>
  <c r="A16" i="22"/>
  <c r="C15" i="22"/>
  <c r="B15" i="22"/>
  <c r="A15" i="22"/>
  <c r="C14" i="22"/>
  <c r="B14" i="22"/>
  <c r="A14" i="22"/>
  <c r="C13" i="22"/>
  <c r="B13" i="22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B53" i="16"/>
  <c r="A53" i="16"/>
  <c r="B52" i="16"/>
  <c r="A52" i="16"/>
  <c r="B51" i="16"/>
  <c r="A51" i="16"/>
  <c r="B50" i="16"/>
  <c r="A50" i="16"/>
  <c r="B49" i="16"/>
  <c r="A49" i="16"/>
  <c r="B48" i="16"/>
  <c r="A48" i="16"/>
  <c r="B47" i="16"/>
  <c r="A47" i="16"/>
  <c r="B46" i="16"/>
  <c r="A46" i="16"/>
  <c r="B45" i="16"/>
  <c r="A45" i="16"/>
  <c r="B44" i="16"/>
  <c r="A44" i="16"/>
  <c r="B43" i="16"/>
  <c r="A43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A34" i="16"/>
  <c r="B33" i="16"/>
  <c r="A33" i="16"/>
  <c r="B32" i="16"/>
  <c r="A32" i="16"/>
  <c r="B31" i="16"/>
  <c r="A31" i="16"/>
  <c r="B30" i="16"/>
  <c r="A30" i="16"/>
  <c r="B29" i="16"/>
  <c r="A29" i="16"/>
  <c r="B28" i="16"/>
  <c r="A28" i="16"/>
  <c r="B27" i="16"/>
  <c r="A27" i="16"/>
  <c r="B26" i="16"/>
  <c r="A26" i="16"/>
  <c r="B25" i="16"/>
  <c r="A25" i="16"/>
  <c r="B24" i="16"/>
  <c r="A24" i="16"/>
  <c r="B23" i="16"/>
  <c r="A23" i="16"/>
  <c r="B22" i="16"/>
  <c r="A22" i="16"/>
  <c r="B21" i="16"/>
  <c r="A21" i="16"/>
  <c r="B20" i="16"/>
  <c r="A20" i="16"/>
  <c r="B19" i="16"/>
  <c r="A19" i="16"/>
  <c r="B18" i="16"/>
  <c r="A18" i="16"/>
  <c r="B17" i="16"/>
  <c r="A17" i="16"/>
  <c r="B16" i="16"/>
  <c r="A16" i="16"/>
  <c r="B15" i="16"/>
  <c r="A15" i="16"/>
  <c r="B14" i="16"/>
  <c r="A14" i="16"/>
  <c r="B13" i="1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<sst xmlns="http://schemas.openxmlformats.org/spreadsheetml/2006/main" count="239" uniqueCount="120">
  <si>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</si>
  <si>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</si>
  <si>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</si>
  <si>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</si>
  <si>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 xml:space="preserve">Využité vzdělávací obory </t>
  </si>
  <si>
    <t>Geografie</t>
  </si>
  <si>
    <t>Průřezová témata
(PT)</t>
  </si>
  <si>
    <t>Klíčové kompetence
(KK)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</si>
  <si>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</si>
  <si>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</si>
  <si>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</si>
  <si>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</si>
  <si>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</si>
  <si>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</si>
  <si>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</si>
  <si>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Informace o obsahu předmětu</t>
  </si>
  <si>
    <t>Časová dotace</t>
  </si>
  <si>
    <t>Organizace výuky předmětu</t>
  </si>
  <si>
    <t>Podmínky pro výuku předmětu</t>
  </si>
  <si>
    <r>
      <rPr>
        <b/>
        <sz val="10"/>
        <color rgb="FF000000"/>
        <rFont val="Arial"/>
        <family val="2"/>
        <charset val="238"/>
      </rPr>
      <t xml:space="preserve">List Vzdělávací strategie: </t>
    </r>
    <r>
      <rPr>
        <b/>
        <i/>
        <sz val="10"/>
        <color rgb="FF000000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</si>
  <si>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</si>
  <si>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KKU</t>
  </si>
  <si>
    <t>Klíčová kompetence k učení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</si>
  <si>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</si>
  <si>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</si>
  <si>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</si>
  <si>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</si>
  <si>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</si>
  <si>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</si>
  <si>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</si>
  <si>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</si>
  <si>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</si>
  <si>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</si>
  <si>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</si>
  <si>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</si>
  <si>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</si>
  <si>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</si>
  <si>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</si>
  <si>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</si>
  <si>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</si>
  <si>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</si>
  <si>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</si>
  <si>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</si>
  <si>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</si>
  <si>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</si>
  <si>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</si>
  <si>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</si>
  <si>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</si>
  <si>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rgb="FF000000"/>
        <rFont val="Arial"/>
        <family val="2"/>
        <charset val="238"/>
      </rPr>
      <t xml:space="preserve">List Krok 3: </t>
    </r>
    <r>
      <rPr>
        <b/>
        <i/>
        <sz val="10"/>
        <color rgb="FF000000"/>
        <rFont val="Arial"/>
        <family val="2"/>
        <charset val="238"/>
      </rPr>
      <t xml:space="preserve">Rozhodněte, zda OVU z RVP převezmete do svého ŠVP v původním znění nebo ho konkretizujete.
</t>
    </r>
    <r>
      <rPr>
        <sz val="10"/>
        <color rgb="FF000000"/>
        <rFont val="Arial"/>
        <family val="2"/>
        <charset val="238"/>
      </rPr>
      <t>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</si>
  <si>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</si>
  <si>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</si>
  <si>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</si>
  <si>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</si>
  <si>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</si>
  <si>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</si>
  <si>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</si>
  <si>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</si>
  <si>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</si>
  <si>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</si>
  <si>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</si>
  <si>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</si>
  <si>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</si>
  <si>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</si>
  <si>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</si>
  <si>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</si>
  <si>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</si>
  <si>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</si>
  <si>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</si>
  <si>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</si>
  <si>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</si>
  <si>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</si>
  <si>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</si>
  <si>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</si>
  <si>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</si>
  <si>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</si>
  <si>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</si>
  <si>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</si>
  <si>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</si>
  <si>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</si>
  <si>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ZG pro 6. ročník</t>
  </si>
  <si>
    <t>Školní OVU pro 7. ročník</t>
  </si>
  <si>
    <t>Školní OVU PT pro 7. ročník</t>
  </si>
  <si>
    <t>Školní OVU ZG pro 7. ročník</t>
  </si>
  <si>
    <t>Školní OVU pro 8. ročník</t>
  </si>
  <si>
    <t>Školní OVU PT pro 8. ročník</t>
  </si>
  <si>
    <t>Školní OVU ZG pro 8. ročník</t>
  </si>
  <si>
    <t>Školní OVU pro 9. ročník</t>
  </si>
  <si>
    <t>Školní OVU PT pro 9. ročník</t>
  </si>
  <si>
    <t>Školní OVU ZG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</si>
  <si>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</si>
  <si>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</si>
  <si>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</si>
  <si>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</si>
  <si>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</si>
  <si>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</si>
  <si>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</si>
  <si>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</si>
  <si>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</si>
  <si>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</si>
  <si>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</si>
  <si>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</si>
  <si>
    <t>Společnost pro všechny
Udržitelné prostředí</t>
  </si>
  <si>
    <t>• k učení
• komunikační
• k občanství a udržitelnosti
• k řešení problémů
• kulturní
• digitální</t>
  </si>
  <si>
    <t>Čtenářská a pisatelská
Logicko-matematická</t>
  </si>
  <si>
    <t>Předmět Geografie rozšiřujeme o 1 hodinu z disponibilní časové dotace. Rozšíření umožní opakované používání badatelsky orientované výuky, projektové výuky a výuky v terénu. Vyučující absolvovali vzdělávání pro tyto metody a formy výuky.</t>
  </si>
  <si>
    <r>
      <t xml:space="preserve">Příklady školních očekávaných výsledků učení s badatelsky orientovanou nebo terénní výukou: 
</t>
    </r>
    <r>
      <rPr>
        <b/>
        <sz val="11"/>
        <color theme="1"/>
        <rFont val="Arial"/>
        <family val="2"/>
        <charset val="238"/>
      </rPr>
      <t xml:space="preserve">
6. ročník</t>
    </r>
    <r>
      <rPr>
        <sz val="11"/>
        <color theme="1"/>
        <rFont val="Arial"/>
        <family val="2"/>
        <charset val="238"/>
      </rPr>
      <t xml:space="preserve">
- Mapuje v terénu vybrané části okolí školy nebo třídy a sbírá data pomocí mobilních aplikací a GIS, ze kterých vytváří a sestavuje tematické mapy (např. využití půdy, vegetace, pocitová mapa apod.)
</t>
    </r>
    <r>
      <rPr>
        <b/>
        <sz val="11"/>
        <color theme="1"/>
        <rFont val="Arial"/>
        <family val="2"/>
        <charset val="238"/>
      </rPr>
      <t>7. ročník</t>
    </r>
    <r>
      <rPr>
        <sz val="11"/>
        <color theme="1"/>
        <rFont val="Arial"/>
        <family val="2"/>
        <charset val="238"/>
      </rPr>
      <t xml:space="preserve">
- S pomocí dat a rozhovorů s pamětníky vytvoří infografiku, ve které znázorní, jak se vyvíjel počet obyvatel v obci v posledních desetiletích a jaké faktory měly na změny počtu obyvatel zásadní vliv. 
- Diskutuje, jak se změny počtu obyvatel projevily na životě obce a jak se počet obyvatel může měnit v budoucnosti.
- Diskutuje, co bylo a je příčinou změn, jaké push a pull faktory způsobují místní migraci.
</t>
    </r>
    <r>
      <rPr>
        <b/>
        <sz val="11"/>
        <color theme="1"/>
        <rFont val="Arial"/>
        <family val="2"/>
        <charset val="238"/>
      </rPr>
      <t xml:space="preserve">8. ročník </t>
    </r>
    <r>
      <rPr>
        <sz val="11"/>
        <color theme="1"/>
        <rFont val="Arial"/>
        <family val="2"/>
        <charset val="238"/>
      </rPr>
      <t xml:space="preserve">
- Připraví program pro zahraniční návštěvu ve svém regionu. 
- Na základě analýzy územního plánu navrhuje opatření, jak zlepšit život v místě svého bydliště, diskutuje o výhodách a nevýhodách života na venkově / v menším městě / v centru velkoměsta / v okolí velkoměsta (v příměstské krajině). 
- Skupinově vytvoří dioráma 3D modelu regionu místa, který zachycuje klíčové geografické rysy obohacené o QR kódy s odkazy na konkrétní místo vnímané rozdílnými pohledy.
- Vytvoří infografiku “cestovní kanceláře”, která nabízí turistický zájezd napříč zvolenými regiony světa a naplánuje turistickou trasu včetně veškerých výloh, přičemž vyznačí významná poutní a turistická místa v mapě, která náleží k infografice.
</t>
    </r>
    <r>
      <rPr>
        <b/>
        <sz val="11"/>
        <color theme="1"/>
        <rFont val="Arial"/>
        <family val="2"/>
        <charset val="238"/>
      </rPr>
      <t xml:space="preserve">9. ročník
</t>
    </r>
    <r>
      <rPr>
        <sz val="11"/>
        <color theme="1"/>
        <rFont val="Arial"/>
        <family val="2"/>
        <charset val="238"/>
      </rPr>
      <t xml:space="preserve">- Vzájemnou spoluprací prostřednictvím dodržování pracovního postupu vytvoří 3D model terénu podle vrstevnicové mapy pomocí kartonu nebo plastelíny, ve kterém vyznačí rozšiřující se jev desertifikace nebo deforestace, charakterizuje příčiny změn a zhodnotí, jak tyto změny ovlivňují naplňování potřeb jedince a přírodního prostředí v daném místě
- Samostatně zmapuje znečištění v okolí školy a zaznačí jednotlivé prvky do mapy a následně ve skupině vytvoří informativní plakát shrnující zjištěné údaje o znečištění zahrnující mapu s vyznačenými problematickými místy, analýzu hlavních zdrojů znečištění a návrhy na zlepšení situace. </t>
    </r>
  </si>
  <si>
    <t xml:space="preserve">Pro geografii je z výše popsaných důvodů nutná dostatečná hodinová dotace pro naplňování nejen kognitivních cílů, ale především rozvíjení kompetencí, dovedností a získávání postojů (afektivní cíle), které jsou s ohledem na specifické formy a metody časově náročné. Při hodinové dotaci jedna hodina týdně je to možné pouze realizováním výuky formou tematických dnů a blokové výuky. 
Geografická témata jsou dále rozšířena ve volitelných předmětech Svět v souvislostech a Moje Geografie, které jsou realizovány z disponibilních hodin. Tyto předměty však nelze využít k pokrytí očekávaných výstupů učení (OVU) společného základu. </t>
  </si>
  <si>
    <t>Zajištění technického vybavení třídy, umožnění mimoškolní výuky - exkurze, návštěvy výstav, institucí, průzkum okolí školy atd.</t>
  </si>
  <si>
    <t>Klíčové kompetence rozvíjíme při výuce tohoto předmětu zejména s využitím těchto vzdělávacích strategií:</t>
  </si>
  <si>
    <t xml:space="preserve">• Podporujeme žáky ve shromažďování důkazů o jejich učebním pokroku a vytváříme prostředí, kde mohou svobodně klást otázky a hledat odpovědi; rozvíjíme jejich přirozenou zvídavost a poskytujeme příležitosti k objevování nových poznatků o světě i o sobě samých;
• zasazujeme výuku do kontextu reálného života žáků a objasňujeme jim význam a důležitost probíraného učiva, včetně geografických témat, pro jejich budoucí rozvoj a uplatnění;
• povzbuzujeme žáky k vyjadřování vlastních názorů a potřeb; vytváříme atmosféru, kde jsou chyby vnímány jako přirozená součást učebního procesu a příležitost k růstu; vedeme žáky k reflexi jejich omylů a k využití těchto zkušeností pro další učení;
• učíme žáky hodnotit svůj vlastní pokrok pomocí srozumitelných kritérií; tímto přístupem posilujeme jejich schopnost převzít odpovědnost za své vzdělávání a motivujeme je k aktivnímu přístupu k učení.	</t>
  </si>
  <si>
    <t>• Vytváříme příležitosti pro různé formy diskuse o geografických tématech, ve kterých mohou žáci bezpečně pokládat otázky a sdílet své myšlenky, prožitky a pocity; využíváme k tomu párové diskuse, debatní kroužky a další metody, kde tak trénujeme aktivní naslouchání tím, že shrnujeme předchozí vyjádření žáků;
• pokládáme dostatečné množství otevřených otázek týkajících se geografických jevů a procesů, které podněcují žáky k přemýšlení a hlubší argumentaci; pravidelně organizujeme aktivity, ve kterých žáci prezentují ve skupinách či před celou třídou své zážitky, nápady a výsledky individuálních či skupinových činností souvisejících s geografií;
• představujeme jim a nabádáme je k využívání různých forem prezentace geografického obsahu, jako jsou písemné projevy, ústní prezentace, vizualizace prostřednictvím map, grafů či tabulek;
• nabízíme žákům možnosti vyjadřovat se o geografických tématech skrze různá, i nová média, například zakládáním a tvorbou společných blogů či online encyklopedií o geografii nebo tvorbou příspěvků na sociálních sítích s geografickou tematikou;
• do výuky geografie pravidelně zařazujeme také autentické texty a jiná jazyková či obrazná sdělení, jako jsou novinové články o geografických událostech, příspěvky na sociálních sítích, fotografie krajin, ilustrace geografických jevů, mapy, schémata, diagramy a videa s aktuální globální tematikou.</t>
  </si>
  <si>
    <t>• Vytváříme situace a prostředí, kde mají žáci příležitost rozvíjet sebeuvědomění a empatii vůči jiným kulturám a místům; využíváme reflektivní aktivity, diskuse o emocích spojených s různými geografickými jevy a podporujeme vzájemné porozumění mezi žáky při zkoumání globálních témat;
• pořádáme exkurze a vytváříme příležitosti pro učení v terénu, kde zařazujeme aktivity podporující všímavost k přírodnímu i kulturnímu prostředí; tím rozvíjíme u žáků citlivost k různým geografickým kontextům a schopnost vnímat prostorové vztahy;
• vedeme žáky k uvědomění si dopadů vlastního chování na lokální i globální úrovni; podporujeme jejich schopnost kriticky hodnotit vliv lidských aktivit na přírodní prostředí a společnost v různých geografických měřítkách; zároveň nabízíme aktivity posilující sebevědomí žáků, jako je prezentace jejich geografických projektů nebo zapojení do řešení reálných problémů v jejich okolí.</t>
  </si>
  <si>
    <t xml:space="preserve">• Podporujeme žáky v tom, jak jednat jako zodpovědní občané a obyvatelé obce, země, regionu a planety z geografického hlediska; vedeme je k plnohodnotnému podílení se na občanském životě a péči o udržitelnost světa v různých geografických měřítkách;
• využíváme techniky zviditelňující vývoj geografických procesů a jevů, jako jsou simulace klimatických změn, myšlenkové mapy vztahů mezi fyzickogeografickými a socioekonomickými jevy či schémata demografických trendů; tyto metody pomáhají žákům lépe porozumět komplexním vztahům mezi přírodním prostředím a lidskou společností;
• stavíme žáky před dilemata týkající se sociální, ekonomické a environmentální spravedlnosti v různých geografických kontextech a využíváme techniky zviditelňující minulý a možný budoucí vývoj různých procesů, jevů a systémů (simulace a simulační hry apod.);
• učíme žáky vycházet z komunitního, společenského a environmentálního kontextu při řešení geografických otázek - od úrovně třídy, přes lokální úroveň školy či komunity, až po globální měřítko; tím rozvíjíme jejich schopnost uvažovat o environmentálních problémech v různých prostorových úrovních a chápat jejich vzájemné souvislosti (role games);
• kompetence formujeme prostřednictvím prožitku a zkušenosti; vytvářím situace pro přímý kontakt žáků s venkovním prostředím a vedeme je k péči o okolí; žáci se nejen učí o geografických jevech a procesech, ale také je přímo zkoumají v terénu; facilitujeme diskuse o udržitelnosti v geografickém kontextu a podněcujeme žáky k reflexi jejich vlivu na místní prostředí.	</t>
  </si>
  <si>
    <t>•  V geografii podporujeme vztah žáků k místu, kde žijí, tím, že je vedeme k mapování vývoje jejich obce a okolní krajiny v čase, zkoumání geografických souvislostí a vytváření vizí o budoucím rozvoji, které následně prezentují místní samosprávě; podporujeme realizaci nápadů žáků v praxi, například péčí o vybraná místa v okolí školy či v obci;
• využíváme výuku přímo v terénu, pracujeme s geniem loci a integrujeme do výuky otevřené diskuse, kreativní úkoly a geografické projekty; podporujeme nepřímé učení prostřednictvím geografických experimentů, bádání v terénu a uměleckého vyjádření geografických jevů;
• rozvíjíme samostatné geografické myšlení žáků pomocí výzkumných projektů, experimentování s geografickými daty a otevřeného dialogu o aktuálních geografických tématech; organizujeme besedy s inspirativními osobnostmi z oblasti geografie, úspěšnými absolventy či odborníky na geografické informační systémy;
• pravidelně zadáváme geografické projekty, při kterých žáci pracují v týmech, například na analýze místních environmentálních problémů či plánování udržitelného rozvoje obce; podporujeme propojování žáků s profesionály v oblasti geografie, členy environmentálních spolků a místní samosprávou prostřednictvím společných geografických projektů;
• vytváříme podmínky pro efektivní spolupráci při řešení geografických úkolů, podporujeme otevřenou diskusi o geografických tématech a poskytujeme konstruktivní zpětnou vazbu k práci geografických týmů.</t>
  </si>
  <si>
    <t>• Pomáháme žákům identifikovat a formulovat geografické problémy, jako jsou urbanizační výzvy, klimatické změny nebo nerovnoměrné rozložení zdrojů; vedeme je k systematickému přístupu při řešení těchto problémů, včetně analýzy příčin, navrhování možných řešení a předvídání jejich důsledků; učíme žáky využívat geografické metody a nástroje, včetně GIS a dálkového průzkumu Země, pro sběr a analýzu dat potřebných k řešení komplexních prostorových problémů;
• podporujeme žáky v kritickém hodnocení různých přístupů k řešení geografických problémů; vedeme je k zvažování ekonomických, sociálních a environmentálních aspektů při navrhování udržitelných řešení; zařazujeme do výuky případové studie reálných geografických problémů a jejich řešení, aby žáci mohli aplikovat své znalosti v praxi;
• rozvíjíme schopnost žáků pracovat s různými zdroji geografických informací, včetně map, statistických dat a odborných textů a učíme je rozpoznávat spolehlivé zdroje a kriticky hodnotit prezentované informace; podporujeme žáky v tvorbě vlastních map a vizualizací dat jako nástrojů pro analýzu a prezentaci;
• vytváříme příležitosti pro týmovou práci na řešení komplexních geografických problémů, kde žáci musí kombinovat různé perspektivy a dovednosti, včetně hodnocení efektivity zvolených strategií a identifikace možností pro zlepšení;, podporujeme je v adaptaci jejich přístupu na základě nových informací nebo změněných podmínek; zdůrazňujeme význam vytrvalosti a kreativity při řešení složitých geografických problémů, které často nemají jednoznačná nebo okamžitá řešení;
• učíme žáky propojovat lokální geografické problémy s globálními výzvami a hledat inspiraci v úspěšných řešeních z různých částí světa.</t>
  </si>
  <si>
    <t>• Organizujeme návštěvy geograficky významných míst, muzeí a kulturních institucí, které ilustrují vztah mezi geografií, kulturou a uměním; využíváme mapy, fotografie a umělecká díla zobrazující krajinu k podpoře výuky geografických témat;
• zadáváme úkoly, kde žáci srovnávají kulturní vlivy a geografické faktory v různých regionech, analyzují jejich vzájemné působení; povzbuzujeme žáky ke sledování médií a kritické analýze prezentace různých kultur a míst;
• vedeme žáky k reflexi vlastní kulturní identity v kontextu místa, kde žijí, a k uvažování o vlivu geografie na formování kulturních rozdílů a diskutujeme se žáky o kulturních stereotypech spojených s různými geografickými oblastmi a vedeme je k respektu vůči kulturní rozmanitosti; využíváme geografické znalosti k bourání předsudků.</t>
  </si>
  <si>
    <t>• Zařazujeme do výuky aktivity, při kterých žáci pracují s geografickými informačními systémy (GIS) a dálkovým průzkumem Země (DPZ), aby se naučili analyzovat prostorová data a vytvářet digitální mapy; 
• vedeme žáky k využívání otevřených geografických dat a veřejných databází, přičemž klademe důraz na kritické hodnocení informačních zdrojů a odpovědné vytváření vlastního geografického obsahu;
• nabízíme žákům příležitosti k úpravám digitálního geografického obsahu, jako jsou interaktivní mapy nebo virtuální prohlídky, s cílem přizpůsobit je pro další vzdělávací účely; podporujeme žáky ve vyjadřování jejich geografických představ pomocí digitálních technologií, například tvorbou digitálních příběhových map nebo vizualizací geografických dat;
• vybíráme do výuky aktivity, které seznamují žáky s novými geotechnologiemi, jako jsou webové GIS platformy nebo mobilní mapovací aplikace, a vedeme je k nalézání vhodných strategií pro adaptaci na vývoj těchto technologií; zároveň podporujeme samostatné využívání digitálních nástrojů v konkrétních geografických výukových situacích, například při terénním výzkumu nebo analýze klimatických dat;
• společně s žáky nastavujeme pravidla pro využívání digitálních technologií v geografii tak, aby podporovala jejich aktivní přístup k učení, ale zároveň dbala na jejich digitální pohodu a vedla k ochraně duševního, fyzického a sociálního zdraví; klademe důraz na to, aby žáci vnímali pozitivní i negativní důsledky digitalizace pro člověka a společnost v kontextu geografických témat a cílů udržitelného rozvoje;
• podporujeme rozvoj kritického myšlení žáků při práci s digitálními geografickými zdroji a vedeme je k etickému využívání geotechnologií s ohledem na soukromí a bezpečnost dat.</t>
  </si>
  <si>
    <t xml:space="preserve">• Vedeme žáky k analýze geografických textů, map a vizuálních materiálů, aby rozpoznali autorovo stanovisko a případné předsudky v prezentaci geografických informací; učíme žáky kriticky hodnotit zdroje geografických informací, ověřovat jejich relevanci a aktuálnost, zejména při práci s online zdroji a mapami; vedeme je k rozlišování mezi fakty, hypotézami a názory v geografických textech a k identifikaci nepodložených tvrzení;
• podporujeme žáky v tvorbě vlastních geografických textů, map a vizualizací dat; učíme je, jak efektivně organizovat informace, formulovat geografické hypotézy a navrhovat metody jejich ověření; klademe důraz na správné citování zdrojů a poskytování kontextu pro prezentované geografické informace.
• nabádáme žáky k využívání široké škály geografických textů, včetně odborných článků, populárně-naučných materiálů a mediálních zpráv, pro hlubší porozumění geografickým tématům; učíme je, jak propojovat informace z různých zdrojů pro komplexní pochopení geografických problémů;
• trváme na tom, aby žáci při tvorbě geografických materiálů pečlivě zvažovali výběr a umístění vizuálních prvků (map, grafů, fotografií) tak, aby efektivně podporovaly porozumění textu a přesně reprezentovaly geografické jevy.	</t>
  </si>
  <si>
    <t>• Představujeme žákům matematické modely používané v geografii (např. populační růst, klimatické změny, urbanizace); vedeme je k vytváření vlastních modelů na základě sebraných geografických dat; učíme žáky rozpoznávat vzájemné vztahy a souvislosti mezi různými geografickými modely a reálnými situacemi;
• podporujeme žáky v tvorbě a úpravě geografických modelů na základě opakovaného pozorování prostorových jevů; například je vedeme k vytváření modelů změn land use v jejich okolí nebo k modelování migračních toků na základě socioekonomických dat.</t>
  </si>
  <si>
    <t>Geografie (rozšíření předmětu Geografie)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</si>
</sst>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 tint="-0.14999847407452621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25" xfId="0" applyFont="1" applyFill="1" applyBorder="1" applyAlignment="1" applyProtection="1">
      <alignment horizontal="left" wrapText="1"/>
      <protection locked="0"/>
    </xf>
    <xf numFmtId="0" fontId="0" fillId="0" borderId="26" xfId="0" applyBorder="1" applyAlignment="1">
      <alignment horizontal="left" wrapText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4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4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4" xfId="0" applyFont="1" applyFill="1" applyBorder="1" applyAlignment="1" applyProtection="1">
      <alignment horizontal="left" vertical="center" wrapText="1"/>
      <protection hidden="1"/>
    </xf>
    <xf numFmtId="0" fontId="3" fillId="6" borderId="3" xfId="0" applyFont="1" applyFill="1" applyBorder="1" applyAlignment="1" applyProtection="1">
      <alignment horizontal="left" vertical="center" wrapText="1"/>
      <protection hidden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tabSelected="1" zoomScale="90" zoomScaleNormal="90" workbookViewId="0">
      <selection activeCell="A5" sqref="A5"/>
    </sheetView>
  </sheetViews>
  <sheetFormatPr defaultColWidth="8.8984375" defaultRowHeight="13.8"/>
  <cols>
    <col min="1" max="1" width="20.8984375" style="7" customWidth="1"/>
    <col min="2" max="2" width="63.296875" style="7" customWidth="1"/>
    <col min="3" max="3" width="67.09765625" style="7" customWidth="1"/>
    <col min="4" max="16384" width="8.8984375" style="7"/>
  </cols>
  <sheetData>
    <row r="1" spans="1:3" ht="129" customHeight="1">
      <c r="A1" s="43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1" t="s">
        <v>2</v>
      </c>
      <c r="B3" s="42"/>
    </row>
    <row r="4" spans="1:3" ht="7.5" customHeight="1" thickBot="1"/>
    <row r="5" spans="1:3" ht="33.75" customHeight="1" thickBot="1">
      <c r="A5" s="10" t="s">
        <v>3</v>
      </c>
      <c r="B5" s="3" t="s">
        <v>119</v>
      </c>
    </row>
    <row r="6" spans="1:3" ht="33.75" customHeight="1" thickBot="1">
      <c r="A6" s="10" t="s">
        <v>4</v>
      </c>
      <c r="B6" s="3" t="s">
        <v>5</v>
      </c>
    </row>
    <row r="7" spans="1:3" ht="28.2" thickBot="1">
      <c r="A7" s="10" t="s">
        <v>6</v>
      </c>
      <c r="B7" s="3" t="s">
        <v>101</v>
      </c>
    </row>
    <row r="8" spans="1:3" ht="83.4" thickBot="1">
      <c r="A8" s="10" t="s">
        <v>7</v>
      </c>
      <c r="B8" s="3" t="s">
        <v>102</v>
      </c>
    </row>
    <row r="9" spans="1:3" ht="33.75" customHeight="1" thickBot="1">
      <c r="A9" s="10" t="s">
        <v>8</v>
      </c>
      <c r="B9" s="3" t="s">
        <v>103</v>
      </c>
    </row>
    <row r="12" spans="1:3" ht="74.099999999999994" customHeight="1">
      <c r="A12" s="40"/>
    </row>
    <row r="14" spans="1:3" ht="68.7" customHeight="1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4" zoomScale="80" zoomScaleNormal="80" workbookViewId="0">
      <selection activeCell="A14" sqref="A14:B14"/>
    </sheetView>
  </sheetViews>
  <sheetFormatPr defaultColWidth="11.296875" defaultRowHeight="13.8"/>
  <cols>
    <col min="1" max="1" width="23.296875" style="7" customWidth="1"/>
    <col min="2" max="2" width="59.8984375" style="7" customWidth="1"/>
    <col min="3" max="16384" width="11.296875" style="7"/>
  </cols>
  <sheetData>
    <row r="1" spans="1:2" ht="85.35" customHeight="1">
      <c r="A1" s="44" t="s">
        <v>9</v>
      </c>
      <c r="B1" s="45"/>
    </row>
    <row r="2" spans="1:2" ht="8.25" customHeight="1" thickBot="1">
      <c r="A2" s="13"/>
      <c r="B2" s="13"/>
    </row>
    <row r="3" spans="1:2" ht="14.4" thickBot="1">
      <c r="A3" s="10" t="s">
        <v>3</v>
      </c>
      <c r="B3" s="14" t="str">
        <f>Předmět!B5</f>
        <v>Geografie (rozšíření předmětu Geografie)</v>
      </c>
    </row>
    <row r="4" spans="1:2" ht="25.8" customHeight="1" thickBot="1">
      <c r="A4" s="10" t="s">
        <v>4</v>
      </c>
      <c r="B4" s="15" t="str">
        <f>Předmět!B6</f>
        <v>Geografie</v>
      </c>
    </row>
    <row r="5" spans="1:2" ht="34.200000000000003" customHeight="1" thickBot="1">
      <c r="A5" s="10" t="s">
        <v>10</v>
      </c>
      <c r="B5" s="15" t="str">
        <f>Předmět!B7</f>
        <v>Společnost pro všechny
Udržitelné prostředí</v>
      </c>
    </row>
    <row r="6" spans="1:2" ht="106.2" customHeight="1" thickBot="1">
      <c r="A6" s="10" t="s">
        <v>11</v>
      </c>
      <c r="B6" s="15" t="str">
        <f>Předmět!B8</f>
        <v>• k učení
• komunikační
• k občanství a udržitelnosti
• k řešení problémů
• kulturní
• digitální</v>
      </c>
    </row>
    <row r="7" spans="1:2" ht="31.8" customHeight="1" thickBot="1">
      <c r="A7" s="10" t="s">
        <v>12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41" t="s">
        <v>13</v>
      </c>
      <c r="B9" s="42"/>
    </row>
    <row r="10" spans="1:2" ht="8.25" customHeight="1" thickBot="1">
      <c r="A10" s="13"/>
      <c r="B10" s="13"/>
    </row>
    <row r="11" spans="1:2" ht="32.25" customHeight="1" thickBot="1">
      <c r="A11" s="46" t="s">
        <v>14</v>
      </c>
      <c r="B11" s="47"/>
    </row>
    <row r="12" spans="1:2" ht="45.9" customHeight="1" thickBot="1">
      <c r="A12" s="48" t="s">
        <v>104</v>
      </c>
      <c r="B12" s="49"/>
    </row>
    <row r="13" spans="1:2" ht="32.25" customHeight="1" thickBot="1">
      <c r="A13" s="46" t="s">
        <v>15</v>
      </c>
      <c r="B13" s="47"/>
    </row>
    <row r="14" spans="1:2" ht="409.6" customHeight="1">
      <c r="A14" s="50" t="s">
        <v>105</v>
      </c>
      <c r="B14" s="50"/>
    </row>
    <row r="15" spans="1:2" ht="32.25" customHeight="1" thickBot="1">
      <c r="A15" s="46" t="s">
        <v>16</v>
      </c>
      <c r="B15" s="47"/>
    </row>
    <row r="16" spans="1:2" ht="45" customHeight="1" thickBot="1">
      <c r="A16" s="51">
        <v>1</v>
      </c>
      <c r="B16" s="51"/>
    </row>
    <row r="17" spans="1:2" ht="32.25" customHeight="1" thickBot="1">
      <c r="A17" s="46" t="s">
        <v>17</v>
      </c>
      <c r="B17" s="47"/>
    </row>
    <row r="18" spans="1:2" ht="120.6" customHeight="1" thickBot="1">
      <c r="A18" s="50" t="s">
        <v>106</v>
      </c>
      <c r="B18" s="50"/>
    </row>
    <row r="19" spans="1:2" ht="32.25" customHeight="1" thickBot="1">
      <c r="A19" s="46" t="s">
        <v>18</v>
      </c>
      <c r="B19" s="47"/>
    </row>
    <row r="20" spans="1:2" ht="45" customHeight="1">
      <c r="A20" s="50" t="s">
        <v>107</v>
      </c>
      <c r="B20" s="50"/>
    </row>
  </sheetData>
  <sheetProtection formatRows="0"/>
  <mergeCells count="12">
    <mergeCell ref="A17:B17"/>
    <mergeCell ref="A20:B20"/>
    <mergeCell ref="A19:B19"/>
    <mergeCell ref="A14:B14"/>
    <mergeCell ref="A16:B16"/>
    <mergeCell ref="A18:B18"/>
    <mergeCell ref="A1:B1"/>
    <mergeCell ref="A9:B9"/>
    <mergeCell ref="A11:B11"/>
    <mergeCell ref="A13:B13"/>
    <mergeCell ref="A15:B15"/>
    <mergeCell ref="A12:B12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zoomScale="73" zoomScaleNormal="73" workbookViewId="0">
      <selection activeCell="E19" sqref="E19"/>
    </sheetView>
  </sheetViews>
  <sheetFormatPr defaultColWidth="9" defaultRowHeight="13.8"/>
  <cols>
    <col min="1" max="1" width="5.296875" style="7" customWidth="1"/>
    <col min="2" max="2" width="18" style="7" customWidth="1"/>
    <col min="3" max="3" width="59.8984375" style="7" customWidth="1"/>
    <col min="4" max="4" width="44.09765625" style="7" customWidth="1"/>
    <col min="5" max="5" width="5.09765625" style="7" customWidth="1"/>
    <col min="6" max="6" width="29.09765625" style="7" customWidth="1"/>
    <col min="7" max="7" width="52" style="7" customWidth="1"/>
    <col min="8" max="16384" width="9" style="7"/>
  </cols>
  <sheetData>
    <row r="1" spans="1:3" ht="32.700000000000003" customHeight="1">
      <c r="A1" s="52" t="s">
        <v>19</v>
      </c>
      <c r="B1" s="53"/>
      <c r="C1" s="53"/>
    </row>
    <row r="2" spans="1:3" ht="8.25" customHeight="1" thickBot="1">
      <c r="A2" s="17"/>
      <c r="B2" s="13"/>
      <c r="C2" s="13"/>
    </row>
    <row r="3" spans="1:3" ht="14.4" thickBot="1">
      <c r="A3" s="65" t="s">
        <v>3</v>
      </c>
      <c r="B3" s="65"/>
      <c r="C3" s="14" t="str">
        <f>Předmět!B5</f>
        <v>Geografie (rozšíření předmětu Geografie)</v>
      </c>
    </row>
    <row r="4" spans="1:3" ht="14.4" thickBot="1">
      <c r="A4" s="65" t="s">
        <v>4</v>
      </c>
      <c r="B4" s="65"/>
      <c r="C4" s="15" t="str">
        <f>Předmět!B6</f>
        <v>Geografie</v>
      </c>
    </row>
    <row r="5" spans="1:3" ht="28.2" thickBot="1">
      <c r="A5" s="65" t="s">
        <v>10</v>
      </c>
      <c r="B5" s="65"/>
      <c r="C5" s="15" t="str">
        <f>Předmět!B7</f>
        <v>Společnost pro všechny
Udržitelné prostředí</v>
      </c>
    </row>
    <row r="6" spans="1:3" ht="83.4" thickBot="1">
      <c r="A6" s="65" t="s">
        <v>11</v>
      </c>
      <c r="B6" s="65"/>
      <c r="C6" s="15" t="str">
        <f>Předmět!B8</f>
        <v>• k učení
• komunikační
• k občanství a udržitelnosti
• k řešení problémů
• kulturní
• digitální</v>
      </c>
    </row>
    <row r="7" spans="1:3" ht="28.2" thickBot="1">
      <c r="A7" s="65" t="s">
        <v>12</v>
      </c>
      <c r="B7" s="65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1" t="s">
        <v>20</v>
      </c>
      <c r="B9" s="54"/>
      <c r="C9" s="42"/>
    </row>
    <row r="10" spans="1:3" ht="8.25" customHeight="1">
      <c r="A10" s="13"/>
      <c r="B10" s="13"/>
      <c r="C10" s="13"/>
    </row>
    <row r="11" spans="1:3" ht="26.1" customHeight="1">
      <c r="A11" s="58" t="s">
        <v>108</v>
      </c>
      <c r="B11" s="58"/>
      <c r="C11" s="58"/>
    </row>
    <row r="12" spans="1:3" ht="15.6" customHeight="1" thickBot="1">
      <c r="A12" s="13"/>
      <c r="B12" s="13"/>
      <c r="C12" s="18"/>
    </row>
    <row r="13" spans="1:3" ht="31.5" customHeight="1" thickTop="1" thickBot="1">
      <c r="A13" s="19" t="s">
        <v>21</v>
      </c>
      <c r="B13" s="59" t="s">
        <v>22</v>
      </c>
      <c r="C13" s="60"/>
    </row>
    <row r="14" spans="1:3" ht="157.80000000000001" customHeight="1" thickTop="1" thickBot="1">
      <c r="A14" s="55" t="s">
        <v>109</v>
      </c>
      <c r="B14" s="55"/>
      <c r="C14" s="55"/>
    </row>
    <row r="15" spans="1:3" ht="31.5" customHeight="1" thickTop="1" thickBot="1">
      <c r="A15" s="20" t="s">
        <v>23</v>
      </c>
      <c r="B15" s="56" t="s">
        <v>24</v>
      </c>
      <c r="C15" s="57"/>
    </row>
    <row r="16" spans="1:3" ht="239.4" customHeight="1" thickTop="1" thickBot="1">
      <c r="A16" s="61" t="s">
        <v>110</v>
      </c>
      <c r="B16" s="62"/>
      <c r="C16" s="63"/>
    </row>
    <row r="17" spans="1:3" ht="31.5" customHeight="1" thickTop="1" thickBot="1">
      <c r="A17" s="20" t="s">
        <v>25</v>
      </c>
      <c r="B17" s="64" t="s">
        <v>26</v>
      </c>
      <c r="C17" s="56"/>
    </row>
    <row r="18" spans="1:3" ht="182.4" customHeight="1" thickTop="1" thickBot="1">
      <c r="A18" s="61" t="s">
        <v>111</v>
      </c>
      <c r="B18" s="62"/>
      <c r="C18" s="63"/>
    </row>
    <row r="19" spans="1:3" ht="31.5" customHeight="1" thickTop="1" thickBot="1">
      <c r="A19" s="20" t="s">
        <v>27</v>
      </c>
      <c r="B19" s="64" t="s">
        <v>28</v>
      </c>
      <c r="C19" s="56"/>
    </row>
    <row r="20" spans="1:3" ht="268.2" customHeight="1" thickTop="1" thickBot="1">
      <c r="A20" s="61" t="s">
        <v>112</v>
      </c>
      <c r="B20" s="62"/>
      <c r="C20" s="63"/>
    </row>
    <row r="21" spans="1:3" ht="31.5" customHeight="1" thickTop="1" thickBot="1">
      <c r="A21" s="20" t="s">
        <v>29</v>
      </c>
      <c r="B21" s="56" t="s">
        <v>30</v>
      </c>
      <c r="C21" s="57"/>
    </row>
    <row r="22" spans="1:3" ht="284.39999999999998" customHeight="1" thickTop="1" thickBot="1">
      <c r="A22" s="55" t="s">
        <v>113</v>
      </c>
      <c r="B22" s="55"/>
      <c r="C22" s="55"/>
    </row>
    <row r="23" spans="1:3" ht="31.5" customHeight="1" thickTop="1" thickBot="1">
      <c r="A23" s="20" t="s">
        <v>31</v>
      </c>
      <c r="B23" s="56" t="s">
        <v>32</v>
      </c>
      <c r="C23" s="57"/>
    </row>
    <row r="24" spans="1:3" ht="303.60000000000002" customHeight="1" thickTop="1" thickBot="1">
      <c r="A24" s="55" t="s">
        <v>114</v>
      </c>
      <c r="B24" s="55"/>
      <c r="C24" s="55"/>
    </row>
    <row r="25" spans="1:3" ht="31.5" customHeight="1" thickTop="1" thickBot="1">
      <c r="A25" s="20" t="s">
        <v>33</v>
      </c>
      <c r="B25" s="56" t="s">
        <v>34</v>
      </c>
      <c r="C25" s="57"/>
    </row>
    <row r="26" spans="1:3" ht="160.19999999999999" customHeight="1" thickTop="1" thickBot="1">
      <c r="A26" s="55" t="s">
        <v>115</v>
      </c>
      <c r="B26" s="55"/>
      <c r="C26" s="55"/>
    </row>
    <row r="27" spans="1:3" ht="31.5" customHeight="1" thickTop="1" thickBot="1">
      <c r="A27" s="20" t="s">
        <v>35</v>
      </c>
      <c r="B27" s="56" t="s">
        <v>36</v>
      </c>
      <c r="C27" s="57"/>
    </row>
    <row r="28" spans="1:3" ht="280.8" customHeight="1" thickTop="1" thickBot="1">
      <c r="A28" s="55" t="s">
        <v>116</v>
      </c>
      <c r="B28" s="55"/>
      <c r="C28" s="55"/>
    </row>
    <row r="29" spans="1:3" ht="10.5" customHeight="1" thickTop="1">
      <c r="A29" s="13"/>
      <c r="B29" s="13"/>
      <c r="C29" s="18"/>
    </row>
    <row r="30" spans="1:3" ht="33.75" customHeight="1">
      <c r="A30" s="58" t="s">
        <v>37</v>
      </c>
      <c r="B30" s="58"/>
      <c r="C30" s="58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38</v>
      </c>
      <c r="B32" s="56" t="s">
        <v>39</v>
      </c>
      <c r="C32" s="57"/>
    </row>
    <row r="33" spans="1:3" ht="226.8" customHeight="1" thickTop="1" thickBot="1">
      <c r="A33" s="55" t="s">
        <v>117</v>
      </c>
      <c r="B33" s="55"/>
      <c r="C33" s="55"/>
    </row>
    <row r="34" spans="1:3" ht="31.5" customHeight="1" thickTop="1" thickBot="1">
      <c r="A34" s="20" t="s">
        <v>40</v>
      </c>
      <c r="B34" s="56" t="s">
        <v>41</v>
      </c>
      <c r="C34" s="57"/>
    </row>
    <row r="35" spans="1:3" ht="141" customHeight="1" thickTop="1" thickBot="1">
      <c r="A35" s="55" t="s">
        <v>118</v>
      </c>
      <c r="B35" s="55"/>
      <c r="C35" s="55"/>
    </row>
    <row r="36" spans="1:3" ht="14.4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09765625" style="7" bestFit="1" customWidth="1"/>
    <col min="2" max="2" width="60" style="7" customWidth="1"/>
    <col min="3" max="3" width="22" style="7" customWidth="1"/>
    <col min="4" max="4" width="47.09765625" style="7" customWidth="1"/>
    <col min="5" max="5" width="14.8984375" style="7" customWidth="1"/>
    <col min="6" max="6" width="47" style="7" customWidth="1"/>
    <col min="7" max="16384" width="8.8984375" style="7"/>
  </cols>
  <sheetData>
    <row r="1" spans="1:2" ht="67.349999999999994" customHeight="1" thickBot="1">
      <c r="A1" s="67" t="s">
        <v>42</v>
      </c>
      <c r="B1" s="68"/>
    </row>
    <row r="2" spans="1:2" ht="8.25" customHeight="1" thickBot="1">
      <c r="A2" s="21"/>
      <c r="B2" s="22"/>
    </row>
    <row r="3" spans="1:2" ht="14.4" thickBot="1">
      <c r="A3" s="10" t="s">
        <v>3</v>
      </c>
      <c r="B3" s="14" t="str">
        <f>Předmět!B5</f>
        <v>Geografie (rozšíření předmětu Geografie)</v>
      </c>
    </row>
    <row r="4" spans="1:2" ht="36" customHeight="1" thickBot="1">
      <c r="A4" s="10" t="s">
        <v>4</v>
      </c>
      <c r="B4" s="15" t="str">
        <f>Předmět!B6</f>
        <v>Geografie</v>
      </c>
    </row>
    <row r="5" spans="1:2" ht="28.2" thickBot="1">
      <c r="A5" s="10" t="s">
        <v>10</v>
      </c>
      <c r="B5" s="15" t="str">
        <f>Předmět!B7</f>
        <v>Společnost pro všechny
Udržitelné prostředí</v>
      </c>
    </row>
    <row r="6" spans="1:2" ht="83.4" thickBot="1">
      <c r="A6" s="10" t="s">
        <v>11</v>
      </c>
      <c r="B6" s="15" t="str">
        <f>Předmět!B8</f>
        <v>• k učení
• komunikační
• k občanství a udržitelnosti
• k řešení problémů
• kulturní
• digitální</v>
      </c>
    </row>
    <row r="7" spans="1:2" ht="28.2" thickBot="1">
      <c r="A7" s="10" t="s">
        <v>12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43</v>
      </c>
      <c r="B9" s="23" t="s">
        <v>44</v>
      </c>
    </row>
    <row r="10" spans="1:2" ht="8.25" customHeight="1" thickBot="1">
      <c r="A10" s="21"/>
      <c r="B10" s="22"/>
    </row>
    <row r="11" spans="1:2" ht="14.25" customHeight="1" thickBot="1">
      <c r="A11" s="66" t="s">
        <v>45</v>
      </c>
      <c r="B11" s="66"/>
    </row>
    <row r="12" spans="1:2" ht="18" customHeight="1" thickBot="1">
      <c r="A12" s="10" t="s">
        <v>46</v>
      </c>
      <c r="B12" s="10" t="s">
        <v>47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984375" defaultRowHeight="13.8"/>
  <cols>
    <col min="1" max="1" width="23.8984375" style="7" bestFit="1" customWidth="1"/>
    <col min="2" max="3" width="29.69921875" style="7" customWidth="1"/>
    <col min="4" max="16384" width="8.8984375" style="7"/>
  </cols>
  <sheetData>
    <row r="1" spans="1:3" ht="83.1" customHeight="1">
      <c r="A1" s="72" t="s">
        <v>48</v>
      </c>
      <c r="B1" s="73"/>
      <c r="C1" s="73"/>
    </row>
    <row r="2" spans="1:3" ht="8.25" customHeight="1" thickBot="1">
      <c r="A2" s="17"/>
      <c r="B2" s="13"/>
      <c r="C2" s="13"/>
    </row>
    <row r="3" spans="1:3" ht="28.2" thickBot="1">
      <c r="A3" s="10" t="s">
        <v>3</v>
      </c>
      <c r="B3" s="14" t="str">
        <f>Předmět!B5</f>
        <v>Geografie (rozšíření předmětu Geografie)</v>
      </c>
      <c r="C3" s="24"/>
    </row>
    <row r="4" spans="1:3" ht="36" customHeight="1" thickBot="1">
      <c r="A4" s="10" t="s">
        <v>4</v>
      </c>
      <c r="B4" s="15" t="str">
        <f>Předmět!B6</f>
        <v>Geografie</v>
      </c>
      <c r="C4" s="25"/>
    </row>
    <row r="5" spans="1:3" ht="28.2" thickBot="1">
      <c r="A5" s="10" t="s">
        <v>10</v>
      </c>
      <c r="B5" s="15" t="str">
        <f>Předmět!B7</f>
        <v>Společnost pro všechny
Udržitelné prostředí</v>
      </c>
      <c r="C5" s="25"/>
    </row>
    <row r="6" spans="1:3" ht="83.4" thickBot="1">
      <c r="A6" s="10" t="s">
        <v>11</v>
      </c>
      <c r="B6" s="15" t="str">
        <f>Předmět!B8</f>
        <v>• k učení
• komunikační
• k občanství a udržitelnosti
• k řešení problémů
• kulturní
• digitální</v>
      </c>
      <c r="C6" s="25"/>
    </row>
    <row r="7" spans="1:3" ht="28.2" thickBot="1">
      <c r="A7" s="10" t="s">
        <v>12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49</v>
      </c>
      <c r="B9" s="69" t="s">
        <v>50</v>
      </c>
      <c r="C9" s="69"/>
    </row>
    <row r="10" spans="1:3" ht="8.25" customHeight="1" thickBot="1">
      <c r="A10" s="17"/>
      <c r="B10" s="13"/>
      <c r="C10" s="13"/>
    </row>
    <row r="11" spans="1:3" ht="14.25" customHeight="1" thickBot="1">
      <c r="A11" s="65" t="s">
        <v>51</v>
      </c>
      <c r="B11" s="65"/>
      <c r="C11" s="70" t="s">
        <v>52</v>
      </c>
    </row>
    <row r="12" spans="1:3" ht="14.4" thickBot="1">
      <c r="A12" s="4" t="s">
        <v>46</v>
      </c>
      <c r="B12" s="4" t="s">
        <v>53</v>
      </c>
      <c r="C12" s="71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8984375" style="7" customWidth="1"/>
    <col min="2" max="3" width="31.09765625" style="7" customWidth="1"/>
    <col min="4" max="7" width="37.296875" style="7" customWidth="1"/>
    <col min="8" max="8" width="38.296875" style="7" customWidth="1"/>
    <col min="9" max="10" width="35.09765625" style="7" customWidth="1"/>
    <col min="11" max="11" width="36.09765625" style="7" customWidth="1"/>
    <col min="12" max="12" width="31" style="7" customWidth="1"/>
    <col min="13" max="16384" width="8.8984375" style="7"/>
  </cols>
  <sheetData>
    <row r="1" spans="1:7" ht="31.35" customHeight="1">
      <c r="A1" s="44" t="s">
        <v>54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28.2" thickBot="1">
      <c r="A3" s="10" t="s">
        <v>3</v>
      </c>
      <c r="B3" s="14" t="str">
        <f>Předmět!B5</f>
        <v>Geografie (rozšíření předmětu Geografie)</v>
      </c>
      <c r="C3" s="24"/>
      <c r="D3" s="13"/>
      <c r="E3" s="13"/>
      <c r="F3" s="13"/>
      <c r="G3" s="13"/>
    </row>
    <row r="4" spans="1:7" ht="36" customHeight="1" thickBot="1">
      <c r="A4" s="10" t="s">
        <v>4</v>
      </c>
      <c r="B4" s="15" t="str">
        <f>Předmět!B6</f>
        <v>Geografie</v>
      </c>
      <c r="C4" s="25"/>
      <c r="D4" s="13"/>
      <c r="E4" s="13"/>
      <c r="F4" s="13"/>
      <c r="G4" s="13"/>
    </row>
    <row r="5" spans="1:7" ht="28.2" thickBot="1">
      <c r="A5" s="10" t="s">
        <v>10</v>
      </c>
      <c r="B5" s="15" t="str">
        <f>Předmět!B7</f>
        <v>Společnost pro všechny
Udržitelné prostředí</v>
      </c>
      <c r="C5" s="25"/>
      <c r="D5" s="13"/>
      <c r="E5" s="13"/>
      <c r="F5" s="13"/>
      <c r="G5" s="13"/>
    </row>
    <row r="6" spans="1:7" ht="83.4" thickBot="1">
      <c r="A6" s="10" t="s">
        <v>11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  <c r="F6" s="13"/>
      <c r="G6" s="13"/>
    </row>
    <row r="7" spans="1:7" ht="33" customHeight="1" thickBot="1">
      <c r="A7" s="10" t="s">
        <v>12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55</v>
      </c>
      <c r="B9" s="69" t="s">
        <v>56</v>
      </c>
      <c r="C9" s="69"/>
      <c r="D9" s="69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" thickBot="1">
      <c r="A11" s="74" t="s">
        <v>51</v>
      </c>
      <c r="B11" s="75"/>
      <c r="C11" s="70" t="s">
        <v>52</v>
      </c>
      <c r="D11" s="65" t="s">
        <v>57</v>
      </c>
      <c r="E11" s="65" t="s">
        <v>58</v>
      </c>
      <c r="F11" s="65" t="s">
        <v>59</v>
      </c>
      <c r="G11" s="70" t="s">
        <v>60</v>
      </c>
    </row>
    <row r="12" spans="1:7" ht="14.4" thickBot="1">
      <c r="A12" s="4" t="s">
        <v>46</v>
      </c>
      <c r="B12" s="4" t="s">
        <v>53</v>
      </c>
      <c r="C12" s="71"/>
      <c r="D12" s="65"/>
      <c r="E12" s="65"/>
      <c r="F12" s="65"/>
      <c r="G12" s="71"/>
    </row>
    <row r="13" spans="1:7" ht="14.4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8984375" style="7" bestFit="1" customWidth="1"/>
    <col min="2" max="5" width="32.69921875" style="7" customWidth="1"/>
    <col min="6" max="16384" width="8.8984375" style="7"/>
  </cols>
  <sheetData>
    <row r="1" spans="1:5" ht="33" customHeight="1">
      <c r="A1" s="76" t="s">
        <v>61</v>
      </c>
      <c r="B1" s="77"/>
      <c r="C1" s="77"/>
      <c r="D1" s="29"/>
    </row>
    <row r="2" spans="1:5" ht="8.25" customHeight="1" thickBot="1">
      <c r="A2" s="17"/>
      <c r="B2" s="13"/>
      <c r="C2" s="13"/>
      <c r="D2" s="13"/>
      <c r="E2" s="13"/>
    </row>
    <row r="3" spans="1:5" ht="28.2" thickBot="1">
      <c r="A3" s="10" t="s">
        <v>3</v>
      </c>
      <c r="B3" s="14" t="str">
        <f>Předmět!B5</f>
        <v>Geografie (rozšíření předmětu Geografie)</v>
      </c>
      <c r="C3" s="24"/>
      <c r="D3" s="13"/>
      <c r="E3" s="13"/>
    </row>
    <row r="4" spans="1:5" ht="36" customHeight="1" thickBot="1">
      <c r="A4" s="10" t="s">
        <v>4</v>
      </c>
      <c r="B4" s="15" t="str">
        <f>Předmět!B6</f>
        <v>Geografie</v>
      </c>
      <c r="C4" s="25"/>
      <c r="D4" s="13"/>
      <c r="E4" s="13"/>
    </row>
    <row r="5" spans="1:5" ht="28.2" thickBot="1">
      <c r="A5" s="10" t="s">
        <v>10</v>
      </c>
      <c r="B5" s="15" t="str">
        <f>Předmět!B7</f>
        <v>Společnost pro všechny
Udržitelné prostředí</v>
      </c>
      <c r="C5" s="25"/>
      <c r="D5" s="13"/>
      <c r="E5" s="13"/>
    </row>
    <row r="6" spans="1:5" ht="83.4" thickBot="1">
      <c r="A6" s="10" t="s">
        <v>11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</row>
    <row r="7" spans="1:5" ht="28.2" thickBot="1">
      <c r="A7" s="10" t="s">
        <v>12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62</v>
      </c>
      <c r="B9" s="69" t="s">
        <v>63</v>
      </c>
      <c r="C9" s="69"/>
      <c r="D9" s="69"/>
      <c r="E9" s="69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65" t="s">
        <v>51</v>
      </c>
      <c r="B11" s="65"/>
      <c r="C11" s="65" t="s">
        <v>52</v>
      </c>
      <c r="D11" s="70" t="s">
        <v>64</v>
      </c>
      <c r="E11" s="65" t="s">
        <v>65</v>
      </c>
    </row>
    <row r="12" spans="1:5" ht="14.4" thickBot="1">
      <c r="A12" s="4" t="s">
        <v>46</v>
      </c>
      <c r="B12" s="4" t="s">
        <v>66</v>
      </c>
      <c r="C12" s="65"/>
      <c r="D12" s="71"/>
      <c r="E12" s="65"/>
    </row>
    <row r="13" spans="1:5" ht="14.4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8984375" style="7" customWidth="1"/>
    <col min="2" max="5" width="31.09765625" style="7" customWidth="1"/>
    <col min="6" max="9" width="37.296875" style="7" customWidth="1"/>
    <col min="10" max="10" width="38.296875" style="7" customWidth="1"/>
    <col min="11" max="12" width="35.09765625" style="7" customWidth="1"/>
    <col min="13" max="13" width="36.09765625" style="7" customWidth="1"/>
    <col min="14" max="14" width="31" style="7" customWidth="1"/>
    <col min="15" max="16384" width="8.8984375" style="7"/>
  </cols>
  <sheetData>
    <row r="1" spans="1:9" ht="55.35" customHeight="1">
      <c r="A1" s="44" t="s">
        <v>67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28.2" thickBot="1">
      <c r="A3" s="10" t="s">
        <v>3</v>
      </c>
      <c r="B3" s="14" t="str">
        <f>Předmět!B5</f>
        <v>Geografie (rozšíření předmětu Geografie)</v>
      </c>
      <c r="C3" s="24"/>
      <c r="D3" s="13"/>
      <c r="E3" s="13"/>
      <c r="F3" s="13"/>
      <c r="G3" s="13"/>
      <c r="H3" s="13"/>
      <c r="I3" s="13"/>
    </row>
    <row r="4" spans="1:9" ht="36" customHeight="1" thickBot="1">
      <c r="A4" s="10" t="s">
        <v>4</v>
      </c>
      <c r="B4" s="15" t="str">
        <f>Předmět!B6</f>
        <v>Geografie</v>
      </c>
      <c r="C4" s="25"/>
      <c r="D4" s="13"/>
      <c r="E4" s="13"/>
      <c r="F4" s="13"/>
      <c r="G4" s="13"/>
      <c r="H4" s="13"/>
      <c r="I4" s="13"/>
    </row>
    <row r="5" spans="1:9" ht="28.2" thickBot="1">
      <c r="A5" s="10" t="s">
        <v>10</v>
      </c>
      <c r="B5" s="15" t="str">
        <f>Předmět!B7</f>
        <v>Společnost pro všechny
Udržitelné prostředí</v>
      </c>
      <c r="C5" s="25"/>
      <c r="D5" s="13"/>
      <c r="E5" s="13"/>
      <c r="F5" s="13"/>
      <c r="G5" s="13"/>
      <c r="H5" s="13"/>
      <c r="I5" s="13"/>
    </row>
    <row r="6" spans="1:9" ht="83.4" thickBot="1">
      <c r="A6" s="10" t="s">
        <v>11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  <c r="F6" s="13"/>
      <c r="G6" s="13"/>
      <c r="H6" s="13"/>
      <c r="I6" s="13"/>
    </row>
    <row r="7" spans="1:9" ht="28.2" thickBot="1">
      <c r="A7" s="10" t="s">
        <v>12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68</v>
      </c>
      <c r="B9" s="78" t="s">
        <v>69</v>
      </c>
      <c r="C9" s="79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51</v>
      </c>
      <c r="B11" s="47"/>
      <c r="C11" s="70" t="s">
        <v>52</v>
      </c>
      <c r="D11" s="70" t="s">
        <v>64</v>
      </c>
      <c r="E11" s="70" t="s">
        <v>65</v>
      </c>
      <c r="F11" s="65" t="s">
        <v>57</v>
      </c>
      <c r="G11" s="65" t="s">
        <v>58</v>
      </c>
      <c r="H11" s="65" t="s">
        <v>59</v>
      </c>
      <c r="I11" s="65" t="s">
        <v>60</v>
      </c>
    </row>
    <row r="12" spans="1:9" ht="14.4" thickBot="1">
      <c r="A12" s="4" t="s">
        <v>46</v>
      </c>
      <c r="B12" s="4" t="s">
        <v>53</v>
      </c>
      <c r="C12" s="71"/>
      <c r="D12" s="71"/>
      <c r="E12" s="71"/>
      <c r="F12" s="65"/>
      <c r="G12" s="65"/>
      <c r="H12" s="65"/>
      <c r="I12" s="65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L189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1" width="23.8984375" style="7" customWidth="1"/>
    <col min="2" max="4" width="31.09765625" style="7" customWidth="1"/>
    <col min="5" max="12" width="37.296875" style="7" customWidth="1"/>
    <col min="13" max="13" width="38.296875" style="7" customWidth="1"/>
    <col min="14" max="15" width="35.09765625" style="7" customWidth="1"/>
    <col min="16" max="16" width="36.09765625" style="7" customWidth="1"/>
    <col min="17" max="17" width="31" style="7" customWidth="1"/>
    <col min="18" max="16384" width="8.8984375" style="7"/>
  </cols>
  <sheetData>
    <row r="1" spans="1:12" ht="58.35" customHeight="1">
      <c r="A1" s="44" t="s">
        <v>70</v>
      </c>
      <c r="B1" s="73"/>
      <c r="C1" s="73"/>
      <c r="D1" s="73"/>
      <c r="E1" s="13"/>
      <c r="F1" s="13"/>
      <c r="G1" s="13"/>
      <c r="H1" s="13"/>
      <c r="I1" s="13"/>
      <c r="J1" s="13"/>
      <c r="K1" s="13"/>
      <c r="L1" s="13"/>
    </row>
    <row r="2" spans="1:12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8.2" thickBot="1">
      <c r="A3" s="10" t="s">
        <v>3</v>
      </c>
      <c r="B3" s="31" t="str">
        <f>Předmět!B5</f>
        <v>Geografie (rozšíření předmětu Geografie)</v>
      </c>
      <c r="C3" s="32"/>
      <c r="D3" s="13"/>
      <c r="E3" s="13"/>
      <c r="F3" s="13"/>
      <c r="G3" s="13"/>
      <c r="H3" s="13"/>
      <c r="I3" s="13"/>
      <c r="J3" s="13"/>
      <c r="K3" s="13"/>
      <c r="L3" s="13"/>
    </row>
    <row r="4" spans="1:12" ht="36" customHeight="1" thickBot="1">
      <c r="A4" s="10" t="s">
        <v>4</v>
      </c>
      <c r="B4" s="33" t="str">
        <f>Předmět!B6</f>
        <v>Geografie</v>
      </c>
      <c r="C4" s="34"/>
      <c r="D4" s="13"/>
      <c r="E4" s="13"/>
      <c r="F4" s="13"/>
      <c r="G4" s="13"/>
      <c r="H4" s="13"/>
      <c r="I4" s="13"/>
      <c r="J4" s="13"/>
      <c r="K4" s="13"/>
      <c r="L4" s="13"/>
    </row>
    <row r="5" spans="1:12" ht="28.2" thickBot="1">
      <c r="A5" s="10" t="s">
        <v>10</v>
      </c>
      <c r="B5" s="33" t="str">
        <f>Předmět!B7</f>
        <v>Společnost pro všechny
Udržitelné prostředí</v>
      </c>
      <c r="C5" s="34"/>
      <c r="D5" s="13"/>
      <c r="E5" s="13"/>
      <c r="F5" s="13"/>
      <c r="G5" s="13"/>
      <c r="H5" s="13"/>
      <c r="I5" s="13"/>
      <c r="J5" s="13"/>
      <c r="K5" s="13"/>
      <c r="L5" s="13"/>
    </row>
    <row r="6" spans="1:12" ht="83.4" thickBot="1">
      <c r="A6" s="10" t="s">
        <v>11</v>
      </c>
      <c r="B6" s="33" t="str">
        <f>Předmět!B8</f>
        <v>• k učení
• komunikační
• k občanství a udržitelnosti
• k řešení problémů
• kulturní
• digitální</v>
      </c>
      <c r="C6" s="34"/>
      <c r="D6" s="13"/>
      <c r="E6" s="13"/>
      <c r="F6" s="13"/>
      <c r="G6" s="13"/>
      <c r="H6" s="13"/>
      <c r="I6" s="13"/>
      <c r="J6" s="13"/>
      <c r="K6" s="13"/>
      <c r="L6" s="13"/>
    </row>
    <row r="7" spans="1:12" ht="28.2" thickBot="1">
      <c r="A7" s="10" t="s">
        <v>12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  <c r="L7" s="13"/>
    </row>
    <row r="8" spans="1:12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.75" customHeight="1" thickBot="1">
      <c r="A9" s="23" t="s">
        <v>71</v>
      </c>
      <c r="B9" s="78" t="s">
        <v>72</v>
      </c>
      <c r="C9" s="79"/>
      <c r="D9" s="37"/>
      <c r="E9" s="37"/>
      <c r="F9" s="37"/>
      <c r="G9" s="13"/>
      <c r="H9" s="13"/>
      <c r="I9" s="13"/>
      <c r="J9" s="13"/>
      <c r="K9" s="13"/>
      <c r="L9" s="13"/>
    </row>
    <row r="10" spans="1:12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thickBot="1">
      <c r="A11" s="38" t="s">
        <v>57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4.4" thickBot="1">
      <c r="A12" s="46" t="s">
        <v>51</v>
      </c>
      <c r="B12" s="47"/>
      <c r="C12" s="70" t="s">
        <v>52</v>
      </c>
      <c r="D12" s="70" t="s">
        <v>64</v>
      </c>
      <c r="E12" s="70" t="s">
        <v>65</v>
      </c>
      <c r="F12" s="70" t="s">
        <v>73</v>
      </c>
      <c r="G12" s="70" t="s">
        <v>74</v>
      </c>
      <c r="H12" s="70" t="s">
        <v>75</v>
      </c>
      <c r="I12" s="70" t="s">
        <v>76</v>
      </c>
      <c r="J12" s="70" t="s">
        <v>77</v>
      </c>
      <c r="K12" s="70" t="s">
        <v>78</v>
      </c>
      <c r="L12" s="70" t="s">
        <v>79</v>
      </c>
    </row>
    <row r="13" spans="1:12" ht="14.4" thickBot="1">
      <c r="A13" s="4" t="s">
        <v>46</v>
      </c>
      <c r="B13" s="4" t="s">
        <v>53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  <c r="L14" s="5"/>
    </row>
    <row r="15" spans="1:12" ht="14.4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  <c r="L15" s="5"/>
    </row>
    <row r="16" spans="1:12" ht="14.4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  <c r="L16" s="5"/>
    </row>
    <row r="17" spans="1:12" ht="14.4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  <c r="L17" s="5"/>
    </row>
    <row r="18" spans="1:12" ht="14.4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  <c r="L18" s="5"/>
    </row>
    <row r="19" spans="1:12" ht="14.4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  <c r="L19" s="5"/>
    </row>
    <row r="20" spans="1:12" ht="14.4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  <c r="L20" s="5"/>
    </row>
    <row r="21" spans="1:12" ht="14.4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  <c r="L21" s="5"/>
    </row>
    <row r="22" spans="1:12" ht="14.4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  <c r="L22" s="5"/>
    </row>
    <row r="23" spans="1:12" ht="14.4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  <c r="L23" s="5"/>
    </row>
    <row r="24" spans="1:12" ht="14.4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  <c r="L24" s="5"/>
    </row>
    <row r="25" spans="1:12" ht="14.4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  <c r="L25" s="5"/>
    </row>
    <row r="26" spans="1:12" ht="14.4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  <c r="L26" s="5"/>
    </row>
    <row r="27" spans="1:12" ht="14.4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  <c r="L27" s="5"/>
    </row>
    <row r="28" spans="1:12" ht="14.4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  <c r="L28" s="5"/>
    </row>
    <row r="29" spans="1:12" ht="14.4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  <c r="L29" s="5"/>
    </row>
    <row r="30" spans="1:12" ht="14.4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  <c r="L30" s="5"/>
    </row>
    <row r="31" spans="1:12" ht="14.4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  <c r="L31" s="5"/>
    </row>
    <row r="32" spans="1:12" ht="14.4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  <c r="L32" s="5"/>
    </row>
    <row r="33" spans="1:12" ht="14.4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  <c r="L33" s="5"/>
    </row>
    <row r="34" spans="1:12" ht="14.4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  <c r="L34" s="5"/>
    </row>
    <row r="35" spans="1:12" ht="14.4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  <c r="L35" s="5"/>
    </row>
    <row r="36" spans="1:12" ht="14.4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  <c r="L36" s="5"/>
    </row>
    <row r="37" spans="1:12" ht="14.4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  <c r="L37" s="5"/>
    </row>
    <row r="38" spans="1:12" ht="14.4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  <c r="L38" s="5"/>
    </row>
    <row r="39" spans="1:12" ht="14.4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  <c r="L39" s="5"/>
    </row>
    <row r="40" spans="1:12" ht="14.4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  <c r="L40" s="5"/>
    </row>
    <row r="41" spans="1:12" ht="14.4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  <c r="L41" s="5"/>
    </row>
    <row r="42" spans="1:12" ht="14.4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  <c r="L42" s="5"/>
    </row>
    <row r="43" spans="1:12" ht="14.4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  <c r="L43" s="5"/>
    </row>
    <row r="44" spans="1:12" ht="14.4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  <c r="L44" s="5"/>
    </row>
    <row r="45" spans="1:12" ht="14.4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  <c r="L45" s="5"/>
    </row>
    <row r="46" spans="1:12" ht="14.4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  <c r="L46" s="5"/>
    </row>
    <row r="47" spans="1:12" ht="14.4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  <c r="L47" s="5"/>
    </row>
    <row r="48" spans="1:12" ht="14.4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  <c r="L48" s="5"/>
    </row>
    <row r="49" spans="1:12" ht="14.4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  <c r="L49" s="5"/>
    </row>
    <row r="50" spans="1:12" ht="14.4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  <c r="L50" s="5"/>
    </row>
    <row r="51" spans="1:12" ht="14.4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  <c r="L51" s="5"/>
    </row>
    <row r="52" spans="1:12" ht="14.4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  <c r="L52" s="5"/>
    </row>
    <row r="53" spans="1:12" ht="14.4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  <c r="L53" s="5"/>
    </row>
    <row r="54" spans="1:12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  <c r="L54" s="5"/>
    </row>
    <row r="55" spans="1:12" ht="14.4" thickBot="1"/>
    <row r="56" spans="1:12" ht="18" thickBot="1">
      <c r="A56" s="38" t="s">
        <v>58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5.75" customHeight="1" thickBot="1">
      <c r="A57" s="46" t="s">
        <v>51</v>
      </c>
      <c r="B57" s="47"/>
      <c r="C57" s="70" t="s">
        <v>52</v>
      </c>
      <c r="D57" s="70" t="s">
        <v>64</v>
      </c>
      <c r="E57" s="70" t="s">
        <v>65</v>
      </c>
      <c r="F57" s="70" t="s">
        <v>80</v>
      </c>
      <c r="G57" s="70" t="s">
        <v>74</v>
      </c>
      <c r="H57" s="70" t="s">
        <v>81</v>
      </c>
      <c r="I57" s="70" t="s">
        <v>76</v>
      </c>
      <c r="J57" s="70" t="s">
        <v>77</v>
      </c>
      <c r="K57" s="70" t="s">
        <v>78</v>
      </c>
      <c r="L57" s="70" t="s">
        <v>82</v>
      </c>
    </row>
    <row r="58" spans="1:12" ht="14.4" thickBot="1">
      <c r="A58" s="4" t="s">
        <v>46</v>
      </c>
      <c r="B58" s="4" t="s">
        <v>53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  <c r="L59" s="5"/>
    </row>
    <row r="60" spans="1:12" ht="14.4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  <c r="L60" s="5"/>
    </row>
    <row r="61" spans="1:12" ht="14.4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  <c r="L61" s="5"/>
    </row>
    <row r="62" spans="1:12" ht="14.4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  <c r="L62" s="5"/>
    </row>
    <row r="63" spans="1:12" ht="14.4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  <c r="L63" s="5"/>
    </row>
    <row r="64" spans="1:12" ht="14.4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  <c r="L64" s="5"/>
    </row>
    <row r="65" spans="1:12" ht="14.4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  <c r="L65" s="5"/>
    </row>
    <row r="66" spans="1:12" ht="14.4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  <c r="L66" s="5"/>
    </row>
    <row r="67" spans="1:12" ht="14.4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  <c r="L67" s="5"/>
    </row>
    <row r="68" spans="1:12" ht="14.4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  <c r="L68" s="5"/>
    </row>
    <row r="69" spans="1:12" ht="14.4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  <c r="L69" s="5"/>
    </row>
    <row r="70" spans="1:12" ht="14.4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  <c r="L70" s="5"/>
    </row>
    <row r="71" spans="1:12" ht="14.4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  <c r="L71" s="5"/>
    </row>
    <row r="72" spans="1:12" ht="14.4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  <c r="L72" s="5"/>
    </row>
    <row r="73" spans="1:12" ht="14.4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  <c r="L73" s="5"/>
    </row>
    <row r="74" spans="1:12" ht="14.4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  <c r="L74" s="5"/>
    </row>
    <row r="75" spans="1:12" ht="14.4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  <c r="L75" s="5"/>
    </row>
    <row r="76" spans="1:12" ht="14.4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  <c r="L76" s="5"/>
    </row>
    <row r="77" spans="1:12" ht="14.4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  <c r="L77" s="5"/>
    </row>
    <row r="78" spans="1:12" ht="14.4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  <c r="L78" s="5"/>
    </row>
    <row r="79" spans="1:12" ht="14.4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  <c r="L79" s="5"/>
    </row>
    <row r="80" spans="1:12" ht="14.4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  <c r="L80" s="5"/>
    </row>
    <row r="81" spans="1:12" ht="14.4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  <c r="L81" s="5"/>
    </row>
    <row r="82" spans="1:12" ht="14.4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  <c r="L82" s="5"/>
    </row>
    <row r="83" spans="1:12" ht="14.4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  <c r="L83" s="5"/>
    </row>
    <row r="84" spans="1:12" ht="14.4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  <c r="L84" s="5"/>
    </row>
    <row r="85" spans="1:12" ht="14.4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  <c r="L85" s="5"/>
    </row>
    <row r="86" spans="1:12" ht="14.4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  <c r="L86" s="5"/>
    </row>
    <row r="87" spans="1:12" ht="14.4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  <c r="L87" s="5"/>
    </row>
    <row r="88" spans="1:12" ht="14.4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  <c r="L88" s="5"/>
    </row>
    <row r="89" spans="1:12" ht="14.4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  <c r="L89" s="5"/>
    </row>
    <row r="90" spans="1:12" ht="14.4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  <c r="L90" s="5"/>
    </row>
    <row r="91" spans="1:12" ht="14.4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  <c r="L91" s="5"/>
    </row>
    <row r="92" spans="1:12" ht="14.4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  <c r="L92" s="5"/>
    </row>
    <row r="93" spans="1:12" ht="14.4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  <c r="L93" s="5"/>
    </row>
    <row r="94" spans="1:12" ht="14.4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  <c r="L94" s="5"/>
    </row>
    <row r="95" spans="1:12" ht="14.4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  <c r="L95" s="5"/>
    </row>
    <row r="96" spans="1:12" ht="14.4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  <c r="L96" s="5"/>
    </row>
    <row r="97" spans="1:12" ht="14.4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  <c r="L97" s="5"/>
    </row>
    <row r="98" spans="1:12" ht="14.4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  <c r="L98" s="5"/>
    </row>
    <row r="99" spans="1:12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  <c r="L99" s="5"/>
    </row>
    <row r="100" spans="1:12" ht="15" customHeight="1" thickBot="1"/>
    <row r="101" spans="1:12" ht="18.75" customHeight="1" thickBot="1">
      <c r="A101" s="38" t="s">
        <v>59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5.75" customHeight="1" thickBot="1">
      <c r="A102" s="74" t="s">
        <v>51</v>
      </c>
      <c r="B102" s="75"/>
      <c r="C102" s="80" t="s">
        <v>52</v>
      </c>
      <c r="D102" s="80" t="s">
        <v>64</v>
      </c>
      <c r="E102" s="80" t="s">
        <v>65</v>
      </c>
      <c r="F102" s="80" t="s">
        <v>83</v>
      </c>
      <c r="G102" s="80" t="s">
        <v>74</v>
      </c>
      <c r="H102" s="80" t="s">
        <v>84</v>
      </c>
      <c r="I102" s="80" t="s">
        <v>76</v>
      </c>
      <c r="J102" s="80" t="s">
        <v>77</v>
      </c>
      <c r="K102" s="80" t="s">
        <v>78</v>
      </c>
      <c r="L102" s="80" t="s">
        <v>85</v>
      </c>
    </row>
    <row r="103" spans="1:12" ht="15.75" customHeight="1" thickBot="1">
      <c r="A103" s="10" t="s">
        <v>46</v>
      </c>
      <c r="B103" s="10" t="s">
        <v>53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1:12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  <c r="L104" s="5"/>
    </row>
    <row r="105" spans="1:12" ht="14.4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  <c r="L105" s="5"/>
    </row>
    <row r="106" spans="1:12" ht="14.4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  <c r="L106" s="5"/>
    </row>
    <row r="107" spans="1:12" ht="14.4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  <c r="L107" s="5"/>
    </row>
    <row r="108" spans="1:12" ht="14.4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  <c r="L108" s="5"/>
    </row>
    <row r="109" spans="1:12" ht="14.4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  <c r="L109" s="5"/>
    </row>
    <row r="110" spans="1:12" ht="14.4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  <c r="L110" s="5"/>
    </row>
    <row r="111" spans="1:12" ht="14.4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  <c r="L111" s="5"/>
    </row>
    <row r="112" spans="1:12" ht="14.4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  <c r="L112" s="5"/>
    </row>
    <row r="113" spans="1:12" ht="14.4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  <c r="L113" s="5"/>
    </row>
    <row r="114" spans="1:12" ht="14.4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  <c r="L114" s="5"/>
    </row>
    <row r="115" spans="1:12" ht="14.4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  <c r="L115" s="5"/>
    </row>
    <row r="116" spans="1:12" ht="14.4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  <c r="L116" s="5"/>
    </row>
    <row r="117" spans="1:12" ht="14.4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  <c r="L117" s="5"/>
    </row>
    <row r="118" spans="1:12" ht="14.4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  <c r="L118" s="5"/>
    </row>
    <row r="119" spans="1:12" ht="14.4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  <c r="L119" s="5"/>
    </row>
    <row r="120" spans="1:12" ht="14.4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  <c r="L120" s="5"/>
    </row>
    <row r="121" spans="1:12" ht="14.4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  <c r="L121" s="5"/>
    </row>
    <row r="122" spans="1:12" ht="14.4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  <c r="L122" s="5"/>
    </row>
    <row r="123" spans="1:12" ht="14.4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  <c r="L123" s="5"/>
    </row>
    <row r="124" spans="1:12" ht="14.4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  <c r="L124" s="5"/>
    </row>
    <row r="125" spans="1:12" ht="14.4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  <c r="L125" s="5"/>
    </row>
    <row r="126" spans="1:12" ht="14.4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  <c r="L126" s="5"/>
    </row>
    <row r="127" spans="1:12" ht="14.4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  <c r="L127" s="5"/>
    </row>
    <row r="128" spans="1:12" ht="14.4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  <c r="L128" s="5"/>
    </row>
    <row r="129" spans="1:12" ht="14.4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  <c r="L129" s="5"/>
    </row>
    <row r="130" spans="1:12" ht="14.4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  <c r="L130" s="5"/>
    </row>
    <row r="131" spans="1:12" ht="14.4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  <c r="L131" s="5"/>
    </row>
    <row r="132" spans="1:12" ht="14.4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  <c r="L132" s="5"/>
    </row>
    <row r="133" spans="1:12" ht="14.4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  <c r="L133" s="5"/>
    </row>
    <row r="134" spans="1:12" ht="14.4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  <c r="L134" s="5"/>
    </row>
    <row r="135" spans="1:12" ht="14.4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  <c r="L135" s="5"/>
    </row>
    <row r="136" spans="1:12" ht="14.4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  <c r="L136" s="5"/>
    </row>
    <row r="137" spans="1:12" ht="14.4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  <c r="L137" s="5"/>
    </row>
    <row r="138" spans="1:12" ht="14.4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  <c r="L138" s="5"/>
    </row>
    <row r="139" spans="1:12" ht="14.4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  <c r="L139" s="5"/>
    </row>
    <row r="140" spans="1:12" ht="14.4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  <c r="L140" s="5"/>
    </row>
    <row r="141" spans="1:12" ht="14.4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  <c r="L141" s="5"/>
    </row>
    <row r="142" spans="1:12" ht="14.4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  <c r="L142" s="5"/>
    </row>
    <row r="143" spans="1:12" ht="14.4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  <c r="L143" s="5"/>
    </row>
    <row r="144" spans="1:12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  <c r="L144" s="5"/>
    </row>
    <row r="145" spans="1:12" ht="14.4" thickBot="1"/>
    <row r="146" spans="1:12" ht="18" thickBot="1">
      <c r="A146" s="38" t="s">
        <v>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customHeight="1" thickBot="1">
      <c r="A147" s="46" t="s">
        <v>51</v>
      </c>
      <c r="B147" s="47"/>
      <c r="C147" s="70" t="s">
        <v>52</v>
      </c>
      <c r="D147" s="70" t="s">
        <v>64</v>
      </c>
      <c r="E147" s="70" t="s">
        <v>65</v>
      </c>
      <c r="F147" s="70" t="s">
        <v>86</v>
      </c>
      <c r="G147" s="70" t="s">
        <v>74</v>
      </c>
      <c r="H147" s="70" t="s">
        <v>87</v>
      </c>
      <c r="I147" s="70" t="s">
        <v>76</v>
      </c>
      <c r="J147" s="70" t="s">
        <v>77</v>
      </c>
      <c r="K147" s="70" t="s">
        <v>78</v>
      </c>
      <c r="L147" s="70" t="s">
        <v>88</v>
      </c>
    </row>
    <row r="148" spans="1:12" ht="14.4" thickBot="1">
      <c r="A148" s="4" t="s">
        <v>46</v>
      </c>
      <c r="B148" s="4" t="s">
        <v>53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</row>
    <row r="149" spans="1:12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  <c r="L149" s="5"/>
    </row>
    <row r="150" spans="1:12" ht="14.4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  <c r="L150" s="5"/>
    </row>
    <row r="151" spans="1:12" ht="14.4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  <c r="L151" s="5"/>
    </row>
    <row r="152" spans="1:12" ht="14.4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  <c r="L152" s="5"/>
    </row>
    <row r="153" spans="1:12" ht="14.4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  <c r="L153" s="5"/>
    </row>
    <row r="154" spans="1:12" ht="14.4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  <c r="L154" s="5"/>
    </row>
    <row r="155" spans="1:12" ht="14.4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  <c r="L155" s="5"/>
    </row>
    <row r="156" spans="1:12" ht="14.4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  <c r="L156" s="5"/>
    </row>
    <row r="157" spans="1:12" ht="14.4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  <c r="L157" s="5"/>
    </row>
    <row r="158" spans="1:12" ht="14.4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  <c r="L158" s="5"/>
    </row>
    <row r="159" spans="1:12" ht="14.4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  <c r="L159" s="5"/>
    </row>
    <row r="160" spans="1:12" ht="14.4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  <c r="L160" s="5"/>
    </row>
    <row r="161" spans="1:12" ht="14.4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  <c r="L161" s="5"/>
    </row>
    <row r="162" spans="1:12" ht="14.4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  <c r="L162" s="5"/>
    </row>
    <row r="163" spans="1:12" ht="14.4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  <c r="L163" s="5"/>
    </row>
    <row r="164" spans="1:12" ht="14.4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  <c r="L164" s="5"/>
    </row>
    <row r="165" spans="1:12" ht="14.4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  <c r="L165" s="5"/>
    </row>
    <row r="166" spans="1:12" ht="14.4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  <c r="L166" s="5"/>
    </row>
    <row r="167" spans="1:12" ht="14.4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  <c r="L167" s="5"/>
    </row>
    <row r="168" spans="1:12" ht="14.4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  <c r="L168" s="5"/>
    </row>
    <row r="169" spans="1:12" ht="14.4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  <c r="L169" s="5"/>
    </row>
    <row r="170" spans="1:12" ht="14.4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  <c r="L170" s="5"/>
    </row>
    <row r="171" spans="1:12" ht="14.4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  <c r="L171" s="5"/>
    </row>
    <row r="172" spans="1:12" ht="14.4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  <c r="L172" s="5"/>
    </row>
    <row r="173" spans="1:12" ht="14.4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  <c r="L173" s="5"/>
    </row>
    <row r="174" spans="1:12" ht="14.4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  <c r="L174" s="5"/>
    </row>
    <row r="175" spans="1:12" ht="14.4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  <c r="L175" s="5"/>
    </row>
    <row r="176" spans="1:12" ht="14.4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  <c r="L176" s="5"/>
    </row>
    <row r="177" spans="1:12" ht="14.4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  <c r="L177" s="5"/>
    </row>
    <row r="178" spans="1:12" ht="14.4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  <c r="L178" s="5"/>
    </row>
    <row r="179" spans="1:12" ht="14.4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  <c r="L179" s="5"/>
    </row>
    <row r="180" spans="1:12" ht="14.4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  <c r="L180" s="5"/>
    </row>
    <row r="181" spans="1:12" ht="14.4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  <c r="L181" s="5"/>
    </row>
    <row r="182" spans="1:12" ht="14.4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  <c r="L182" s="5"/>
    </row>
    <row r="183" spans="1:12" ht="14.4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  <c r="L183" s="5"/>
    </row>
    <row r="184" spans="1:12" ht="14.4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  <c r="L184" s="5"/>
    </row>
    <row r="185" spans="1:12" ht="14.4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  <c r="L185" s="5"/>
    </row>
    <row r="186" spans="1:12" ht="14.4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  <c r="L186" s="5"/>
    </row>
    <row r="187" spans="1:12" ht="14.4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  <c r="L187" s="5"/>
    </row>
    <row r="188" spans="1:12" ht="14.4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  <c r="L188" s="5"/>
    </row>
    <row r="189" spans="1:12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  <c r="L189" s="5"/>
    </row>
  </sheetData>
  <sheetProtection formatRows="0"/>
  <mergeCells count="46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L57:L58"/>
    <mergeCell ref="H12:H13"/>
    <mergeCell ref="I12:I13"/>
    <mergeCell ref="J12:J13"/>
    <mergeCell ref="K12:K13"/>
    <mergeCell ref="L12:L13"/>
    <mergeCell ref="H57:H58"/>
    <mergeCell ref="I57:I58"/>
    <mergeCell ref="J57:J58"/>
    <mergeCell ref="L102:L103"/>
    <mergeCell ref="H147:H148"/>
    <mergeCell ref="H102:H103"/>
    <mergeCell ref="I147:I148"/>
    <mergeCell ref="J147:J148"/>
    <mergeCell ref="K147:K148"/>
    <mergeCell ref="L147:L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F189"/>
  <sheetViews>
    <sheetView showGridLines="0" zoomScale="75" zoomScaleNormal="75" workbookViewId="0">
      <selection activeCell="A3" sqref="A3"/>
    </sheetView>
  </sheetViews>
  <sheetFormatPr defaultColWidth="8.8984375" defaultRowHeight="13.8"/>
  <cols>
    <col min="1" max="5" width="29.296875" style="7" customWidth="1"/>
    <col min="6" max="6" width="33.296875" style="7" customWidth="1"/>
    <col min="7" max="16384" width="8.8984375" style="7"/>
  </cols>
  <sheetData>
    <row r="1" spans="1:6" ht="55.35" customHeight="1">
      <c r="A1" s="77" t="s">
        <v>89</v>
      </c>
      <c r="B1" s="82"/>
      <c r="C1" s="82"/>
      <c r="D1" s="82"/>
      <c r="E1" s="13"/>
      <c r="F1" s="13"/>
    </row>
    <row r="2" spans="1:6" ht="8.25" customHeight="1" thickBot="1">
      <c r="A2" s="17"/>
      <c r="B2" s="13"/>
      <c r="C2" s="13"/>
      <c r="D2" s="13"/>
      <c r="E2" s="13"/>
      <c r="F2" s="13"/>
    </row>
    <row r="3" spans="1:6" ht="28.2" thickBot="1">
      <c r="A3" s="10" t="s">
        <v>3</v>
      </c>
      <c r="B3" s="14" t="str">
        <f>Předmět!B5</f>
        <v>Geografie (rozšíření předmětu Geografie)</v>
      </c>
      <c r="C3" s="24"/>
      <c r="D3" s="13"/>
      <c r="E3" s="13"/>
      <c r="F3" s="13"/>
    </row>
    <row r="4" spans="1:6" ht="36" customHeight="1" thickBot="1">
      <c r="A4" s="10" t="s">
        <v>4</v>
      </c>
      <c r="B4" s="15" t="str">
        <f>Předmět!B6</f>
        <v>Geografie</v>
      </c>
      <c r="C4" s="25"/>
      <c r="D4" s="13"/>
      <c r="E4" s="13"/>
      <c r="F4" s="13"/>
    </row>
    <row r="5" spans="1:6" ht="27.6">
      <c r="A5" s="10" t="s">
        <v>10</v>
      </c>
      <c r="B5" s="15" t="str">
        <f>Předmět!B7</f>
        <v>Společnost pro všechny
Udržitelné prostředí</v>
      </c>
      <c r="C5" s="25"/>
      <c r="D5" s="13"/>
      <c r="E5" s="13"/>
      <c r="F5" s="13"/>
    </row>
    <row r="6" spans="1:6" ht="82.8">
      <c r="A6" s="10" t="s">
        <v>11</v>
      </c>
      <c r="B6" s="15" t="str">
        <f>Předmět!B8</f>
        <v>• k učení
• komunikační
• k občanství a udržitelnosti
• k řešení problémů
• kulturní
• digitální</v>
      </c>
      <c r="C6" s="25"/>
      <c r="D6" s="13"/>
      <c r="E6" s="13"/>
      <c r="F6" s="13"/>
    </row>
    <row r="7" spans="1:6" ht="28.2" thickBot="1">
      <c r="A7" s="10" t="s">
        <v>12</v>
      </c>
      <c r="B7" s="16" t="str">
        <f>Předmět!B9</f>
        <v>Čtenářská a pisatelská
Logicko-matematická</v>
      </c>
      <c r="C7" s="26"/>
      <c r="D7" s="13"/>
      <c r="E7" s="13"/>
      <c r="F7" s="13"/>
    </row>
    <row r="8" spans="1:6" ht="8.25" customHeight="1" thickBot="1">
      <c r="A8" s="17"/>
      <c r="B8" s="13"/>
      <c r="C8" s="13"/>
      <c r="D8" s="13"/>
      <c r="E8" s="13"/>
      <c r="F8" s="13"/>
    </row>
    <row r="9" spans="1:6" ht="50.25" customHeight="1" thickBot="1">
      <c r="A9" s="23" t="s">
        <v>90</v>
      </c>
      <c r="B9" s="78" t="s">
        <v>91</v>
      </c>
      <c r="C9" s="79"/>
      <c r="D9" s="30"/>
      <c r="E9" s="30"/>
      <c r="F9" s="30"/>
    </row>
    <row r="10" spans="1:6" ht="8.25" customHeight="1" thickBot="1">
      <c r="A10" s="17"/>
      <c r="B10" s="13"/>
      <c r="C10" s="13"/>
      <c r="D10" s="13"/>
      <c r="E10" s="13"/>
      <c r="F10" s="13"/>
    </row>
    <row r="11" spans="1:6" ht="14.4" thickBot="1">
      <c r="A11" s="83" t="s">
        <v>57</v>
      </c>
      <c r="B11" s="84"/>
      <c r="C11" s="84"/>
      <c r="D11" s="84"/>
      <c r="E11" s="84"/>
      <c r="F11" s="85"/>
    </row>
    <row r="12" spans="1:6" ht="22.5" customHeight="1">
      <c r="A12" s="70" t="s">
        <v>92</v>
      </c>
      <c r="B12" s="70" t="s">
        <v>93</v>
      </c>
      <c r="C12" s="70" t="s">
        <v>94</v>
      </c>
      <c r="D12" s="70" t="s">
        <v>95</v>
      </c>
      <c r="E12" s="70" t="s">
        <v>96</v>
      </c>
      <c r="F12" s="70" t="s">
        <v>97</v>
      </c>
    </row>
    <row r="13" spans="1:6" ht="22.5" customHeight="1" thickBot="1">
      <c r="A13" s="71"/>
      <c r="B13" s="71"/>
      <c r="C13" s="71"/>
      <c r="D13" s="71"/>
      <c r="E13" s="71"/>
      <c r="F13" s="71"/>
    </row>
    <row r="14" spans="1:6" ht="14.4" thickBot="1">
      <c r="A14" s="27" t="str" cm="1">
        <f t="array" ref="A14:A54">IF('Krok 7 - Vazby'!F14:F54="","X",'Krok 7 - Vazby'!F14:F54)</f>
        <v>X</v>
      </c>
      <c r="B14" s="27" t="str" cm="1">
        <f t="array" ref="B14:B54">IF('Krok 7 - Vazby'!H14:H54="","X",'Krok 7 - Vazby'!H14:H54)</f>
        <v>X</v>
      </c>
      <c r="C14" s="27" t="str" cm="1">
        <f t="array" ref="C14:C54">IF('Krok 7 - Vazby'!I14:I54="","X",'Krok 7 - Vazby'!I14:I54)</f>
        <v>X</v>
      </c>
      <c r="D14" s="27" t="str" cm="1">
        <f t="array" ref="D14:D54">IF('Krok 7 - Vazby'!K14:K54="","X",'Krok 7 - Vazby'!K14:K54)</f>
        <v>X</v>
      </c>
      <c r="E14" s="27" t="str" cm="1">
        <f t="array" ref="E14:E54">IF('Krok 7 - Vazby'!J14:J54="","X",'Krok 7 - Vazby'!J14:J54)</f>
        <v>X</v>
      </c>
      <c r="F14" s="5"/>
    </row>
    <row r="15" spans="1:6" ht="14.4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5"/>
    </row>
    <row r="16" spans="1:6" ht="14.4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5"/>
    </row>
    <row r="17" spans="1:6" ht="14.4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5"/>
    </row>
    <row r="18" spans="1:6" ht="14.4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5"/>
    </row>
    <row r="19" spans="1:6" ht="14.4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5"/>
    </row>
    <row r="20" spans="1:6" ht="14.4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5"/>
    </row>
    <row r="21" spans="1:6" ht="14.4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5"/>
    </row>
    <row r="22" spans="1:6" ht="14.4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5"/>
    </row>
    <row r="23" spans="1:6" ht="14.4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5"/>
    </row>
    <row r="24" spans="1:6" ht="14.4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5"/>
    </row>
    <row r="25" spans="1:6" ht="14.4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5"/>
    </row>
    <row r="26" spans="1:6" ht="14.4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5"/>
    </row>
    <row r="27" spans="1:6" ht="14.4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5"/>
    </row>
    <row r="28" spans="1:6" ht="14.4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5"/>
    </row>
    <row r="29" spans="1:6" ht="14.4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5"/>
    </row>
    <row r="30" spans="1:6" ht="14.4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5"/>
    </row>
    <row r="31" spans="1:6" ht="14.4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5"/>
    </row>
    <row r="32" spans="1:6" ht="14.4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5"/>
    </row>
    <row r="33" spans="1:6" ht="14.4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5"/>
    </row>
    <row r="34" spans="1:6" ht="14.4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5"/>
    </row>
    <row r="35" spans="1:6" ht="14.4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5"/>
    </row>
    <row r="36" spans="1:6" ht="14.4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5"/>
    </row>
    <row r="37" spans="1:6" ht="14.4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5"/>
    </row>
    <row r="38" spans="1:6" ht="14.4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5"/>
    </row>
    <row r="39" spans="1:6" ht="14.4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5"/>
    </row>
    <row r="40" spans="1:6" ht="14.4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5"/>
    </row>
    <row r="41" spans="1:6" ht="14.4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5"/>
    </row>
    <row r="42" spans="1:6" ht="14.4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5"/>
    </row>
    <row r="43" spans="1:6" ht="14.4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5"/>
    </row>
    <row r="44" spans="1:6" ht="14.4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5"/>
    </row>
    <row r="45" spans="1:6" ht="14.4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5"/>
    </row>
    <row r="46" spans="1:6" ht="14.4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5"/>
    </row>
    <row r="47" spans="1:6" ht="14.4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5"/>
    </row>
    <row r="48" spans="1:6" ht="14.4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5"/>
    </row>
    <row r="49" spans="1:6" ht="14.4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5"/>
    </row>
    <row r="50" spans="1:6" ht="14.4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5"/>
    </row>
    <row r="51" spans="1:6" ht="14.4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5"/>
    </row>
    <row r="52" spans="1:6" ht="14.4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5"/>
    </row>
    <row r="53" spans="1:6" ht="14.4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5"/>
    </row>
    <row r="54" spans="1:6" ht="14.4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5"/>
    </row>
    <row r="55" spans="1:6" ht="14.4" thickBot="1">
      <c r="A55" s="13"/>
      <c r="B55" s="13"/>
      <c r="C55" s="13"/>
      <c r="D55" s="13"/>
      <c r="E55" s="13"/>
      <c r="F55" s="13"/>
    </row>
    <row r="56" spans="1:6" ht="14.4" thickBot="1">
      <c r="A56" s="83" t="s">
        <v>58</v>
      </c>
      <c r="B56" s="84"/>
      <c r="C56" s="84"/>
      <c r="D56" s="84"/>
      <c r="E56" s="84"/>
      <c r="F56" s="85"/>
    </row>
    <row r="57" spans="1:6" ht="22.5" customHeight="1">
      <c r="A57" s="70" t="s">
        <v>98</v>
      </c>
      <c r="B57" s="70" t="s">
        <v>93</v>
      </c>
      <c r="C57" s="70" t="s">
        <v>94</v>
      </c>
      <c r="D57" s="70" t="s">
        <v>95</v>
      </c>
      <c r="E57" s="70" t="s">
        <v>96</v>
      </c>
      <c r="F57" s="70" t="s">
        <v>97</v>
      </c>
    </row>
    <row r="58" spans="1:6" ht="22.5" customHeight="1" thickBot="1">
      <c r="A58" s="71"/>
      <c r="B58" s="71"/>
      <c r="C58" s="71"/>
      <c r="D58" s="71"/>
      <c r="E58" s="71"/>
      <c r="F58" s="71"/>
    </row>
    <row r="59" spans="1:6">
      <c r="A59" s="27" t="str" cm="1">
        <f t="array" ref="A59:A99">IF('Krok 7 - Vazby'!F59:F99="","X",'Krok 7 - Vazby'!F59:F99)</f>
        <v>X</v>
      </c>
      <c r="B59" s="27" t="str" cm="1">
        <f t="array" ref="B59:B99">IF('Krok 7 - Vazby'!H59:H99="","X",'Krok 7 - Vazby'!H59:H99)</f>
        <v>X</v>
      </c>
      <c r="C59" s="27" t="str" cm="1">
        <f t="array" ref="C59:C99">IF('Krok 7 - Vazby'!I59:I99="","X",'Krok 7 - Vazby'!I59:I99)</f>
        <v>X</v>
      </c>
      <c r="D59" s="27" t="str" cm="1">
        <f t="array" ref="D59:D99">IF('Krok 7 - Vazby'!K59:K99="","X",'Krok 7 - Vazby'!K59:K99)</f>
        <v>X</v>
      </c>
      <c r="E59" s="27" t="str" cm="1">
        <f t="array" ref="E59:E99">IF('Krok 7 - Vazby'!J59:J99="","X",'Krok 7 - Vazby'!J59:J99)</f>
        <v>X</v>
      </c>
      <c r="F59" s="2"/>
    </row>
    <row r="60" spans="1:6" ht="14.4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"/>
    </row>
    <row r="61" spans="1:6" ht="14.4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"/>
    </row>
    <row r="62" spans="1:6" ht="14.4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"/>
    </row>
    <row r="63" spans="1:6" ht="14.4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"/>
    </row>
    <row r="64" spans="1:6" ht="14.4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"/>
    </row>
    <row r="65" spans="1:6" ht="14.4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"/>
    </row>
    <row r="66" spans="1:6" ht="14.4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"/>
    </row>
    <row r="67" spans="1:6" ht="14.4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"/>
    </row>
    <row r="68" spans="1:6" ht="14.4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"/>
    </row>
    <row r="69" spans="1:6" ht="14.4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"/>
    </row>
    <row r="70" spans="1:6" ht="14.4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"/>
    </row>
    <row r="71" spans="1:6" ht="14.4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"/>
    </row>
    <row r="72" spans="1:6" ht="14.4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"/>
    </row>
    <row r="73" spans="1:6" ht="14.4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"/>
    </row>
    <row r="74" spans="1:6" ht="14.4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"/>
    </row>
    <row r="75" spans="1:6" ht="14.4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"/>
    </row>
    <row r="76" spans="1:6" ht="14.4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"/>
    </row>
    <row r="77" spans="1:6" ht="14.4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"/>
    </row>
    <row r="78" spans="1:6" ht="14.4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"/>
    </row>
    <row r="79" spans="1:6" ht="14.4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"/>
    </row>
    <row r="80" spans="1:6" ht="14.4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"/>
    </row>
    <row r="81" spans="1:6" ht="14.4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"/>
    </row>
    <row r="82" spans="1:6" ht="14.4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"/>
    </row>
    <row r="83" spans="1:6" ht="14.4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"/>
    </row>
    <row r="84" spans="1:6" ht="14.4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"/>
    </row>
    <row r="85" spans="1:6" ht="14.4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"/>
    </row>
    <row r="86" spans="1:6" ht="14.4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"/>
    </row>
    <row r="87" spans="1:6" ht="14.4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"/>
    </row>
    <row r="88" spans="1:6" ht="14.4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"/>
    </row>
    <row r="89" spans="1:6" ht="14.4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"/>
    </row>
    <row r="90" spans="1:6" ht="14.4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"/>
    </row>
    <row r="91" spans="1:6" ht="14.4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"/>
    </row>
    <row r="92" spans="1:6" ht="14.4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"/>
    </row>
    <row r="93" spans="1:6" ht="14.4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"/>
    </row>
    <row r="94" spans="1:6" ht="14.4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"/>
    </row>
    <row r="95" spans="1:6" ht="14.4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"/>
    </row>
    <row r="96" spans="1:6" ht="14.4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"/>
    </row>
    <row r="97" spans="1:6" ht="14.4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"/>
    </row>
    <row r="98" spans="1:6" ht="14.4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"/>
    </row>
    <row r="99" spans="1:6" ht="14.4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"/>
    </row>
    <row r="100" spans="1:6" ht="14.4" thickBot="1">
      <c r="A100" s="13"/>
      <c r="B100" s="13"/>
      <c r="C100" s="13"/>
      <c r="D100" s="13"/>
      <c r="E100" s="13"/>
      <c r="F100" s="13"/>
    </row>
    <row r="101" spans="1:6" ht="14.4" thickBot="1">
      <c r="A101" s="83" t="s">
        <v>59</v>
      </c>
      <c r="B101" s="84"/>
      <c r="C101" s="84"/>
      <c r="D101" s="84"/>
      <c r="E101" s="84"/>
      <c r="F101" s="85"/>
    </row>
    <row r="102" spans="1:6" ht="22.5" customHeight="1">
      <c r="A102" s="70" t="s">
        <v>99</v>
      </c>
      <c r="B102" s="70" t="s">
        <v>93</v>
      </c>
      <c r="C102" s="70" t="s">
        <v>94</v>
      </c>
      <c r="D102" s="70" t="s">
        <v>95</v>
      </c>
      <c r="E102" s="70" t="s">
        <v>96</v>
      </c>
      <c r="F102" s="70" t="s">
        <v>97</v>
      </c>
    </row>
    <row r="103" spans="1:6" ht="22.5" customHeight="1" thickBot="1">
      <c r="A103" s="71"/>
      <c r="B103" s="71"/>
      <c r="C103" s="71"/>
      <c r="D103" s="71"/>
      <c r="E103" s="71"/>
      <c r="F103" s="71"/>
    </row>
    <row r="104" spans="1:6">
      <c r="A104" s="27" t="str" cm="1">
        <f t="array" ref="A104:A144">IF('Krok 7 - Vazby'!F104:F144="","X",'Krok 7 - Vazby'!F104:F144)</f>
        <v>X</v>
      </c>
      <c r="B104" s="27" t="str" cm="1">
        <f t="array" ref="B104:B144">IF('Krok 7 - Vazby'!H104:H144="","X",'Krok 7 - Vazby'!H104:H144)</f>
        <v>X</v>
      </c>
      <c r="C104" s="27" t="str" cm="1">
        <f t="array" ref="C104:C144">IF('Krok 7 - Vazby'!I104:I144="","X",'Krok 7 - Vazby'!I104:I144)</f>
        <v>X</v>
      </c>
      <c r="D104" s="27" t="str" cm="1">
        <f t="array" ref="D104:D144">IF('Krok 7 - Vazby'!K104:K144="","X",'Krok 7 - Vazby'!K104:K144)</f>
        <v>X</v>
      </c>
      <c r="E104" s="27" t="str" cm="1">
        <f t="array" ref="E104:E144">IF('Krok 7 - Vazby'!J104:J144="","X",'Krok 7 - Vazby'!J104:J144)</f>
        <v>X</v>
      </c>
      <c r="F104" s="2"/>
    </row>
    <row r="105" spans="1:6" ht="14.4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"/>
    </row>
    <row r="106" spans="1:6" ht="14.4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"/>
    </row>
    <row r="107" spans="1:6" ht="14.4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"/>
    </row>
    <row r="108" spans="1:6" ht="14.4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"/>
    </row>
    <row r="109" spans="1:6" ht="14.4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"/>
    </row>
    <row r="110" spans="1:6" ht="14.4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"/>
    </row>
    <row r="111" spans="1:6" ht="14.4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"/>
    </row>
    <row r="112" spans="1:6" ht="14.4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"/>
    </row>
    <row r="113" spans="1:6" ht="14.4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"/>
    </row>
    <row r="114" spans="1:6" ht="14.4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"/>
    </row>
    <row r="115" spans="1:6" ht="14.4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"/>
    </row>
    <row r="116" spans="1:6" ht="14.4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"/>
    </row>
    <row r="117" spans="1:6" ht="14.4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"/>
    </row>
    <row r="118" spans="1:6" ht="14.4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"/>
    </row>
    <row r="119" spans="1:6" ht="14.4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"/>
    </row>
    <row r="120" spans="1:6" ht="14.4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"/>
    </row>
    <row r="121" spans="1:6" ht="14.4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"/>
    </row>
    <row r="122" spans="1:6" ht="14.4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"/>
    </row>
    <row r="123" spans="1:6" ht="14.4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"/>
    </row>
    <row r="124" spans="1:6" ht="14.4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"/>
    </row>
    <row r="125" spans="1:6" ht="14.4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"/>
    </row>
    <row r="126" spans="1:6" ht="14.4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"/>
    </row>
    <row r="127" spans="1:6" ht="14.4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"/>
    </row>
    <row r="128" spans="1:6" ht="14.4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"/>
    </row>
    <row r="129" spans="1:6" ht="14.4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"/>
    </row>
    <row r="130" spans="1:6" ht="14.4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"/>
    </row>
    <row r="131" spans="1:6" ht="14.4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"/>
    </row>
    <row r="132" spans="1:6" ht="14.4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"/>
    </row>
    <row r="133" spans="1:6" ht="14.4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"/>
    </row>
    <row r="134" spans="1:6" ht="14.4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"/>
    </row>
    <row r="135" spans="1:6" ht="14.4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"/>
    </row>
    <row r="136" spans="1:6" ht="14.4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"/>
    </row>
    <row r="137" spans="1:6" ht="14.4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"/>
    </row>
    <row r="138" spans="1:6" ht="14.4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"/>
    </row>
    <row r="139" spans="1:6" ht="14.4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"/>
    </row>
    <row r="140" spans="1:6" ht="14.4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"/>
    </row>
    <row r="141" spans="1:6" ht="14.4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"/>
    </row>
    <row r="142" spans="1:6" ht="14.4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"/>
    </row>
    <row r="143" spans="1:6" ht="14.4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"/>
    </row>
    <row r="144" spans="1:6" ht="14.4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"/>
    </row>
    <row r="145" spans="1:6" ht="14.4" thickBot="1">
      <c r="A145" s="13"/>
      <c r="B145" s="13"/>
      <c r="C145" s="13"/>
      <c r="D145" s="13"/>
      <c r="E145" s="13"/>
      <c r="F145" s="13"/>
    </row>
    <row r="146" spans="1:6" ht="14.4" thickBot="1">
      <c r="A146" s="83" t="s">
        <v>60</v>
      </c>
      <c r="B146" s="84"/>
      <c r="C146" s="84"/>
      <c r="D146" s="84"/>
      <c r="E146" s="84"/>
      <c r="F146" s="85"/>
    </row>
    <row r="147" spans="1:6" ht="22.5" customHeight="1">
      <c r="A147" s="70" t="s">
        <v>100</v>
      </c>
      <c r="B147" s="70" t="s">
        <v>93</v>
      </c>
      <c r="C147" s="70" t="s">
        <v>94</v>
      </c>
      <c r="D147" s="70" t="s">
        <v>95</v>
      </c>
      <c r="E147" s="70" t="s">
        <v>96</v>
      </c>
      <c r="F147" s="70" t="s">
        <v>97</v>
      </c>
    </row>
    <row r="148" spans="1:6" ht="22.5" customHeight="1" thickBot="1">
      <c r="A148" s="71"/>
      <c r="B148" s="71"/>
      <c r="C148" s="71"/>
      <c r="D148" s="71"/>
      <c r="E148" s="71"/>
      <c r="F148" s="71"/>
    </row>
    <row r="149" spans="1:6">
      <c r="A149" s="27" t="str" cm="1">
        <f t="array" ref="A149:A189">IF('Krok 7 - Vazby'!F149:F189="","X",'Krok 7 - Vazby'!F149:F189)</f>
        <v>X</v>
      </c>
      <c r="B149" s="27" t="str" cm="1">
        <f t="array" ref="B149:B189">IF('Krok 7 - Vazby'!H149:H189="","X",'Krok 7 - Vazby'!H149:H189)</f>
        <v>X</v>
      </c>
      <c r="C149" s="27" t="str" cm="1">
        <f t="array" ref="C149:C189">IF('Krok 7 - Vazby'!I149:I189="","X",'Krok 7 - Vazby'!I149:I189)</f>
        <v>X</v>
      </c>
      <c r="D149" s="27" t="str" cm="1">
        <f t="array" ref="D149:D189">IF('Krok 7 - Vazby'!K149:K189="","X",'Krok 7 - Vazby'!K149:K189)</f>
        <v>X</v>
      </c>
      <c r="E149" s="27" t="str" cm="1">
        <f t="array" ref="E149:E189">IF('Krok 7 - Vazby'!J149:J189="","X",'Krok 7 - Vazby'!J149:J189)</f>
        <v>X</v>
      </c>
      <c r="F149" s="5"/>
    </row>
    <row r="150" spans="1:6" ht="14.4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5"/>
    </row>
    <row r="151" spans="1:6" ht="14.4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5"/>
    </row>
    <row r="152" spans="1:6" ht="14.4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5"/>
    </row>
    <row r="153" spans="1:6" ht="14.4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5"/>
    </row>
    <row r="154" spans="1:6" ht="14.4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5"/>
    </row>
    <row r="155" spans="1:6" ht="14.4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5"/>
    </row>
    <row r="156" spans="1:6" ht="14.4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5"/>
    </row>
    <row r="157" spans="1:6" ht="14.4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5"/>
    </row>
    <row r="158" spans="1:6" ht="14.4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5"/>
    </row>
    <row r="159" spans="1:6" ht="14.4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5"/>
    </row>
    <row r="160" spans="1:6" ht="14.4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5"/>
    </row>
    <row r="161" spans="1:6" ht="14.4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5"/>
    </row>
    <row r="162" spans="1:6" ht="14.4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5"/>
    </row>
    <row r="163" spans="1:6" ht="14.4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5"/>
    </row>
    <row r="164" spans="1:6" ht="14.4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5"/>
    </row>
    <row r="165" spans="1:6" ht="14.4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5"/>
    </row>
    <row r="166" spans="1:6" ht="14.4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5"/>
    </row>
    <row r="167" spans="1:6" ht="14.4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5"/>
    </row>
    <row r="168" spans="1:6" ht="14.4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5"/>
    </row>
    <row r="169" spans="1:6" ht="14.4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5"/>
    </row>
    <row r="170" spans="1:6" ht="14.4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5"/>
    </row>
    <row r="171" spans="1:6" ht="14.4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5"/>
    </row>
    <row r="172" spans="1:6" ht="14.4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5"/>
    </row>
    <row r="173" spans="1:6" ht="14.4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5"/>
    </row>
    <row r="174" spans="1:6" ht="14.4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5"/>
    </row>
    <row r="175" spans="1:6" ht="14.4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5"/>
    </row>
    <row r="176" spans="1:6" ht="14.4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5"/>
    </row>
    <row r="177" spans="1:6" ht="14.4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5"/>
    </row>
    <row r="178" spans="1:6" ht="14.4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5"/>
    </row>
    <row r="179" spans="1:6" ht="14.4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5"/>
    </row>
    <row r="180" spans="1:6" ht="14.4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5"/>
    </row>
    <row r="181" spans="1:6" ht="14.4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5"/>
    </row>
    <row r="182" spans="1:6" ht="14.4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5"/>
    </row>
    <row r="183" spans="1:6" ht="14.4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5"/>
    </row>
    <row r="184" spans="1:6" ht="14.4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5"/>
    </row>
    <row r="185" spans="1:6" ht="14.4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5"/>
    </row>
    <row r="186" spans="1:6" ht="14.4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5"/>
    </row>
    <row r="187" spans="1:6" ht="14.4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5"/>
    </row>
    <row r="188" spans="1:6" ht="14.4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5"/>
    </row>
    <row r="189" spans="1:6" ht="14.4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5"/>
    </row>
  </sheetData>
  <sheetProtection formatRows="0"/>
  <mergeCells count="30">
    <mergeCell ref="B9:C9"/>
    <mergeCell ref="C57:C58"/>
    <mergeCell ref="D57:D58"/>
    <mergeCell ref="E57:E58"/>
    <mergeCell ref="F57:F58"/>
    <mergeCell ref="C12:C13"/>
    <mergeCell ref="D12:D13"/>
    <mergeCell ref="E12:E13"/>
    <mergeCell ref="F12:F13"/>
    <mergeCell ref="A1:D1"/>
    <mergeCell ref="A147:A148"/>
    <mergeCell ref="B147:B148"/>
    <mergeCell ref="A11:F11"/>
    <mergeCell ref="A56:F56"/>
    <mergeCell ref="A101:F101"/>
    <mergeCell ref="A146:F146"/>
    <mergeCell ref="A12:A13"/>
    <mergeCell ref="B12:B13"/>
    <mergeCell ref="A57:A58"/>
    <mergeCell ref="B57:B58"/>
    <mergeCell ref="A102:A103"/>
    <mergeCell ref="C102:C103"/>
    <mergeCell ref="D102:D103"/>
    <mergeCell ref="E102:E103"/>
    <mergeCell ref="F102:F103"/>
    <mergeCell ref="B102:B103"/>
    <mergeCell ref="C147:C148"/>
    <mergeCell ref="D147:D148"/>
    <mergeCell ref="E147:E148"/>
    <mergeCell ref="F147:F148"/>
  </mergeCells>
  <pageMargins left="0.59055118110236227" right="0.59055118110236227" top="0.94488188976377963" bottom="0.94488188976377963" header="0.31496062992125984" footer="0.27559055118110237"/>
  <pageSetup paperSize="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customXml/itemProps3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2025-02-28T12:14:25Z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