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1. stupen\Disponibilni\"/>
    </mc:Choice>
  </mc:AlternateContent>
  <xr:revisionPtr revIDLastSave="0" documentId="13_ncr:1_{915911E3-07EB-47ED-8F10-F50D448A04F4}" xr6:coauthVersionLast="36" xr6:coauthVersionMax="47" xr10:uidLastSave="{00000000-0000-0000-0000-000000000000}"/>
  <workbookProtection workbookAlgorithmName="SHA-512" workbookHashValue="ySsyyAZz+X/zKDoAAuL7e3BN6D/1BKF2/9ne7+2IcsvS7PcFxJI7Q1SaTOcZTbxspxUOXQwSgEl+x1Q50y70ZQ==" workbookSaltValue="AyKoe5v9dj46d0x/2Mv/Dg==" workbookSpinCount="100000" lockStructure="1"/>
  <bookViews>
    <workbookView xWindow="0" yWindow="0" windowWidth="23040" windowHeight="10380" tabRatio="695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Vazby'!$A$3:$L$189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  <definedName name="Z_838107D8_8284_4F0C_AF8E_60E6F53017C6_.wvu.PrintArea" localSheetId="1" hidden="1">'Charakteristika předmětu'!$A$3:$B$20</definedName>
    <definedName name="Z_838107D8_8284_4F0C_AF8E_60E6F53017C6_.wvu.PrintArea" localSheetId="3" hidden="1">'Krok 2 - OVU z RVP ZV'!$A$3:$B$53</definedName>
    <definedName name="Z_838107D8_8284_4F0C_AF8E_60E6F53017C6_.wvu.PrintArea" localSheetId="4" hidden="1">'Krok 3 - Školní OVU'!$A$3:$C$53</definedName>
    <definedName name="Z_838107D8_8284_4F0C_AF8E_60E6F53017C6_.wvu.PrintArea" localSheetId="5" hidden="1">'Krok 4 - OVU po ročnících'!$A$3:$G$53</definedName>
    <definedName name="Z_838107D8_8284_4F0C_AF8E_60E6F53017C6_.wvu.PrintArea" localSheetId="6" hidden="1">'Krok 5 - Návaznost OVU z RVP PV'!$A$3:$E$53</definedName>
    <definedName name="Z_838107D8_8284_4F0C_AF8E_60E6F53017C6_.wvu.PrintArea" localSheetId="7" hidden="1">'Krok 6 - Linie'!$A$3:$I$53</definedName>
    <definedName name="Z_838107D8_8284_4F0C_AF8E_60E6F53017C6_.wvu.PrintArea" localSheetId="8" hidden="1">'Krok 7 - Vazby'!$A$3:$L$189</definedName>
    <definedName name="Z_838107D8_8284_4F0C_AF8E_60E6F53017C6_.wvu.PrintArea" localSheetId="9" hidden="1">'Krok 8 - Obsah vzdělávání'!$C$3:$H$189</definedName>
    <definedName name="Z_838107D8_8284_4F0C_AF8E_60E6F53017C6_.wvu.PrintArea" localSheetId="0" hidden="1">Předmět!$A$3:$B$9</definedName>
    <definedName name="Z_838107D8_8284_4F0C_AF8E_60E6F53017C6_.wvu.PrintArea" localSheetId="2" hidden="1">'Vzdělávací strategie'!$A$3:$C$35</definedName>
    <definedName name="Z_838107D8_8284_4F0C_AF8E_60E6F53017C6_.wvu.PrintTitles" localSheetId="1" hidden="1">'Charakteristika předmětu'!$9:$9</definedName>
    <definedName name="Z_838107D8_8284_4F0C_AF8E_60E6F53017C6_.wvu.PrintTitles" localSheetId="3" hidden="1">'Krok 2 - OVU z RVP ZV'!$11:$12</definedName>
    <definedName name="Z_838107D8_8284_4F0C_AF8E_60E6F53017C6_.wvu.PrintTitles" localSheetId="4" hidden="1">'Krok 3 - Školní OVU'!$11:$12</definedName>
    <definedName name="Z_838107D8_8284_4F0C_AF8E_60E6F53017C6_.wvu.PrintTitles" localSheetId="6" hidden="1">'Krok 5 - Návaznost OVU z RVP PV'!$11:$12</definedName>
    <definedName name="Z_838107D8_8284_4F0C_AF8E_60E6F53017C6_.wvu.PrintTitles" localSheetId="2" hidden="1">'Vzdělávací strategie'!$9:$9</definedName>
  </definedNames>
  <calcPr calcId="191028"/>
  <customWorkbookViews>
    <customWorkbookView name="Štěpánová Věra – osobní zobrazení" guid="{838107D8-8284-4F0C-AF8E-60E6F53017C6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9" i="10" l="1" a="1"/>
  <c r="A180" i="10" s="1"/>
  <c r="A104" i="10" a="1"/>
  <c r="A59" i="10" a="1"/>
  <c r="B99" i="10" s="1"/>
  <c r="A14" i="10" a="1"/>
  <c r="B54" i="10" s="1"/>
  <c r="B7" i="10"/>
  <c r="B6" i="10"/>
  <c r="B5" i="10"/>
  <c r="B4" i="10"/>
  <c r="B3" i="10"/>
  <c r="A144" i="10" l="1"/>
  <c r="A138" i="10"/>
  <c r="B143" i="10"/>
  <c r="B137" i="10"/>
  <c r="B131" i="10"/>
  <c r="B125" i="10"/>
  <c r="B119" i="10"/>
  <c r="B113" i="10"/>
  <c r="B107" i="10"/>
  <c r="A143" i="10"/>
  <c r="A137" i="10"/>
  <c r="A131" i="10"/>
  <c r="A125" i="10"/>
  <c r="A119" i="10"/>
  <c r="A113" i="10"/>
  <c r="A107" i="10"/>
  <c r="B142" i="10"/>
  <c r="B136" i="10"/>
  <c r="B130" i="10"/>
  <c r="B124" i="10"/>
  <c r="A142" i="10"/>
  <c r="A136" i="10"/>
  <c r="A130" i="10"/>
  <c r="A124" i="10"/>
  <c r="A118" i="10"/>
  <c r="A112" i="10"/>
  <c r="A106" i="10"/>
  <c r="B141" i="10"/>
  <c r="B135" i="10"/>
  <c r="B129" i="10"/>
  <c r="B123" i="10"/>
  <c r="B117" i="10"/>
  <c r="B111" i="10"/>
  <c r="B105" i="10"/>
  <c r="A141" i="10"/>
  <c r="A135" i="10"/>
  <c r="A129" i="10"/>
  <c r="A123" i="10"/>
  <c r="A117" i="10"/>
  <c r="A111" i="10"/>
  <c r="A105" i="10"/>
  <c r="B114" i="10"/>
  <c r="A126" i="10"/>
  <c r="B138" i="10"/>
  <c r="A155" i="10"/>
  <c r="A168" i="10"/>
  <c r="B17" i="10"/>
  <c r="B27" i="10"/>
  <c r="A37" i="10"/>
  <c r="A48" i="10"/>
  <c r="B62" i="10"/>
  <c r="A71" i="10"/>
  <c r="A82" i="10"/>
  <c r="A93" i="10"/>
  <c r="B106" i="10"/>
  <c r="A116" i="10"/>
  <c r="B127" i="10"/>
  <c r="A140" i="10"/>
  <c r="A160" i="10"/>
  <c r="A173" i="10"/>
  <c r="A18" i="10"/>
  <c r="A29" i="10"/>
  <c r="B37" i="10"/>
  <c r="B48" i="10"/>
  <c r="A63" i="10"/>
  <c r="A73" i="10"/>
  <c r="B82" i="10"/>
  <c r="B93" i="10"/>
  <c r="A108" i="10"/>
  <c r="B116" i="10"/>
  <c r="A128" i="10"/>
  <c r="B140" i="10"/>
  <c r="B160" i="10"/>
  <c r="B173" i="10"/>
  <c r="B18" i="10"/>
  <c r="B29" i="10"/>
  <c r="B39" i="10"/>
  <c r="A49" i="10"/>
  <c r="B63" i="10"/>
  <c r="B74" i="10"/>
  <c r="A83" i="10"/>
  <c r="A94" i="10"/>
  <c r="B108" i="10"/>
  <c r="B118" i="10"/>
  <c r="B128" i="10"/>
  <c r="B144" i="10"/>
  <c r="A161" i="10"/>
  <c r="A174" i="10"/>
  <c r="A19" i="10"/>
  <c r="A30" i="10"/>
  <c r="A41" i="10"/>
  <c r="B49" i="10"/>
  <c r="A64" i="10"/>
  <c r="A75" i="10"/>
  <c r="A85" i="10"/>
  <c r="B94" i="10"/>
  <c r="A109" i="10"/>
  <c r="A120" i="10"/>
  <c r="A132" i="10"/>
  <c r="B161" i="10"/>
  <c r="B30" i="10"/>
  <c r="B51" i="10"/>
  <c r="B86" i="10"/>
  <c r="A31" i="10"/>
  <c r="A42" i="10"/>
  <c r="A65" i="10"/>
  <c r="A87" i="10"/>
  <c r="A110" i="10"/>
  <c r="A166" i="10"/>
  <c r="B31" i="10"/>
  <c r="B42" i="10"/>
  <c r="B53" i="10"/>
  <c r="A67" i="10"/>
  <c r="B87" i="10"/>
  <c r="B98" i="10"/>
  <c r="B110" i="10"/>
  <c r="B121" i="10"/>
  <c r="B133" i="10"/>
  <c r="A150" i="10"/>
  <c r="B166" i="10"/>
  <c r="B179" i="10"/>
  <c r="B23" i="10"/>
  <c r="B33" i="10"/>
  <c r="A43" i="10"/>
  <c r="A54" i="10"/>
  <c r="B68" i="10"/>
  <c r="A77" i="10"/>
  <c r="A88" i="10"/>
  <c r="A99" i="10"/>
  <c r="B112" i="10"/>
  <c r="A122" i="10"/>
  <c r="A134" i="10"/>
  <c r="A154" i="10"/>
  <c r="A167" i="10"/>
  <c r="B189" i="10"/>
  <c r="B183" i="10"/>
  <c r="B177" i="10"/>
  <c r="B171" i="10"/>
  <c r="B165" i="10"/>
  <c r="B159" i="10"/>
  <c r="B153" i="10"/>
  <c r="A189" i="10"/>
  <c r="A183" i="10"/>
  <c r="A177" i="10"/>
  <c r="A171" i="10"/>
  <c r="A165" i="10"/>
  <c r="A159" i="10"/>
  <c r="A153" i="10"/>
  <c r="B188" i="10"/>
  <c r="B182" i="10"/>
  <c r="B176" i="10"/>
  <c r="B170" i="10"/>
  <c r="B164" i="10"/>
  <c r="B158" i="10"/>
  <c r="B152" i="10"/>
  <c r="A188" i="10"/>
  <c r="A182" i="10"/>
  <c r="A176" i="10"/>
  <c r="A170" i="10"/>
  <c r="A164" i="10"/>
  <c r="A158" i="10"/>
  <c r="A152" i="10"/>
  <c r="B187" i="10"/>
  <c r="B181" i="10"/>
  <c r="B175" i="10"/>
  <c r="B169" i="10"/>
  <c r="B163" i="10"/>
  <c r="B157" i="10"/>
  <c r="B151" i="10"/>
  <c r="A187" i="10"/>
  <c r="A181" i="10"/>
  <c r="A175" i="10"/>
  <c r="A169" i="10"/>
  <c r="A163" i="10"/>
  <c r="A157" i="10"/>
  <c r="A151" i="10"/>
  <c r="B186" i="10"/>
  <c r="B180" i="10"/>
  <c r="B174" i="10"/>
  <c r="B168" i="10"/>
  <c r="B162" i="10"/>
  <c r="B156" i="10"/>
  <c r="B150" i="10"/>
  <c r="A186" i="10"/>
  <c r="A178" i="10"/>
  <c r="B19" i="10"/>
  <c r="B41" i="10"/>
  <c r="B64" i="10"/>
  <c r="B75" i="10"/>
  <c r="A95" i="10"/>
  <c r="B109" i="10"/>
  <c r="B120" i="10"/>
  <c r="B132" i="10"/>
  <c r="A149" i="10"/>
  <c r="A162" i="10"/>
  <c r="B178" i="10"/>
  <c r="B21" i="10"/>
  <c r="A53" i="10"/>
  <c r="A76" i="10"/>
  <c r="A97" i="10"/>
  <c r="A121" i="10"/>
  <c r="A133" i="10"/>
  <c r="B149" i="10"/>
  <c r="A179" i="10"/>
  <c r="A23" i="10"/>
  <c r="B76" i="10"/>
  <c r="A24" i="10"/>
  <c r="A35" i="10"/>
  <c r="B43" i="10"/>
  <c r="A69" i="10"/>
  <c r="A79" i="10"/>
  <c r="B88" i="10"/>
  <c r="A114" i="10"/>
  <c r="B122" i="10"/>
  <c r="B134" i="10"/>
  <c r="B154" i="10"/>
  <c r="B167" i="10"/>
  <c r="A184" i="10"/>
  <c r="B52" i="10"/>
  <c r="B46" i="10"/>
  <c r="B40" i="10"/>
  <c r="B34" i="10"/>
  <c r="B28" i="10"/>
  <c r="B22" i="10"/>
  <c r="B16" i="10"/>
  <c r="A52" i="10"/>
  <c r="A46" i="10"/>
  <c r="A40" i="10"/>
  <c r="A34" i="10"/>
  <c r="A28" i="10"/>
  <c r="A22" i="10"/>
  <c r="A16" i="10"/>
  <c r="A51" i="10"/>
  <c r="A45" i="10"/>
  <c r="A39" i="10"/>
  <c r="A33" i="10"/>
  <c r="A27" i="10"/>
  <c r="A21" i="10"/>
  <c r="A15" i="10"/>
  <c r="B50" i="10"/>
  <c r="B44" i="10"/>
  <c r="B38" i="10"/>
  <c r="B32" i="10"/>
  <c r="B26" i="10"/>
  <c r="B20" i="10"/>
  <c r="B14" i="10"/>
  <c r="A50" i="10"/>
  <c r="A44" i="10"/>
  <c r="A38" i="10"/>
  <c r="A32" i="10"/>
  <c r="A26" i="10"/>
  <c r="A20" i="10"/>
  <c r="A14" i="10"/>
  <c r="B24" i="10"/>
  <c r="B35" i="10"/>
  <c r="B45" i="10"/>
  <c r="A98" i="10"/>
  <c r="A92" i="10"/>
  <c r="A86" i="10"/>
  <c r="A80" i="10"/>
  <c r="A74" i="10"/>
  <c r="A68" i="10"/>
  <c r="A62" i="10"/>
  <c r="B97" i="10"/>
  <c r="B91" i="10"/>
  <c r="B85" i="10"/>
  <c r="B79" i="10"/>
  <c r="B73" i="10"/>
  <c r="B67" i="10"/>
  <c r="B61" i="10"/>
  <c r="B96" i="10"/>
  <c r="B90" i="10"/>
  <c r="B84" i="10"/>
  <c r="B78" i="10"/>
  <c r="B72" i="10"/>
  <c r="B66" i="10"/>
  <c r="B60" i="10"/>
  <c r="A96" i="10"/>
  <c r="A90" i="10"/>
  <c r="A84" i="10"/>
  <c r="A78" i="10"/>
  <c r="A72" i="10"/>
  <c r="A66" i="10"/>
  <c r="A60" i="10"/>
  <c r="B95" i="10"/>
  <c r="B89" i="10"/>
  <c r="B83" i="10"/>
  <c r="B77" i="10"/>
  <c r="B71" i="10"/>
  <c r="B65" i="10"/>
  <c r="B59" i="10"/>
  <c r="B69" i="10"/>
  <c r="B80" i="10"/>
  <c r="A89" i="10"/>
  <c r="B184" i="10"/>
  <c r="B15" i="10"/>
  <c r="A25" i="10"/>
  <c r="A36" i="10"/>
  <c r="A47" i="10"/>
  <c r="A59" i="10"/>
  <c r="A70" i="10"/>
  <c r="A81" i="10"/>
  <c r="A91" i="10"/>
  <c r="A104" i="10"/>
  <c r="A115" i="10"/>
  <c r="B126" i="10"/>
  <c r="A139" i="10"/>
  <c r="B155" i="10"/>
  <c r="A172" i="10"/>
  <c r="A185" i="10"/>
  <c r="A17" i="10"/>
  <c r="B25" i="10"/>
  <c r="B36" i="10"/>
  <c r="B47" i="10"/>
  <c r="A61" i="10"/>
  <c r="B70" i="10"/>
  <c r="B81" i="10"/>
  <c r="B92" i="10"/>
  <c r="B104" i="10"/>
  <c r="B115" i="10"/>
  <c r="A127" i="10"/>
  <c r="B139" i="10"/>
  <c r="A156" i="10"/>
  <c r="B172" i="10"/>
  <c r="B185" i="10"/>
  <c r="G149" i="10" a="1"/>
  <c r="G149" i="10" s="1"/>
  <c r="F149" i="10" a="1"/>
  <c r="F149" i="10" s="1"/>
  <c r="E149" i="10" a="1"/>
  <c r="E149" i="10" s="1"/>
  <c r="D149" i="10" a="1"/>
  <c r="D149" i="10" s="1"/>
  <c r="G104" i="10" a="1"/>
  <c r="G104" i="10" s="1"/>
  <c r="F104" i="10" a="1"/>
  <c r="F104" i="10" s="1"/>
  <c r="E104" i="10" a="1"/>
  <c r="E104" i="10" s="1"/>
  <c r="D104" i="10" a="1"/>
  <c r="D104" i="10" s="1"/>
  <c r="G59" i="10" a="1"/>
  <c r="G59" i="10" s="1"/>
  <c r="F59" i="10" a="1"/>
  <c r="F59" i="10" s="1"/>
  <c r="E59" i="10" a="1"/>
  <c r="E59" i="10" s="1"/>
  <c r="D59" i="10" a="1"/>
  <c r="D59" i="10" s="1"/>
  <c r="E14" i="10" a="1"/>
  <c r="E14" i="10" s="1"/>
  <c r="D14" i="10" a="1"/>
  <c r="D14" i="10" s="1"/>
  <c r="F149" i="9" a="1"/>
  <c r="F149" i="9" s="1"/>
  <c r="C149" i="10" s="1" a="1"/>
  <c r="C149" i="10" s="1"/>
  <c r="F104" i="9" a="1"/>
  <c r="F104" i="9" s="1"/>
  <c r="C104" i="10" s="1" a="1"/>
  <c r="C104" i="10" s="1"/>
  <c r="F59" i="9" a="1"/>
  <c r="F59" i="9" s="1"/>
  <c r="C59" i="10" s="1" a="1"/>
  <c r="C59" i="10" s="1"/>
  <c r="F14" i="9" a="1"/>
  <c r="F14" i="9" s="1"/>
  <c r="C14" i="10" s="1" a="1"/>
  <c r="C14" i="10" s="1"/>
  <c r="G14" i="10" a="1"/>
  <c r="G14" i="10" s="1"/>
  <c r="F14" i="10" a="1"/>
  <c r="F14" i="10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A13" i="6" l="1" a="1"/>
  <c r="A13" i="6" l="1"/>
  <c r="A13" i="7" l="1" a="1"/>
  <c r="A13" i="7" l="1"/>
  <c r="A13" i="8" s="1" a="1"/>
  <c r="A13" i="8" s="1"/>
  <c r="A104" i="9" l="1" a="1"/>
  <c r="A149" i="9" a="1"/>
  <c r="A14" i="9" a="1"/>
  <c r="A59" i="9" a="1"/>
  <c r="A14" i="9" l="1"/>
  <c r="A59" i="9"/>
  <c r="A149" i="9"/>
  <c r="A104" i="9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E189" i="9"/>
  <c r="D189" i="9"/>
  <c r="C189" i="9"/>
  <c r="B189" i="9"/>
  <c r="A189" i="9"/>
  <c r="E188" i="9"/>
  <c r="D188" i="9"/>
  <c r="C188" i="9"/>
  <c r="B188" i="9"/>
  <c r="A188" i="9"/>
  <c r="E187" i="9"/>
  <c r="D187" i="9"/>
  <c r="C187" i="9"/>
  <c r="B187" i="9"/>
  <c r="A187" i="9"/>
  <c r="E186" i="9"/>
  <c r="D186" i="9"/>
  <c r="C186" i="9"/>
  <c r="B186" i="9"/>
  <c r="A186" i="9"/>
  <c r="E185" i="9"/>
  <c r="D185" i="9"/>
  <c r="C185" i="9"/>
  <c r="B185" i="9"/>
  <c r="A185" i="9"/>
  <c r="E184" i="9"/>
  <c r="D184" i="9"/>
  <c r="C184" i="9"/>
  <c r="B184" i="9"/>
  <c r="A184" i="9"/>
  <c r="E183" i="9"/>
  <c r="D183" i="9"/>
  <c r="C183" i="9"/>
  <c r="B183" i="9"/>
  <c r="A183" i="9"/>
  <c r="E182" i="9"/>
  <c r="D182" i="9"/>
  <c r="C182" i="9"/>
  <c r="B182" i="9"/>
  <c r="A182" i="9"/>
  <c r="E181" i="9"/>
  <c r="D181" i="9"/>
  <c r="C181" i="9"/>
  <c r="B181" i="9"/>
  <c r="A181" i="9"/>
  <c r="E180" i="9"/>
  <c r="D180" i="9"/>
  <c r="C180" i="9"/>
  <c r="B180" i="9"/>
  <c r="A180" i="9"/>
  <c r="E179" i="9"/>
  <c r="D179" i="9"/>
  <c r="C179" i="9"/>
  <c r="B179" i="9"/>
  <c r="A179" i="9"/>
  <c r="E178" i="9"/>
  <c r="D178" i="9"/>
  <c r="C178" i="9"/>
  <c r="B178" i="9"/>
  <c r="A178" i="9"/>
  <c r="E177" i="9"/>
  <c r="D177" i="9"/>
  <c r="C177" i="9"/>
  <c r="B177" i="9"/>
  <c r="A177" i="9"/>
  <c r="E176" i="9"/>
  <c r="D176" i="9"/>
  <c r="C176" i="9"/>
  <c r="B176" i="9"/>
  <c r="A176" i="9"/>
  <c r="E175" i="9"/>
  <c r="D175" i="9"/>
  <c r="C175" i="9"/>
  <c r="B175" i="9"/>
  <c r="A175" i="9"/>
  <c r="E174" i="9"/>
  <c r="D174" i="9"/>
  <c r="C174" i="9"/>
  <c r="B174" i="9"/>
  <c r="A174" i="9"/>
  <c r="E173" i="9"/>
  <c r="D173" i="9"/>
  <c r="C173" i="9"/>
  <c r="B173" i="9"/>
  <c r="A173" i="9"/>
  <c r="E172" i="9"/>
  <c r="D172" i="9"/>
  <c r="C172" i="9"/>
  <c r="B172" i="9"/>
  <c r="A172" i="9"/>
  <c r="E171" i="9"/>
  <c r="D171" i="9"/>
  <c r="C171" i="9"/>
  <c r="B171" i="9"/>
  <c r="A171" i="9"/>
  <c r="E170" i="9"/>
  <c r="D170" i="9"/>
  <c r="C170" i="9"/>
  <c r="B170" i="9"/>
  <c r="A170" i="9"/>
  <c r="E169" i="9"/>
  <c r="D169" i="9"/>
  <c r="C169" i="9"/>
  <c r="B169" i="9"/>
  <c r="A169" i="9"/>
  <c r="E168" i="9"/>
  <c r="D168" i="9"/>
  <c r="C168" i="9"/>
  <c r="B168" i="9"/>
  <c r="A168" i="9"/>
  <c r="E167" i="9"/>
  <c r="D167" i="9"/>
  <c r="C167" i="9"/>
  <c r="B167" i="9"/>
  <c r="A167" i="9"/>
  <c r="E166" i="9"/>
  <c r="D166" i="9"/>
  <c r="C166" i="9"/>
  <c r="B166" i="9"/>
  <c r="A166" i="9"/>
  <c r="E165" i="9"/>
  <c r="D165" i="9"/>
  <c r="C165" i="9"/>
  <c r="B165" i="9"/>
  <c r="A165" i="9"/>
  <c r="E164" i="9"/>
  <c r="D164" i="9"/>
  <c r="C164" i="9"/>
  <c r="B164" i="9"/>
  <c r="A164" i="9"/>
  <c r="E163" i="9"/>
  <c r="D163" i="9"/>
  <c r="C163" i="9"/>
  <c r="B163" i="9"/>
  <c r="A163" i="9"/>
  <c r="E162" i="9"/>
  <c r="D162" i="9"/>
  <c r="C162" i="9"/>
  <c r="B162" i="9"/>
  <c r="A162" i="9"/>
  <c r="E161" i="9"/>
  <c r="D161" i="9"/>
  <c r="C161" i="9"/>
  <c r="B161" i="9"/>
  <c r="A161" i="9"/>
  <c r="E160" i="9"/>
  <c r="D160" i="9"/>
  <c r="C160" i="9"/>
  <c r="B160" i="9"/>
  <c r="A160" i="9"/>
  <c r="E159" i="9"/>
  <c r="D159" i="9"/>
  <c r="C159" i="9"/>
  <c r="B159" i="9"/>
  <c r="A159" i="9"/>
  <c r="E158" i="9"/>
  <c r="D158" i="9"/>
  <c r="C158" i="9"/>
  <c r="B158" i="9"/>
  <c r="A158" i="9"/>
  <c r="E157" i="9"/>
  <c r="D157" i="9"/>
  <c r="C157" i="9"/>
  <c r="B157" i="9"/>
  <c r="A157" i="9"/>
  <c r="E156" i="9"/>
  <c r="D156" i="9"/>
  <c r="C156" i="9"/>
  <c r="B156" i="9"/>
  <c r="A156" i="9"/>
  <c r="E155" i="9"/>
  <c r="D155" i="9"/>
  <c r="C155" i="9"/>
  <c r="B155" i="9"/>
  <c r="A155" i="9"/>
  <c r="E154" i="9"/>
  <c r="D154" i="9"/>
  <c r="C154" i="9"/>
  <c r="B154" i="9"/>
  <c r="A154" i="9"/>
  <c r="E153" i="9"/>
  <c r="D153" i="9"/>
  <c r="C153" i="9"/>
  <c r="B153" i="9"/>
  <c r="A153" i="9"/>
  <c r="E152" i="9"/>
  <c r="D152" i="9"/>
  <c r="C152" i="9"/>
  <c r="B152" i="9"/>
  <c r="A152" i="9"/>
  <c r="E151" i="9"/>
  <c r="D151" i="9"/>
  <c r="C151" i="9"/>
  <c r="B151" i="9"/>
  <c r="A151" i="9"/>
  <c r="E150" i="9"/>
  <c r="D150" i="9"/>
  <c r="C150" i="9"/>
  <c r="B150" i="9"/>
  <c r="A150" i="9"/>
  <c r="E149" i="9"/>
  <c r="D149" i="9"/>
  <c r="C149" i="9"/>
  <c r="B149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E144" i="9"/>
  <c r="D144" i="9"/>
  <c r="C144" i="9"/>
  <c r="B144" i="9"/>
  <c r="A144" i="9"/>
  <c r="E143" i="9"/>
  <c r="D143" i="9"/>
  <c r="C143" i="9"/>
  <c r="B143" i="9"/>
  <c r="A143" i="9"/>
  <c r="E142" i="9"/>
  <c r="D142" i="9"/>
  <c r="C142" i="9"/>
  <c r="B142" i="9"/>
  <c r="A142" i="9"/>
  <c r="E141" i="9"/>
  <c r="D141" i="9"/>
  <c r="C141" i="9"/>
  <c r="B141" i="9"/>
  <c r="A141" i="9"/>
  <c r="E140" i="9"/>
  <c r="D140" i="9"/>
  <c r="C140" i="9"/>
  <c r="B140" i="9"/>
  <c r="A140" i="9"/>
  <c r="E139" i="9"/>
  <c r="D139" i="9"/>
  <c r="C139" i="9"/>
  <c r="B139" i="9"/>
  <c r="A139" i="9"/>
  <c r="E138" i="9"/>
  <c r="D138" i="9"/>
  <c r="C138" i="9"/>
  <c r="B138" i="9"/>
  <c r="A138" i="9"/>
  <c r="E137" i="9"/>
  <c r="D137" i="9"/>
  <c r="C137" i="9"/>
  <c r="B137" i="9"/>
  <c r="A137" i="9"/>
  <c r="E136" i="9"/>
  <c r="D136" i="9"/>
  <c r="C136" i="9"/>
  <c r="B136" i="9"/>
  <c r="A136" i="9"/>
  <c r="E135" i="9"/>
  <c r="D135" i="9"/>
  <c r="C135" i="9"/>
  <c r="B135" i="9"/>
  <c r="A135" i="9"/>
  <c r="E134" i="9"/>
  <c r="D134" i="9"/>
  <c r="C134" i="9"/>
  <c r="B134" i="9"/>
  <c r="A134" i="9"/>
  <c r="E133" i="9"/>
  <c r="D133" i="9"/>
  <c r="C133" i="9"/>
  <c r="B133" i="9"/>
  <c r="A133" i="9"/>
  <c r="E132" i="9"/>
  <c r="D132" i="9"/>
  <c r="C132" i="9"/>
  <c r="B132" i="9"/>
  <c r="A132" i="9"/>
  <c r="E131" i="9"/>
  <c r="D131" i="9"/>
  <c r="C131" i="9"/>
  <c r="B131" i="9"/>
  <c r="A131" i="9"/>
  <c r="E130" i="9"/>
  <c r="D130" i="9"/>
  <c r="C130" i="9"/>
  <c r="B130" i="9"/>
  <c r="A130" i="9"/>
  <c r="E129" i="9"/>
  <c r="D129" i="9"/>
  <c r="C129" i="9"/>
  <c r="B129" i="9"/>
  <c r="A129" i="9"/>
  <c r="E128" i="9"/>
  <c r="D128" i="9"/>
  <c r="C128" i="9"/>
  <c r="B128" i="9"/>
  <c r="A128" i="9"/>
  <c r="E127" i="9"/>
  <c r="D127" i="9"/>
  <c r="C127" i="9"/>
  <c r="B127" i="9"/>
  <c r="A127" i="9"/>
  <c r="E126" i="9"/>
  <c r="D126" i="9"/>
  <c r="C126" i="9"/>
  <c r="B126" i="9"/>
  <c r="A126" i="9"/>
  <c r="E125" i="9"/>
  <c r="D125" i="9"/>
  <c r="C125" i="9"/>
  <c r="B125" i="9"/>
  <c r="A125" i="9"/>
  <c r="E124" i="9"/>
  <c r="D124" i="9"/>
  <c r="C124" i="9"/>
  <c r="B124" i="9"/>
  <c r="A124" i="9"/>
  <c r="E123" i="9"/>
  <c r="D123" i="9"/>
  <c r="C123" i="9"/>
  <c r="B123" i="9"/>
  <c r="A123" i="9"/>
  <c r="E122" i="9"/>
  <c r="D122" i="9"/>
  <c r="C122" i="9"/>
  <c r="B122" i="9"/>
  <c r="A122" i="9"/>
  <c r="E121" i="9"/>
  <c r="D121" i="9"/>
  <c r="C121" i="9"/>
  <c r="B121" i="9"/>
  <c r="A121" i="9"/>
  <c r="E120" i="9"/>
  <c r="D120" i="9"/>
  <c r="C120" i="9"/>
  <c r="B120" i="9"/>
  <c r="A120" i="9"/>
  <c r="E119" i="9"/>
  <c r="D119" i="9"/>
  <c r="C119" i="9"/>
  <c r="B119" i="9"/>
  <c r="A119" i="9"/>
  <c r="E118" i="9"/>
  <c r="D118" i="9"/>
  <c r="C118" i="9"/>
  <c r="B118" i="9"/>
  <c r="A118" i="9"/>
  <c r="E117" i="9"/>
  <c r="D117" i="9"/>
  <c r="C117" i="9"/>
  <c r="B117" i="9"/>
  <c r="A117" i="9"/>
  <c r="E116" i="9"/>
  <c r="D116" i="9"/>
  <c r="C116" i="9"/>
  <c r="B116" i="9"/>
  <c r="A116" i="9"/>
  <c r="E115" i="9"/>
  <c r="D115" i="9"/>
  <c r="C115" i="9"/>
  <c r="B115" i="9"/>
  <c r="A115" i="9"/>
  <c r="E114" i="9"/>
  <c r="D114" i="9"/>
  <c r="C114" i="9"/>
  <c r="B114" i="9"/>
  <c r="A114" i="9"/>
  <c r="E113" i="9"/>
  <c r="D113" i="9"/>
  <c r="C113" i="9"/>
  <c r="B113" i="9"/>
  <c r="A113" i="9"/>
  <c r="E112" i="9"/>
  <c r="D112" i="9"/>
  <c r="C112" i="9"/>
  <c r="B112" i="9"/>
  <c r="A112" i="9"/>
  <c r="E111" i="9"/>
  <c r="D111" i="9"/>
  <c r="C111" i="9"/>
  <c r="B111" i="9"/>
  <c r="A111" i="9"/>
  <c r="E110" i="9"/>
  <c r="D110" i="9"/>
  <c r="C110" i="9"/>
  <c r="B110" i="9"/>
  <c r="A110" i="9"/>
  <c r="E109" i="9"/>
  <c r="D109" i="9"/>
  <c r="C109" i="9"/>
  <c r="B109" i="9"/>
  <c r="A109" i="9"/>
  <c r="E108" i="9"/>
  <c r="D108" i="9"/>
  <c r="C108" i="9"/>
  <c r="B108" i="9"/>
  <c r="A108" i="9"/>
  <c r="E107" i="9"/>
  <c r="D107" i="9"/>
  <c r="C107" i="9"/>
  <c r="B107" i="9"/>
  <c r="A107" i="9"/>
  <c r="E106" i="9"/>
  <c r="D106" i="9"/>
  <c r="C106" i="9"/>
  <c r="B106" i="9"/>
  <c r="A106" i="9"/>
  <c r="E105" i="9"/>
  <c r="D105" i="9"/>
  <c r="C105" i="9"/>
  <c r="B105" i="9"/>
  <c r="A105" i="9"/>
  <c r="E104" i="9"/>
  <c r="D104" i="9"/>
  <c r="C104" i="9"/>
  <c r="B104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E99" i="9"/>
  <c r="D99" i="9"/>
  <c r="C99" i="9"/>
  <c r="B99" i="9"/>
  <c r="A99" i="9"/>
  <c r="E98" i="9"/>
  <c r="D98" i="9"/>
  <c r="C98" i="9"/>
  <c r="B98" i="9"/>
  <c r="A98" i="9"/>
  <c r="E97" i="9"/>
  <c r="D97" i="9"/>
  <c r="C97" i="9"/>
  <c r="B97" i="9"/>
  <c r="A97" i="9"/>
  <c r="E96" i="9"/>
  <c r="D96" i="9"/>
  <c r="C96" i="9"/>
  <c r="B96" i="9"/>
  <c r="A96" i="9"/>
  <c r="E95" i="9"/>
  <c r="D95" i="9"/>
  <c r="C95" i="9"/>
  <c r="B95" i="9"/>
  <c r="A95" i="9"/>
  <c r="E94" i="9"/>
  <c r="D94" i="9"/>
  <c r="C94" i="9"/>
  <c r="B94" i="9"/>
  <c r="A94" i="9"/>
  <c r="E93" i="9"/>
  <c r="D93" i="9"/>
  <c r="C93" i="9"/>
  <c r="B93" i="9"/>
  <c r="A93" i="9"/>
  <c r="E92" i="9"/>
  <c r="D92" i="9"/>
  <c r="C92" i="9"/>
  <c r="B92" i="9"/>
  <c r="A92" i="9"/>
  <c r="E91" i="9"/>
  <c r="D91" i="9"/>
  <c r="C91" i="9"/>
  <c r="B91" i="9"/>
  <c r="A91" i="9"/>
  <c r="E90" i="9"/>
  <c r="D90" i="9"/>
  <c r="C90" i="9"/>
  <c r="B90" i="9"/>
  <c r="A90" i="9"/>
  <c r="E89" i="9"/>
  <c r="D89" i="9"/>
  <c r="C89" i="9"/>
  <c r="B89" i="9"/>
  <c r="A89" i="9"/>
  <c r="E88" i="9"/>
  <c r="D88" i="9"/>
  <c r="C88" i="9"/>
  <c r="B88" i="9"/>
  <c r="A88" i="9"/>
  <c r="E87" i="9"/>
  <c r="D87" i="9"/>
  <c r="C87" i="9"/>
  <c r="B87" i="9"/>
  <c r="A87" i="9"/>
  <c r="E86" i="9"/>
  <c r="D86" i="9"/>
  <c r="C86" i="9"/>
  <c r="B86" i="9"/>
  <c r="A86" i="9"/>
  <c r="E85" i="9"/>
  <c r="D85" i="9"/>
  <c r="C85" i="9"/>
  <c r="B85" i="9"/>
  <c r="A85" i="9"/>
  <c r="E84" i="9"/>
  <c r="D84" i="9"/>
  <c r="C84" i="9"/>
  <c r="B84" i="9"/>
  <c r="A84" i="9"/>
  <c r="E83" i="9"/>
  <c r="D83" i="9"/>
  <c r="C83" i="9"/>
  <c r="B83" i="9"/>
  <c r="A83" i="9"/>
  <c r="E82" i="9"/>
  <c r="D82" i="9"/>
  <c r="C82" i="9"/>
  <c r="B82" i="9"/>
  <c r="A82" i="9"/>
  <c r="E81" i="9"/>
  <c r="D81" i="9"/>
  <c r="C81" i="9"/>
  <c r="B81" i="9"/>
  <c r="A81" i="9"/>
  <c r="E80" i="9"/>
  <c r="D80" i="9"/>
  <c r="C80" i="9"/>
  <c r="B80" i="9"/>
  <c r="A80" i="9"/>
  <c r="E79" i="9"/>
  <c r="D79" i="9"/>
  <c r="C79" i="9"/>
  <c r="B79" i="9"/>
  <c r="A79" i="9"/>
  <c r="E78" i="9"/>
  <c r="D78" i="9"/>
  <c r="C78" i="9"/>
  <c r="B78" i="9"/>
  <c r="A78" i="9"/>
  <c r="E77" i="9"/>
  <c r="D77" i="9"/>
  <c r="C77" i="9"/>
  <c r="B77" i="9"/>
  <c r="A77" i="9"/>
  <c r="E76" i="9"/>
  <c r="D76" i="9"/>
  <c r="C76" i="9"/>
  <c r="B76" i="9"/>
  <c r="A76" i="9"/>
  <c r="E75" i="9"/>
  <c r="D75" i="9"/>
  <c r="C75" i="9"/>
  <c r="B75" i="9"/>
  <c r="A75" i="9"/>
  <c r="E74" i="9"/>
  <c r="D74" i="9"/>
  <c r="C74" i="9"/>
  <c r="B74" i="9"/>
  <c r="A74" i="9"/>
  <c r="E73" i="9"/>
  <c r="D73" i="9"/>
  <c r="C73" i="9"/>
  <c r="B73" i="9"/>
  <c r="A73" i="9"/>
  <c r="E72" i="9"/>
  <c r="D72" i="9"/>
  <c r="C72" i="9"/>
  <c r="B72" i="9"/>
  <c r="A72" i="9"/>
  <c r="E71" i="9"/>
  <c r="D71" i="9"/>
  <c r="C71" i="9"/>
  <c r="B71" i="9"/>
  <c r="A71" i="9"/>
  <c r="E70" i="9"/>
  <c r="D70" i="9"/>
  <c r="C70" i="9"/>
  <c r="B70" i="9"/>
  <c r="A70" i="9"/>
  <c r="E69" i="9"/>
  <c r="D69" i="9"/>
  <c r="C69" i="9"/>
  <c r="B69" i="9"/>
  <c r="A69" i="9"/>
  <c r="E68" i="9"/>
  <c r="D68" i="9"/>
  <c r="C68" i="9"/>
  <c r="B68" i="9"/>
  <c r="A68" i="9"/>
  <c r="E67" i="9"/>
  <c r="D67" i="9"/>
  <c r="C67" i="9"/>
  <c r="B67" i="9"/>
  <c r="A67" i="9"/>
  <c r="E66" i="9"/>
  <c r="D66" i="9"/>
  <c r="C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1" i="9"/>
  <c r="D61" i="9"/>
  <c r="C61" i="9"/>
  <c r="B61" i="9"/>
  <c r="A61" i="9"/>
  <c r="E60" i="9"/>
  <c r="D60" i="9"/>
  <c r="C60" i="9"/>
  <c r="B60" i="9"/>
  <c r="A60" i="9"/>
  <c r="E59" i="9"/>
  <c r="D59" i="9"/>
  <c r="C59" i="9"/>
  <c r="B59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E54" i="9"/>
  <c r="D54" i="9"/>
  <c r="C54" i="9"/>
  <c r="B54" i="9"/>
  <c r="A54" i="9"/>
  <c r="E53" i="9"/>
  <c r="D53" i="9"/>
  <c r="C53" i="9"/>
  <c r="B53" i="9"/>
  <c r="A53" i="9"/>
  <c r="E52" i="9"/>
  <c r="D52" i="9"/>
  <c r="C52" i="9"/>
  <c r="B52" i="9"/>
  <c r="A52" i="9"/>
  <c r="E51" i="9"/>
  <c r="D51" i="9"/>
  <c r="C51" i="9"/>
  <c r="B51" i="9"/>
  <c r="A51" i="9"/>
  <c r="E50" i="9"/>
  <c r="D50" i="9"/>
  <c r="C50" i="9"/>
  <c r="B50" i="9"/>
  <c r="A50" i="9"/>
  <c r="E49" i="9"/>
  <c r="D49" i="9"/>
  <c r="C49" i="9"/>
  <c r="B49" i="9"/>
  <c r="A49" i="9"/>
  <c r="E48" i="9"/>
  <c r="D48" i="9"/>
  <c r="C48" i="9"/>
  <c r="B48" i="9"/>
  <c r="A48" i="9"/>
  <c r="E47" i="9"/>
  <c r="D47" i="9"/>
  <c r="C47" i="9"/>
  <c r="B47" i="9"/>
  <c r="A47" i="9"/>
  <c r="E46" i="9"/>
  <c r="D46" i="9"/>
  <c r="C46" i="9"/>
  <c r="B46" i="9"/>
  <c r="A46" i="9"/>
  <c r="E45" i="9"/>
  <c r="D45" i="9"/>
  <c r="C45" i="9"/>
  <c r="B45" i="9"/>
  <c r="A45" i="9"/>
  <c r="E44" i="9"/>
  <c r="D44" i="9"/>
  <c r="C44" i="9"/>
  <c r="B44" i="9"/>
  <c r="A44" i="9"/>
  <c r="E43" i="9"/>
  <c r="D43" i="9"/>
  <c r="C43" i="9"/>
  <c r="B43" i="9"/>
  <c r="A43" i="9"/>
  <c r="E42" i="9"/>
  <c r="D42" i="9"/>
  <c r="C42" i="9"/>
  <c r="B42" i="9"/>
  <c r="A42" i="9"/>
  <c r="E41" i="9"/>
  <c r="D41" i="9"/>
  <c r="C41" i="9"/>
  <c r="B41" i="9"/>
  <c r="A41" i="9"/>
  <c r="E40" i="9"/>
  <c r="D40" i="9"/>
  <c r="C40" i="9"/>
  <c r="B40" i="9"/>
  <c r="A40" i="9"/>
  <c r="E39" i="9"/>
  <c r="D39" i="9"/>
  <c r="C39" i="9"/>
  <c r="B39" i="9"/>
  <c r="A39" i="9"/>
  <c r="E38" i="9"/>
  <c r="D38" i="9"/>
  <c r="C38" i="9"/>
  <c r="B38" i="9"/>
  <c r="A38" i="9"/>
  <c r="E37" i="9"/>
  <c r="D37" i="9"/>
  <c r="C37" i="9"/>
  <c r="B37" i="9"/>
  <c r="A37" i="9"/>
  <c r="E36" i="9"/>
  <c r="D36" i="9"/>
  <c r="C36" i="9"/>
  <c r="B36" i="9"/>
  <c r="A36" i="9"/>
  <c r="E35" i="9"/>
  <c r="D35" i="9"/>
  <c r="C35" i="9"/>
  <c r="B35" i="9"/>
  <c r="A35" i="9"/>
  <c r="E34" i="9"/>
  <c r="D34" i="9"/>
  <c r="C34" i="9"/>
  <c r="B34" i="9"/>
  <c r="A34" i="9"/>
  <c r="E33" i="9"/>
  <c r="D33" i="9"/>
  <c r="C33" i="9"/>
  <c r="B33" i="9"/>
  <c r="A33" i="9"/>
  <c r="E32" i="9"/>
  <c r="D32" i="9"/>
  <c r="C32" i="9"/>
  <c r="B32" i="9"/>
  <c r="A32" i="9"/>
  <c r="E31" i="9"/>
  <c r="D31" i="9"/>
  <c r="C31" i="9"/>
  <c r="B31" i="9"/>
  <c r="A31" i="9"/>
  <c r="E30" i="9"/>
  <c r="D30" i="9"/>
  <c r="C30" i="9"/>
  <c r="B30" i="9"/>
  <c r="A30" i="9"/>
  <c r="E29" i="9"/>
  <c r="D29" i="9"/>
  <c r="C29" i="9"/>
  <c r="B29" i="9"/>
  <c r="A29" i="9"/>
  <c r="E28" i="9"/>
  <c r="D28" i="9"/>
  <c r="C28" i="9"/>
  <c r="B28" i="9"/>
  <c r="A28" i="9"/>
  <c r="E27" i="9"/>
  <c r="D27" i="9"/>
  <c r="C27" i="9"/>
  <c r="B27" i="9"/>
  <c r="A27" i="9"/>
  <c r="E26" i="9"/>
  <c r="D26" i="9"/>
  <c r="C26" i="9"/>
  <c r="B26" i="9"/>
  <c r="A26" i="9"/>
  <c r="E25" i="9"/>
  <c r="D25" i="9"/>
  <c r="C25" i="9"/>
  <c r="B25" i="9"/>
  <c r="A25" i="9"/>
  <c r="E24" i="9"/>
  <c r="D24" i="9"/>
  <c r="C24" i="9"/>
  <c r="B24" i="9"/>
  <c r="A24" i="9"/>
  <c r="E23" i="9"/>
  <c r="D23" i="9"/>
  <c r="C23" i="9"/>
  <c r="B23" i="9"/>
  <c r="A23" i="9"/>
  <c r="E22" i="9"/>
  <c r="D22" i="9"/>
  <c r="C22" i="9"/>
  <c r="B22" i="9"/>
  <c r="A22" i="9"/>
  <c r="E21" i="9"/>
  <c r="D21" i="9"/>
  <c r="C21" i="9"/>
  <c r="B21" i="9"/>
  <c r="A21" i="9"/>
  <c r="E20" i="9"/>
  <c r="D20" i="9"/>
  <c r="C20" i="9"/>
  <c r="B20" i="9"/>
  <c r="A20" i="9"/>
  <c r="E19" i="9"/>
  <c r="D19" i="9"/>
  <c r="C19" i="9"/>
  <c r="B19" i="9"/>
  <c r="A19" i="9"/>
  <c r="E18" i="9"/>
  <c r="D18" i="9"/>
  <c r="C18" i="9"/>
  <c r="B18" i="9"/>
  <c r="A18" i="9"/>
  <c r="E17" i="9"/>
  <c r="D17" i="9"/>
  <c r="C17" i="9"/>
  <c r="B17" i="9"/>
  <c r="A17" i="9"/>
  <c r="E16" i="9"/>
  <c r="D16" i="9"/>
  <c r="C16" i="9"/>
  <c r="B16" i="9"/>
  <c r="A16" i="9"/>
  <c r="E15" i="9"/>
  <c r="D15" i="9"/>
  <c r="C15" i="9"/>
  <c r="B15" i="9"/>
  <c r="A15" i="9"/>
  <c r="E14" i="9"/>
  <c r="D14" i="9"/>
  <c r="C14" i="9"/>
  <c r="B14" i="9"/>
  <c r="E53" i="8"/>
  <c r="D53" i="8"/>
  <c r="C53" i="8"/>
  <c r="B53" i="8"/>
  <c r="A53" i="8"/>
  <c r="E52" i="8"/>
  <c r="D52" i="8"/>
  <c r="C52" i="8"/>
  <c r="B52" i="8"/>
  <c r="A52" i="8"/>
  <c r="E51" i="8"/>
  <c r="D51" i="8"/>
  <c r="C51" i="8"/>
  <c r="B51" i="8"/>
  <c r="A51" i="8"/>
  <c r="E50" i="8"/>
  <c r="D50" i="8"/>
  <c r="C50" i="8"/>
  <c r="B50" i="8"/>
  <c r="A50" i="8"/>
  <c r="E49" i="8"/>
  <c r="D49" i="8"/>
  <c r="C49" i="8"/>
  <c r="B49" i="8"/>
  <c r="A49" i="8"/>
  <c r="E48" i="8"/>
  <c r="D48" i="8"/>
  <c r="C48" i="8"/>
  <c r="B48" i="8"/>
  <c r="A48" i="8"/>
  <c r="E47" i="8"/>
  <c r="D47" i="8"/>
  <c r="C47" i="8"/>
  <c r="B47" i="8"/>
  <c r="A47" i="8"/>
  <c r="E46" i="8"/>
  <c r="D46" i="8"/>
  <c r="C46" i="8"/>
  <c r="B46" i="8"/>
  <c r="A46" i="8"/>
  <c r="E45" i="8"/>
  <c r="D45" i="8"/>
  <c r="C45" i="8"/>
  <c r="B45" i="8"/>
  <c r="A45" i="8"/>
  <c r="E44" i="8"/>
  <c r="D44" i="8"/>
  <c r="C44" i="8"/>
  <c r="B44" i="8"/>
  <c r="A44" i="8"/>
  <c r="E43" i="8"/>
  <c r="D43" i="8"/>
  <c r="C43" i="8"/>
  <c r="B43" i="8"/>
  <c r="A43" i="8"/>
  <c r="E42" i="8"/>
  <c r="D42" i="8"/>
  <c r="C42" i="8"/>
  <c r="B42" i="8"/>
  <c r="A42" i="8"/>
  <c r="E41" i="8"/>
  <c r="D41" i="8"/>
  <c r="C41" i="8"/>
  <c r="B41" i="8"/>
  <c r="A41" i="8"/>
  <c r="E40" i="8"/>
  <c r="D40" i="8"/>
  <c r="C40" i="8"/>
  <c r="B40" i="8"/>
  <c r="A40" i="8"/>
  <c r="E39" i="8"/>
  <c r="D39" i="8"/>
  <c r="C39" i="8"/>
  <c r="B39" i="8"/>
  <c r="A39" i="8"/>
  <c r="E38" i="8"/>
  <c r="D38" i="8"/>
  <c r="C38" i="8"/>
  <c r="B38" i="8"/>
  <c r="A38" i="8"/>
  <c r="E37" i="8"/>
  <c r="D37" i="8"/>
  <c r="C37" i="8"/>
  <c r="B37" i="8"/>
  <c r="A37" i="8"/>
  <c r="E36" i="8"/>
  <c r="D36" i="8"/>
  <c r="C36" i="8"/>
  <c r="B36" i="8"/>
  <c r="A36" i="8"/>
  <c r="E35" i="8"/>
  <c r="D35" i="8"/>
  <c r="C35" i="8"/>
  <c r="B35" i="8"/>
  <c r="A35" i="8"/>
  <c r="E34" i="8"/>
  <c r="D34" i="8"/>
  <c r="C34" i="8"/>
  <c r="B34" i="8"/>
  <c r="A34" i="8"/>
  <c r="E33" i="8"/>
  <c r="D33" i="8"/>
  <c r="C33" i="8"/>
  <c r="B33" i="8"/>
  <c r="A33" i="8"/>
  <c r="E32" i="8"/>
  <c r="D32" i="8"/>
  <c r="C32" i="8"/>
  <c r="B32" i="8"/>
  <c r="A32" i="8"/>
  <c r="E31" i="8"/>
  <c r="D31" i="8"/>
  <c r="C31" i="8"/>
  <c r="B31" i="8"/>
  <c r="A31" i="8"/>
  <c r="E30" i="8"/>
  <c r="D30" i="8"/>
  <c r="C30" i="8"/>
  <c r="B30" i="8"/>
  <c r="A30" i="8"/>
  <c r="E29" i="8"/>
  <c r="D29" i="8"/>
  <c r="C29" i="8"/>
  <c r="B29" i="8"/>
  <c r="A29" i="8"/>
  <c r="E28" i="8"/>
  <c r="D28" i="8"/>
  <c r="C28" i="8"/>
  <c r="B28" i="8"/>
  <c r="A28" i="8"/>
  <c r="E27" i="8"/>
  <c r="D27" i="8"/>
  <c r="C27" i="8"/>
  <c r="B27" i="8"/>
  <c r="A27" i="8"/>
  <c r="E26" i="8"/>
  <c r="D26" i="8"/>
  <c r="C26" i="8"/>
  <c r="B26" i="8"/>
  <c r="A26" i="8"/>
  <c r="E25" i="8"/>
  <c r="D25" i="8"/>
  <c r="C25" i="8"/>
  <c r="B25" i="8"/>
  <c r="A25" i="8"/>
  <c r="E24" i="8"/>
  <c r="D24" i="8"/>
  <c r="C24" i="8"/>
  <c r="B24" i="8"/>
  <c r="A24" i="8"/>
  <c r="E23" i="8"/>
  <c r="D23" i="8"/>
  <c r="C23" i="8"/>
  <c r="B23" i="8"/>
  <c r="A23" i="8"/>
  <c r="E22" i="8"/>
  <c r="D22" i="8"/>
  <c r="C22" i="8"/>
  <c r="B22" i="8"/>
  <c r="A22" i="8"/>
  <c r="E21" i="8"/>
  <c r="D21" i="8"/>
  <c r="C21" i="8"/>
  <c r="B21" i="8"/>
  <c r="A21" i="8"/>
  <c r="E20" i="8"/>
  <c r="D20" i="8"/>
  <c r="C20" i="8"/>
  <c r="B20" i="8"/>
  <c r="A20" i="8"/>
  <c r="E19" i="8"/>
  <c r="D19" i="8"/>
  <c r="C19" i="8"/>
  <c r="B19" i="8"/>
  <c r="A19" i="8"/>
  <c r="E18" i="8"/>
  <c r="D18" i="8"/>
  <c r="C18" i="8"/>
  <c r="B18" i="8"/>
  <c r="A18" i="8"/>
  <c r="E17" i="8"/>
  <c r="D17" i="8"/>
  <c r="C17" i="8"/>
  <c r="B17" i="8"/>
  <c r="A17" i="8"/>
  <c r="E16" i="8"/>
  <c r="D16" i="8"/>
  <c r="C16" i="8"/>
  <c r="B16" i="8"/>
  <c r="A16" i="8"/>
  <c r="E15" i="8"/>
  <c r="D15" i="8"/>
  <c r="C15" i="8"/>
  <c r="B15" i="8"/>
  <c r="A15" i="8"/>
  <c r="E14" i="8"/>
  <c r="D14" i="8"/>
  <c r="C14" i="8"/>
  <c r="B14" i="8"/>
  <c r="A14" i="8"/>
  <c r="E13" i="8"/>
  <c r="D13" i="8"/>
  <c r="C13" i="8"/>
  <c r="B13" i="8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<sst xmlns="http://schemas.openxmlformats.org/spreadsheetml/2006/main" count="252" uniqueCount="121">
  <si>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</si>
  <si>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</si>
  <si>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</si>
  <si>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</si>
  <si>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Průřezové projekty</t>
  </si>
  <si>
    <t xml:space="preserve">Využité vzdělávací obory </t>
  </si>
  <si>
    <t>Předmět z disponibilních hodin navazuje na OVU společného základu, nenaplňuje je, ale rozšiřuje a prohlubuje.</t>
  </si>
  <si>
    <t>Průřezová témata
(PT)</t>
  </si>
  <si>
    <t>Péče o sebe a druhé
Společnost pro všechny
Udržitelné prostředí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</si>
  <si>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</si>
  <si>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</si>
  <si>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</si>
  <si>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</si>
  <si>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</si>
  <si>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</si>
  <si>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</si>
  <si>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</si>
  <si>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</si>
  <si>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</si>
  <si>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Cílem předmětu je podporovat tvořivost, spolupráci a umožnit žákům naplánovat a realizovat dlouhodobější i krátkodobější projekty, které vycházejí z jejich zájmu. V 1. a 2. ročníku žákům témata k realizaci nabízíme. Žáci se učí spolupracovat v týmech, přejímat odpovědnost za společný výsledek a prezentovat výsledky své práce. Hodnocení probíhá především prostřednictvím sebehodnocení a vrstevnického hodnocení na základě předem stanovených kritérií.</t>
  </si>
  <si>
    <t>Informace o obsahu předmětu</t>
  </si>
  <si>
    <t xml:space="preserve">Zaměření projektů může být přírodovědné, společenskovědní, technické, umělecké. Žáci prakticky využívají znalosti a dovednosti, které si osvojují v předmětech z povinné časové dotace. </t>
  </si>
  <si>
    <t>Časová dotace</t>
  </si>
  <si>
    <t>1 + 1 + 1 + 1 + 1</t>
  </si>
  <si>
    <t>Organizace výuky předmětu</t>
  </si>
  <si>
    <t>Předmět je realizován od 1. do 5. ročníku jednou za 14 dní v 90minutových blocích nebo jednou za 4 týdny ve 180minutových blocích.</t>
  </si>
  <si>
    <t>Podmínky pro výuku předmětu</t>
  </si>
  <si>
    <t>Předmět je realizován uvnitř školy i mimo budovu podle realizovaného vzdělávacího obsahu. Vybavení vhodnými digitálními technologiemi, např. tablety s připojením k internetu, od 3. ročníku sdílené prostředí umožňující online spolupráci.</t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</si>
  <si>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</si>
  <si>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</si>
  <si>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</si>
  <si>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</si>
  <si>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na sebe navazující vyučovací bloky směřující k dlouhodobějším cílům;
• umožňujeme žákům výběr témat, která jsou pro ně zajímavá;
• necháváme žáky plánovat a realizovat vlastní postup;
• vytváříme plány učení a kritéria pro hodnocení společně se žáky;
• vedeme žáky k sebehodnocení;
• necháváme žáky samostatně objevovat, co se učí;
• vytváříme bezpečný prostor pro práci s chybou;
• učíme žáky efektivně využívat čas;
• vedeme žáky ke spolupráci a vzájemné podpoře při učení;
• navozujeme takové situace, při nichž si žáci vyzkouší odhadnout vlastní síly a možnosti;
• umožňujeme žákům učit se mezi sebou navzájem.</t>
  </si>
  <si>
    <t>KKK</t>
  </si>
  <si>
    <t>Klíčová kompetence komunikační</t>
  </si>
  <si>
    <t>• Vytváříme příležitosti pro různé formy diskuse, ve kterých mohou žáci bezpečně pokládat otázky a sdílet své myšlenky na dané téma;
• pravidelně organizujeme aktivity, ve kterých žáci prezentují před celou třídou své nápady a výsledky skupinových činností;
• poskytujeme modelovou konstruktivní zpětnou vazbu a zároveň povzbuzujeme žáky k reflexi vlastní práce nebo práce spolužáků;
• využíváme techniku vzájemného tutorství, v rámci které si žáci vysvětlují nový koncept navzájem.</t>
  </si>
  <si>
    <t>KOS</t>
  </si>
  <si>
    <t>Klíčová kompetence osobnostní a sociální</t>
  </si>
  <si>
    <t>• Vytváříme prostředí, kde se žáci cítí bezpečně, můžou  sdílet své zkušenosti, mají na práci adekvátní čas;
• vytváříme situace, při nichž se žáci mohou aktivně podílet na svém vlastním učení a rozhodování;
• vytváříme situace pro týmovou spolupráci;
• realizujeme pobyt ve venkovním prostředí jako nedílnou součást vzdělávání;
• efektivně využíváme různé možnosti přizpůsobení prostorového uspořádání třídy, vybavení a pomůcek v závislosti na zvolených cílech;
• pomáháme žákům uvědomit si, že umějí jednat i pod tlakem a rozhodovat se i v nejistotě;
• nabízíme aktivity, které posilují sebevědomí žáků;
• učíme žáky efektivním strategiím sebeorganizace a plánování času (stanovování priorit, vytváření rozvrhu činností, nastavování reálných cílů);
• podporujeme ocenění přínosu jednotlivce do společného projektu.</t>
  </si>
  <si>
    <t>KOB</t>
  </si>
  <si>
    <t>Klíčová kompetence k občanství a udržitelnosti</t>
  </si>
  <si>
    <t>• Umožňujeme žákům sdílet své zkušenosti a zážitky z kontaktů a péče o své okolí;
• deme příkladem v citlivém a ohleduplném chování vůči živým organismům a svému okolí při přírodovědných pozorováních a pobytu venku;
• vytváříme zadání, při jejichž řešení žák potřebuje kombinovat znalosti a dovednosti z různých oborů;
• vytváříme situace vyžadující prozkoumávání a interpretaci různých souvislostí v místním prostředí;
• vytváříme zadání, při nichž žáci potřebují uvažovat o budoucím vývoji a porovnávat jeho různé možné varianty;
• stavíme žáky před jednoduché situace vyžadující přijetí jejich vlastního rozhodnutí; 
• umožňujeme žákovi vybrat si aktivitu prospěšnou pro okolí, kterou si sám zvolí nebo s níž se vnitřně ztotožní;
• podněcujeme žáky k reflexi jejich zkušeností s uplatňováním vlastního vlivu na dění v jejich okolí.</t>
  </si>
  <si>
    <t>KPP</t>
  </si>
  <si>
    <t>Klíčová kompetence k podnikavosti a pracovní</t>
  </si>
  <si>
    <t>• Zapojujeme žáky do participace ve škole, v místní komunitě;
• podněcujeme vztah žáků k místu, kde žijí, například tím, že mapují, jak se místo (obec, krajina) vyvíjelo v minulosti;
• podporujeme žáky ve vytváření a sdílení jejich představ o tom, jak by se mohly vyvíjet situace v životě školy či v místě, kde žijí;
• podporujeme přetváření myšlenek žáků v realitu, například praktickou péčí o místa v okolí školy;
• využíváme se žáky různé nástroje k zachycení myšlenek a nápadů;
• nabízíme žákům projekty, které jim umožňují aktivně se ptát, vybrat si témata, rozhodovat se, plánovat své akce, nést za ně odpovědnost a řešit je nezávisle, novými originálními přístupy;
• vedeme žáky ke spolupráci v týmu, pomáháme jim vybrat role, které jim umožní přispívat do týmové spolupráce podle svých možností.</t>
  </si>
  <si>
    <t>KRP</t>
  </si>
  <si>
    <t>Klíčová kompetence k řešení problémů</t>
  </si>
  <si>
    <t>• Po diskusi společně se žáky zkoumáme různé nápady a hodnotíme jejich proveditelnost;
• dáváme žákům podněty k rozlišování mezi tím, co je faktické tvrzení, hypotéza a prostý názor.</t>
  </si>
  <si>
    <t>KKT</t>
  </si>
  <si>
    <t>Klíčová kompetence kulturní</t>
  </si>
  <si>
    <t>• Organizujeme tvůrčí projekty, ve kterých mají žáci možnost vyjádřit své myšlenky a pocity prostřednictvím malby, kresby, hudby, divadla, tance, filmu a audiovize nebo psaním literárních textů;
• podporujeme žáky v projektech, kde sdílejí vlastní zkušenosti s tradicemi a kulturními projevy;
• organizujeme projektové aktivity, ve kterých žáci vyhledávají informace o kulturních zvycích, uměleckých dílech a tradicích jiných zemí a následně je porovnávají s vlastní kulturou.</t>
  </si>
  <si>
    <t>KDI</t>
  </si>
  <si>
    <t>Klíčová kompetence digitální</t>
  </si>
  <si>
    <t>• Poskytujeme žákům příležitosti, aby vyhledávali přímo i nepřímo vyjádřené informace v textu nebo v jiném informačním zdroji (včetně online zdrojů) podle účelu čtení;
• podporujeme žáky ve sdílení relevantních digitálních vzdělávacích zdrojů;
• při vytváření a sdílení digitálního obsahu vedeme žáky k uvědomování si vlastních autorských práv a k respektu k autorským právům ostatních;
• zařazujeme do výuky takové aktivity, ve kterých žáci vyjadřují své představy za pomoci digitálních technologií;
• vedeme žáky ke spolupráci na tvorbě digitálního obsahu v týmových projektech;
• vedeme žáky k tomu, aby pravidla podporovala jejich aktivní přístup k využívání digitálních technologií, a současně dbáme na to, aby pravidla podporovala digitální pohodu (wellbeing) žáků a vedla je k ochraně jejich duševního, fyzického a sociálního zdraví;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</si>
  <si>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</si>
  <si>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</si>
  <si>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</si>
  <si>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Vyhledává přímo i nepřímo vyjádřené informace v textu nebo v jiném informačním zdroji (včetně online zdrojů) podle účelu čtení;
• vedeme žáky k tomu, aby používali přesnější a výstižnější pojmenování;
• předkládáme žákům schémata, nákresy, tabulky, obrázky jako prostředek pro získání informací;
• necháváme žáky vyhledávat zdroje informací pro úspěšné plánování a realizaci projektu;
• necháme žáky reflektovat, čemu v textu nerozumí a pokládat otázky vedoucí k porozumění.</t>
  </si>
  <si>
    <t>ZGM</t>
  </si>
  <si>
    <t>Základní gramotnost logicko-matematická</t>
  </si>
  <si>
    <t>• Dáváme žákům prostor, aby popsali jednotlivé kroky řešení s využitím vhodného matematického modelu na základě své evidence;
• podporujeme žáky k odhalování matematického problému v jednoduchém sdělení.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</si>
  <si>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</si>
  <si>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</si>
  <si>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</si>
  <si>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</si>
  <si>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</si>
  <si>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</si>
  <si>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</si>
  <si>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</si>
  <si>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</si>
  <si>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</si>
  <si>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</si>
  <si>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</si>
  <si>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</si>
  <si>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</si>
  <si>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</si>
  <si>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</si>
  <si>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</si>
  <si>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</si>
  <si>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</si>
  <si>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</si>
  <si>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</si>
  <si>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</si>
  <si>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</si>
  <si>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</si>
  <si>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</si>
  <si>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</si>
  <si>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</si>
  <si>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</si>
  <si>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</si>
  <si>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</si>
  <si>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</si>
  <si>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</si>
  <si>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</si>
  <si>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</si>
  <si>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</si>
  <si>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</si>
  <si>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ZG pro 6. ročník</t>
  </si>
  <si>
    <t>Školní OVU pro 7. ročník</t>
  </si>
  <si>
    <t>Školní OVU PT pro 7. ročník</t>
  </si>
  <si>
    <t>Školní OVU ZG pro 7. ročník</t>
  </si>
  <si>
    <t>Školní OVU pro 8. ročník</t>
  </si>
  <si>
    <t>Školní OVU PT pro 8. ročník</t>
  </si>
  <si>
    <t>Školní OVU ZG pro 8. ročník</t>
  </si>
  <si>
    <t>Školní OVU pro 9. ročník</t>
  </si>
  <si>
    <t>Školní OVU PT pro 9. ročník</t>
  </si>
  <si>
    <t>Školní OVU ZG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</si>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</sst>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Protection="1"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wrapText="1"/>
      <protection hidden="1"/>
    </xf>
    <xf numFmtId="0" fontId="4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Border="1" applyProtection="1"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2</xdr:row>
      <xdr:rowOff>4400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8592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tabSelected="1" zoomScale="90" zoomScaleNormal="90" workbookViewId="0">
      <selection activeCell="A5" sqref="A5"/>
    </sheetView>
  </sheetViews>
  <sheetFormatPr defaultColWidth="8.8984375" defaultRowHeight="13.8"/>
  <cols>
    <col min="1" max="1" width="20.8984375" style="7" customWidth="1"/>
    <col min="2" max="2" width="63.296875" style="7" customWidth="1"/>
    <col min="3" max="3" width="67.09765625" style="7" customWidth="1"/>
    <col min="4" max="16384" width="8.8984375" style="7"/>
  </cols>
  <sheetData>
    <row r="1" spans="1:3" ht="129" customHeight="1">
      <c r="A1" s="44" t="s">
        <v>0</v>
      </c>
      <c r="B1" s="45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2" t="s">
        <v>2</v>
      </c>
      <c r="B3" s="43"/>
    </row>
    <row r="4" spans="1:3" ht="7.5" customHeight="1" thickBot="1"/>
    <row r="5" spans="1:3" ht="33.75" customHeight="1" thickBot="1">
      <c r="A5" s="10" t="s">
        <v>3</v>
      </c>
      <c r="B5" s="3" t="s">
        <v>4</v>
      </c>
    </row>
    <row r="6" spans="1:3" ht="33.75" customHeight="1" thickBot="1">
      <c r="A6" s="10" t="s">
        <v>5</v>
      </c>
      <c r="B6" s="3" t="s">
        <v>6</v>
      </c>
    </row>
    <row r="7" spans="1:3" ht="42" thickBot="1">
      <c r="A7" s="10" t="s">
        <v>7</v>
      </c>
      <c r="B7" s="3" t="s">
        <v>8</v>
      </c>
    </row>
    <row r="8" spans="1:3" ht="111" thickBot="1">
      <c r="A8" s="10" t="s">
        <v>9</v>
      </c>
      <c r="B8" s="3" t="s">
        <v>10</v>
      </c>
    </row>
    <row r="9" spans="1:3" ht="33.75" customHeight="1" thickBot="1">
      <c r="A9" s="10" t="s">
        <v>11</v>
      </c>
      <c r="B9" s="3" t="s">
        <v>12</v>
      </c>
    </row>
    <row r="14" spans="1:3">
      <c r="C14" s="11"/>
    </row>
  </sheetData>
  <sheetProtection formatRows="0"/>
  <customSheetViews>
    <customSheetView guid="{838107D8-8284-4F0C-AF8E-60E6F53017C6}" scale="90" showPageBreaks="1" fitToPage="1" printArea="1">
      <selection sqref="A1:B1"/>
      <pageMargins left="0" right="0" top="0" bottom="0" header="0" footer="0"/>
      <pageSetup paperSize="9" scale="98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A3" sqref="A3"/>
    </sheetView>
  </sheetViews>
  <sheetFormatPr defaultColWidth="11.296875" defaultRowHeight="13.8"/>
  <cols>
    <col min="1" max="1" width="23.296875" style="7" customWidth="1"/>
    <col min="2" max="2" width="59.8984375" style="7" customWidth="1"/>
    <col min="3" max="16384" width="11.296875" style="7"/>
  </cols>
  <sheetData>
    <row r="1" spans="1:2" ht="85.2" customHeight="1">
      <c r="A1" s="46" t="s">
        <v>13</v>
      </c>
      <c r="B1" s="47"/>
    </row>
    <row r="2" spans="1:2" ht="8.25" customHeight="1" thickBot="1">
      <c r="A2" s="13"/>
      <c r="B2" s="13"/>
    </row>
    <row r="3" spans="1:2" ht="14.4" thickBot="1">
      <c r="A3" s="10" t="s">
        <v>3</v>
      </c>
      <c r="B3" s="14" t="str">
        <f>Předmět!B5</f>
        <v>Průřezové projekty</v>
      </c>
    </row>
    <row r="4" spans="1:2" ht="28.2" thickBot="1">
      <c r="A4" s="10" t="s">
        <v>5</v>
      </c>
      <c r="B4" s="15" t="str">
        <f>Předmět!B6</f>
        <v>Předmět z disponibilních hodin navazuje na OVU společného základu, nenaplňuje je, ale rozšiřuje a prohlubuje.</v>
      </c>
    </row>
    <row r="5" spans="1:2" ht="42" thickBot="1">
      <c r="A5" s="10" t="s">
        <v>14</v>
      </c>
      <c r="B5" s="15" t="str">
        <f>Předmět!B7</f>
        <v>Péče o sebe a druhé
Společnost pro všechny
Udržitelné prostředí</v>
      </c>
    </row>
    <row r="6" spans="1:2" ht="111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2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13"/>
      <c r="B8" s="13"/>
    </row>
    <row r="9" spans="1:2" ht="30" customHeight="1" thickBot="1">
      <c r="A9" s="42" t="s">
        <v>17</v>
      </c>
      <c r="B9" s="43"/>
    </row>
    <row r="10" spans="1:2" ht="8.25" customHeight="1" thickBot="1">
      <c r="A10" s="13"/>
      <c r="B10" s="13"/>
    </row>
    <row r="11" spans="1:2" ht="32.25" customHeight="1" thickBot="1">
      <c r="A11" s="48" t="s">
        <v>18</v>
      </c>
      <c r="B11" s="49"/>
    </row>
    <row r="12" spans="1:2" ht="75" customHeight="1" thickBot="1">
      <c r="A12" s="50" t="s">
        <v>19</v>
      </c>
      <c r="B12" s="50"/>
    </row>
    <row r="13" spans="1:2" ht="32.25" customHeight="1" thickBot="1">
      <c r="A13" s="48" t="s">
        <v>20</v>
      </c>
      <c r="B13" s="49"/>
    </row>
    <row r="14" spans="1:2" ht="33" customHeight="1" thickBot="1">
      <c r="A14" s="50" t="s">
        <v>21</v>
      </c>
      <c r="B14" s="50"/>
    </row>
    <row r="15" spans="1:2" ht="32.25" customHeight="1" thickBot="1">
      <c r="A15" s="48" t="s">
        <v>22</v>
      </c>
      <c r="B15" s="49"/>
    </row>
    <row r="16" spans="1:2" ht="45" customHeight="1" thickBot="1">
      <c r="A16" s="51" t="s">
        <v>23</v>
      </c>
      <c r="B16" s="51"/>
    </row>
    <row r="17" spans="1:2" ht="32.25" customHeight="1" thickBot="1">
      <c r="A17" s="48" t="s">
        <v>24</v>
      </c>
      <c r="B17" s="49"/>
    </row>
    <row r="18" spans="1:2" ht="45" customHeight="1" thickBot="1">
      <c r="A18" s="50" t="s">
        <v>25</v>
      </c>
      <c r="B18" s="50"/>
    </row>
    <row r="19" spans="1:2" ht="32.25" customHeight="1" thickBot="1">
      <c r="A19" s="48" t="s">
        <v>26</v>
      </c>
      <c r="B19" s="49"/>
    </row>
    <row r="20" spans="1:2" ht="45" customHeight="1">
      <c r="A20" s="50" t="s">
        <v>27</v>
      </c>
      <c r="B20" s="50"/>
    </row>
  </sheetData>
  <sheetProtection formatRows="0"/>
  <customSheetViews>
    <customSheetView guid="{838107D8-8284-4F0C-AF8E-60E6F53017C6}" scale="9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zoomScale="90" zoomScaleNormal="90" workbookViewId="0">
      <selection activeCell="A3" sqref="A3:B3"/>
    </sheetView>
  </sheetViews>
  <sheetFormatPr defaultColWidth="9" defaultRowHeight="13.8"/>
  <cols>
    <col min="1" max="1" width="5.296875" style="7" customWidth="1"/>
    <col min="2" max="2" width="18" style="7" customWidth="1"/>
    <col min="3" max="3" width="59.8984375" style="7" customWidth="1"/>
    <col min="4" max="4" width="44.09765625" style="7" customWidth="1"/>
    <col min="5" max="5" width="5.09765625" style="7" customWidth="1"/>
    <col min="6" max="6" width="29.09765625" style="7" customWidth="1"/>
    <col min="7" max="7" width="52" style="7" customWidth="1"/>
    <col min="8" max="16384" width="9" style="7"/>
  </cols>
  <sheetData>
    <row r="1" spans="1:3" ht="32.4" customHeight="1">
      <c r="A1" s="52" t="s">
        <v>118</v>
      </c>
      <c r="B1" s="52"/>
      <c r="C1" s="52"/>
    </row>
    <row r="2" spans="1:3" ht="8.25" customHeight="1" thickBot="1">
      <c r="A2" s="17"/>
      <c r="B2" s="13"/>
      <c r="C2" s="13"/>
    </row>
    <row r="3" spans="1:3" ht="14.4" thickBot="1">
      <c r="A3" s="60" t="s">
        <v>3</v>
      </c>
      <c r="B3" s="60"/>
      <c r="C3" s="14" t="str">
        <f>Předmět!B5</f>
        <v>Průřezové projekty</v>
      </c>
    </row>
    <row r="4" spans="1:3" ht="28.2" thickBot="1">
      <c r="A4" s="60" t="s">
        <v>5</v>
      </c>
      <c r="B4" s="60"/>
      <c r="C4" s="15" t="str">
        <f>Předmět!B6</f>
        <v>Předmět z disponibilních hodin navazuje na OVU společného základu, nenaplňuje je, ale rozšiřuje a prohlubuje.</v>
      </c>
    </row>
    <row r="5" spans="1:3" ht="42" thickBot="1">
      <c r="A5" s="60" t="s">
        <v>14</v>
      </c>
      <c r="B5" s="60"/>
      <c r="C5" s="15" t="str">
        <f>Předmět!B7</f>
        <v>Péče o sebe a druhé
Společnost pro všechny
Udržitelné prostředí</v>
      </c>
    </row>
    <row r="6" spans="1:3" ht="111" thickBot="1">
      <c r="A6" s="60" t="s">
        <v>15</v>
      </c>
      <c r="B6" s="60"/>
      <c r="C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8.2" thickBot="1">
      <c r="A7" s="60" t="s">
        <v>16</v>
      </c>
      <c r="B7" s="60"/>
      <c r="C7" s="16" t="str">
        <f>Předmět!B9</f>
        <v>Čtenářská a pisatelská
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42" t="s">
        <v>28</v>
      </c>
      <c r="B9" s="53"/>
      <c r="C9" s="43"/>
    </row>
    <row r="10" spans="1:3" ht="8.25" customHeight="1">
      <c r="A10" s="13"/>
      <c r="B10" s="13"/>
      <c r="C10" s="13"/>
    </row>
    <row r="11" spans="1:3" ht="25.95" customHeight="1">
      <c r="A11" s="57" t="s">
        <v>29</v>
      </c>
      <c r="B11" s="57"/>
      <c r="C11" s="57"/>
    </row>
    <row r="12" spans="1:3" ht="10.5" customHeight="1" thickBot="1">
      <c r="A12" s="13"/>
      <c r="B12" s="13"/>
      <c r="C12" s="18"/>
    </row>
    <row r="13" spans="1:3" ht="31.5" customHeight="1" thickTop="1" thickBot="1">
      <c r="A13" s="19" t="s">
        <v>30</v>
      </c>
      <c r="B13" s="58" t="s">
        <v>31</v>
      </c>
      <c r="C13" s="59"/>
    </row>
    <row r="14" spans="1:3" ht="163.5" customHeight="1" thickTop="1" thickBot="1">
      <c r="A14" s="54" t="s">
        <v>32</v>
      </c>
      <c r="B14" s="54"/>
      <c r="C14" s="54"/>
    </row>
    <row r="15" spans="1:3" ht="31.5" customHeight="1" thickTop="1" thickBot="1">
      <c r="A15" s="20" t="s">
        <v>33</v>
      </c>
      <c r="B15" s="55" t="s">
        <v>34</v>
      </c>
      <c r="C15" s="56"/>
    </row>
    <row r="16" spans="1:3" ht="107.25" customHeight="1" thickTop="1" thickBot="1">
      <c r="A16" s="54" t="s">
        <v>35</v>
      </c>
      <c r="B16" s="54"/>
      <c r="C16" s="54"/>
    </row>
    <row r="17" spans="1:3" ht="31.5" customHeight="1" thickTop="1" thickBot="1">
      <c r="A17" s="20" t="s">
        <v>36</v>
      </c>
      <c r="B17" s="55" t="s">
        <v>37</v>
      </c>
      <c r="C17" s="56"/>
    </row>
    <row r="18" spans="1:3" ht="177.6" customHeight="1" thickTop="1" thickBot="1">
      <c r="A18" s="54" t="s">
        <v>38</v>
      </c>
      <c r="B18" s="54"/>
      <c r="C18" s="54"/>
    </row>
    <row r="19" spans="1:3" ht="31.5" customHeight="1" thickTop="1" thickBot="1">
      <c r="A19" s="20" t="s">
        <v>39</v>
      </c>
      <c r="B19" s="55" t="s">
        <v>40</v>
      </c>
      <c r="C19" s="56"/>
    </row>
    <row r="20" spans="1:3" ht="161.25" customHeight="1" thickTop="1" thickBot="1">
      <c r="A20" s="54" t="s">
        <v>41</v>
      </c>
      <c r="B20" s="54"/>
      <c r="C20" s="54"/>
    </row>
    <row r="21" spans="1:3" ht="31.5" customHeight="1" thickTop="1" thickBot="1">
      <c r="A21" s="20" t="s">
        <v>42</v>
      </c>
      <c r="B21" s="55" t="s">
        <v>43</v>
      </c>
      <c r="C21" s="56"/>
    </row>
    <row r="22" spans="1:3" ht="162.75" customHeight="1" thickTop="1" thickBot="1">
      <c r="A22" s="54" t="s">
        <v>44</v>
      </c>
      <c r="B22" s="54"/>
      <c r="C22" s="54"/>
    </row>
    <row r="23" spans="1:3" ht="31.5" customHeight="1" thickTop="1" thickBot="1">
      <c r="A23" s="20" t="s">
        <v>45</v>
      </c>
      <c r="B23" s="55" t="s">
        <v>46</v>
      </c>
      <c r="C23" s="56"/>
    </row>
    <row r="24" spans="1:3" ht="44.25" customHeight="1" thickTop="1" thickBot="1">
      <c r="A24" s="54" t="s">
        <v>47</v>
      </c>
      <c r="B24" s="54"/>
      <c r="C24" s="54"/>
    </row>
    <row r="25" spans="1:3" ht="31.5" customHeight="1" thickTop="1" thickBot="1">
      <c r="A25" s="20" t="s">
        <v>48</v>
      </c>
      <c r="B25" s="55" t="s">
        <v>49</v>
      </c>
      <c r="C25" s="56"/>
    </row>
    <row r="26" spans="1:3" ht="79.5" customHeight="1" thickTop="1" thickBot="1">
      <c r="A26" s="54" t="s">
        <v>50</v>
      </c>
      <c r="B26" s="54"/>
      <c r="C26" s="54"/>
    </row>
    <row r="27" spans="1:3" ht="31.5" customHeight="1" thickTop="1" thickBot="1">
      <c r="A27" s="20" t="s">
        <v>51</v>
      </c>
      <c r="B27" s="55" t="s">
        <v>52</v>
      </c>
      <c r="C27" s="56"/>
    </row>
    <row r="28" spans="1:3" ht="175.5" customHeight="1" thickTop="1" thickBot="1">
      <c r="A28" s="54" t="s">
        <v>53</v>
      </c>
      <c r="B28" s="54"/>
      <c r="C28" s="54"/>
    </row>
    <row r="29" spans="1:3" ht="10.5" customHeight="1" thickTop="1">
      <c r="A29" s="13"/>
      <c r="B29" s="13"/>
      <c r="C29" s="18"/>
    </row>
    <row r="30" spans="1:3" ht="33.75" customHeight="1">
      <c r="A30" s="57" t="s">
        <v>54</v>
      </c>
      <c r="B30" s="57"/>
      <c r="C30" s="57"/>
    </row>
    <row r="31" spans="1:3" ht="10.5" customHeight="1" thickBot="1">
      <c r="A31" s="13"/>
      <c r="B31" s="13"/>
      <c r="C31" s="18"/>
    </row>
    <row r="32" spans="1:3" ht="31.5" customHeight="1" thickTop="1" thickBot="1">
      <c r="A32" s="20" t="s">
        <v>55</v>
      </c>
      <c r="B32" s="55" t="s">
        <v>56</v>
      </c>
      <c r="C32" s="56"/>
    </row>
    <row r="33" spans="1:3" ht="87.75" customHeight="1" thickTop="1" thickBot="1">
      <c r="A33" s="54" t="s">
        <v>57</v>
      </c>
      <c r="B33" s="54"/>
      <c r="C33" s="54"/>
    </row>
    <row r="34" spans="1:3" ht="31.5" customHeight="1" thickTop="1" thickBot="1">
      <c r="A34" s="20" t="s">
        <v>58</v>
      </c>
      <c r="B34" s="55" t="s">
        <v>59</v>
      </c>
      <c r="C34" s="56"/>
    </row>
    <row r="35" spans="1:3" ht="51.75" customHeight="1" thickTop="1" thickBot="1">
      <c r="A35" s="54" t="s">
        <v>60</v>
      </c>
      <c r="B35" s="54"/>
      <c r="C35" s="54"/>
    </row>
    <row r="36" spans="1:3" ht="14.4" thickTop="1"/>
  </sheetData>
  <sheetProtection formatRows="0"/>
  <customSheetViews>
    <customSheetView guid="{838107D8-8284-4F0C-AF8E-60E6F53017C6}" scale="90" fitToPage="1">
      <selection activeCell="A3" sqref="A3:B3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zoomScale="75" zoomScaleNormal="75" workbookViewId="0">
      <selection activeCell="A28" sqref="A28:C28"/>
    </sheetView>
  </sheetViews>
  <sheetFormatPr defaultColWidth="8.8984375" defaultRowHeight="14.4" thickBottom="1"/>
  <cols>
    <col min="1" max="1" width="23.09765625" style="22" bestFit="1" customWidth="1"/>
    <col min="2" max="2" width="60" style="22" customWidth="1"/>
    <col min="3" max="3" width="22" style="7" customWidth="1"/>
    <col min="4" max="4" width="47.09765625" style="7" customWidth="1"/>
    <col min="5" max="5" width="14.8984375" style="7" customWidth="1"/>
    <col min="6" max="6" width="47" style="7" customWidth="1"/>
    <col min="7" max="16384" width="8.8984375" style="7"/>
  </cols>
  <sheetData>
    <row r="1" spans="1:2" ht="67.2" customHeight="1" thickBot="1">
      <c r="A1" s="62" t="s">
        <v>61</v>
      </c>
      <c r="B1" s="63"/>
    </row>
    <row r="2" spans="1:2" ht="8.25" customHeight="1" thickBot="1">
      <c r="A2" s="21"/>
    </row>
    <row r="3" spans="1:2" thickBot="1">
      <c r="A3" s="10" t="s">
        <v>3</v>
      </c>
      <c r="B3" s="14" t="str">
        <f>Předmět!B5</f>
        <v>Průřezové projekty</v>
      </c>
    </row>
    <row r="4" spans="1:2" ht="28.2" thickBot="1">
      <c r="A4" s="10" t="s">
        <v>5</v>
      </c>
      <c r="B4" s="15" t="str">
        <f>Předmět!B6</f>
        <v>Předmět z disponibilních hodin navazuje na OVU společného základu, nenaplňuje je, ale rozšiřuje a prohlubuje.</v>
      </c>
    </row>
    <row r="5" spans="1:2" ht="42" thickBot="1">
      <c r="A5" s="10" t="s">
        <v>14</v>
      </c>
      <c r="B5" s="15" t="str">
        <f>Předmět!B7</f>
        <v>Péče o sebe a druhé
Společnost pro všechny
Udržitelné prostředí</v>
      </c>
    </row>
    <row r="6" spans="1:2" ht="111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2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21"/>
    </row>
    <row r="9" spans="1:2" ht="30" customHeight="1" thickBot="1">
      <c r="A9" s="23" t="s">
        <v>62</v>
      </c>
      <c r="B9" s="23" t="s">
        <v>63</v>
      </c>
    </row>
    <row r="10" spans="1:2" ht="8.25" customHeight="1" thickBot="1">
      <c r="A10" s="21"/>
    </row>
    <row r="11" spans="1:2" ht="14.25" customHeight="1" thickBot="1">
      <c r="A11" s="61" t="s">
        <v>64</v>
      </c>
      <c r="B11" s="61"/>
    </row>
    <row r="12" spans="1:2" ht="18" customHeight="1" thickBot="1">
      <c r="A12" s="10" t="s">
        <v>65</v>
      </c>
      <c r="B12" s="10" t="s">
        <v>66</v>
      </c>
    </row>
    <row r="13" spans="1:2" ht="13.8">
      <c r="A13" s="3"/>
      <c r="B13" s="3"/>
    </row>
    <row r="14" spans="1:2" ht="13.8">
      <c r="A14" s="3"/>
      <c r="B14" s="3"/>
    </row>
    <row r="15" spans="1:2" ht="13.8">
      <c r="A15" s="3"/>
      <c r="B15" s="3"/>
    </row>
    <row r="16" spans="1:2" ht="13.8">
      <c r="A16" s="3"/>
      <c r="B16" s="3"/>
    </row>
    <row r="17" spans="1:2" ht="13.8">
      <c r="A17" s="3"/>
      <c r="B17" s="3"/>
    </row>
    <row r="18" spans="1:2" ht="13.8">
      <c r="A18" s="3"/>
      <c r="B18" s="3"/>
    </row>
    <row r="19" spans="1:2" ht="13.8">
      <c r="A19" s="3"/>
      <c r="B19" s="3"/>
    </row>
    <row r="20" spans="1:2" ht="13.8">
      <c r="A20" s="3"/>
      <c r="B20" s="3"/>
    </row>
    <row r="21" spans="1:2" ht="13.8">
      <c r="A21" s="3"/>
      <c r="B21" s="3"/>
    </row>
    <row r="22" spans="1:2" ht="13.8">
      <c r="A22" s="3"/>
      <c r="B22" s="3"/>
    </row>
    <row r="23" spans="1:2" ht="13.8">
      <c r="A23" s="3"/>
      <c r="B23" s="3"/>
    </row>
    <row r="24" spans="1:2" ht="13.8">
      <c r="A24" s="3"/>
      <c r="B24" s="3"/>
    </row>
    <row r="25" spans="1:2" ht="13.8">
      <c r="A25" s="3"/>
      <c r="B25" s="3"/>
    </row>
    <row r="26" spans="1:2" ht="13.8">
      <c r="A26" s="3"/>
      <c r="B26" s="3"/>
    </row>
    <row r="27" spans="1:2" ht="13.8">
      <c r="A27" s="3"/>
      <c r="B27" s="3"/>
    </row>
    <row r="28" spans="1:2" ht="13.8">
      <c r="A28" s="3"/>
      <c r="B28" s="3"/>
    </row>
    <row r="29" spans="1:2" ht="13.8">
      <c r="A29" s="3"/>
      <c r="B29" s="3"/>
    </row>
    <row r="30" spans="1:2" ht="13.8">
      <c r="A30" s="3"/>
      <c r="B30" s="3"/>
    </row>
    <row r="31" spans="1:2" ht="13.8">
      <c r="A31" s="3"/>
      <c r="B31" s="3"/>
    </row>
    <row r="32" spans="1:2" ht="13.8">
      <c r="A32" s="3"/>
      <c r="B32" s="3"/>
    </row>
    <row r="33" spans="1:2" ht="13.8">
      <c r="A33" s="3"/>
      <c r="B33" s="3"/>
    </row>
    <row r="34" spans="1:2" ht="13.8">
      <c r="A34" s="3"/>
      <c r="B34" s="3"/>
    </row>
    <row r="35" spans="1:2" ht="13.8">
      <c r="A35" s="3"/>
      <c r="B35" s="3"/>
    </row>
    <row r="36" spans="1:2" ht="13.8">
      <c r="A36" s="3"/>
      <c r="B36" s="3"/>
    </row>
    <row r="37" spans="1:2" ht="13.8">
      <c r="A37" s="3"/>
      <c r="B37" s="3"/>
    </row>
    <row r="38" spans="1:2" ht="18.75" customHeight="1">
      <c r="A38" s="3"/>
      <c r="B38" s="3"/>
    </row>
    <row r="39" spans="1:2" ht="18.75" customHeight="1">
      <c r="A39" s="3"/>
      <c r="B39" s="3"/>
    </row>
    <row r="40" spans="1:2" ht="18.75" customHeight="1">
      <c r="A40" s="3"/>
      <c r="B40" s="3"/>
    </row>
    <row r="41" spans="1:2" ht="18.75" customHeight="1">
      <c r="A41" s="3"/>
      <c r="B41" s="3"/>
    </row>
    <row r="42" spans="1:2" ht="18.75" customHeight="1">
      <c r="A42" s="3"/>
      <c r="B42" s="3"/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>
      <c r="A52" s="3"/>
      <c r="B52" s="3"/>
    </row>
    <row r="53" spans="1:2" ht="18.75" customHeight="1">
      <c r="A53" s="3"/>
      <c r="B53" s="3"/>
    </row>
  </sheetData>
  <sheetProtection formatRows="0"/>
  <customSheetViews>
    <customSheetView guid="{838107D8-8284-4F0C-AF8E-60E6F53017C6}" scale="75" fitToPage="1">
      <selection activeCell="A28" sqref="A28:C28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zoomScale="75" zoomScaleNormal="75" workbookViewId="0">
      <selection activeCell="A3" sqref="A3"/>
    </sheetView>
  </sheetViews>
  <sheetFormatPr defaultColWidth="8.8984375" defaultRowHeight="13.8"/>
  <cols>
    <col min="1" max="1" width="23.8984375" style="7" bestFit="1" customWidth="1"/>
    <col min="2" max="3" width="29.69921875" style="7" customWidth="1"/>
    <col min="4" max="16384" width="8.8984375" style="7"/>
  </cols>
  <sheetData>
    <row r="1" spans="1:3" ht="82.95" customHeight="1">
      <c r="A1" s="46" t="s">
        <v>119</v>
      </c>
      <c r="B1" s="67"/>
      <c r="C1" s="67"/>
    </row>
    <row r="2" spans="1:3" ht="8.25" customHeight="1" thickBot="1">
      <c r="A2" s="17"/>
      <c r="B2" s="13"/>
      <c r="C2" s="13"/>
    </row>
    <row r="3" spans="1:3" ht="14.4" thickBot="1">
      <c r="A3" s="10" t="s">
        <v>3</v>
      </c>
      <c r="B3" s="14" t="str">
        <f>Předmět!B5</f>
        <v>Průřezové projekty</v>
      </c>
      <c r="C3" s="24"/>
    </row>
    <row r="4" spans="1:3" ht="55.8" thickBot="1">
      <c r="A4" s="10" t="s">
        <v>5</v>
      </c>
      <c r="B4" s="15" t="str">
        <f>Předmět!B6</f>
        <v>Předmět z disponibilních hodin navazuje na OVU společného základu, nenaplňuje je, ale rozšiřuje a prohlubuje.</v>
      </c>
      <c r="C4" s="25"/>
    </row>
    <row r="5" spans="1:3" ht="42" thickBot="1">
      <c r="A5" s="10" t="s">
        <v>14</v>
      </c>
      <c r="B5" s="15" t="str">
        <f>Předmět!B7</f>
        <v>Péče o sebe a druhé
Společnost pro všechny
Udržitelné prostředí</v>
      </c>
      <c r="C5" s="25"/>
    </row>
    <row r="6" spans="1:3" ht="111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</row>
    <row r="7" spans="1:3" ht="28.2" thickBot="1">
      <c r="A7" s="10" t="s">
        <v>16</v>
      </c>
      <c r="B7" s="16" t="str">
        <f>Předmět!B9</f>
        <v>Čtenářská a pisatelská
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67</v>
      </c>
      <c r="B9" s="64" t="s">
        <v>68</v>
      </c>
      <c r="C9" s="64"/>
    </row>
    <row r="10" spans="1:3" ht="8.25" customHeight="1" thickBot="1">
      <c r="A10" s="17"/>
      <c r="B10" s="13"/>
      <c r="C10" s="13"/>
    </row>
    <row r="11" spans="1:3" ht="14.25" customHeight="1" thickBot="1">
      <c r="A11" s="60" t="s">
        <v>69</v>
      </c>
      <c r="B11" s="60"/>
      <c r="C11" s="65" t="s">
        <v>70</v>
      </c>
    </row>
    <row r="12" spans="1:3" ht="14.4" thickBot="1">
      <c r="A12" s="4" t="s">
        <v>65</v>
      </c>
      <c r="B12" s="4" t="s">
        <v>71</v>
      </c>
      <c r="C12" s="66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customSheetViews>
    <customSheetView guid="{838107D8-8284-4F0C-AF8E-60E6F53017C6}" scale="75" fitToPage="1">
      <selection activeCell="A28" sqref="A28:C28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zoomScale="75" zoomScaleNormal="75" workbookViewId="0">
      <selection sqref="A1:XFD1"/>
    </sheetView>
  </sheetViews>
  <sheetFormatPr defaultColWidth="8.8984375" defaultRowHeight="13.8"/>
  <cols>
    <col min="1" max="1" width="23.8984375" style="7" customWidth="1"/>
    <col min="2" max="3" width="31.09765625" style="7" customWidth="1"/>
    <col min="4" max="7" width="37.296875" style="7" customWidth="1"/>
    <col min="8" max="8" width="38.296875" style="7" customWidth="1"/>
    <col min="9" max="10" width="35.09765625" style="7" customWidth="1"/>
    <col min="11" max="11" width="36.09765625" style="7" customWidth="1"/>
    <col min="12" max="12" width="31" style="7" customWidth="1"/>
    <col min="13" max="16384" width="8.8984375" style="7"/>
  </cols>
  <sheetData>
    <row r="1" spans="1:7" ht="50.4" customHeight="1">
      <c r="A1" s="46" t="s">
        <v>72</v>
      </c>
      <c r="B1" s="46"/>
      <c r="C1" s="46"/>
      <c r="D1" s="46"/>
      <c r="E1" s="13"/>
      <c r="F1" s="13"/>
      <c r="G1" s="13"/>
    </row>
    <row r="2" spans="1:7" ht="14.4" thickBot="1">
      <c r="A2" s="17"/>
      <c r="B2" s="13"/>
      <c r="C2" s="13"/>
      <c r="D2" s="13"/>
      <c r="E2" s="13"/>
      <c r="F2" s="13"/>
      <c r="G2" s="13"/>
    </row>
    <row r="3" spans="1:7" ht="14.4" thickBot="1">
      <c r="A3" s="10" t="s">
        <v>3</v>
      </c>
      <c r="B3" s="14" t="str">
        <f>Předmět!B5</f>
        <v>Průřezové projekty</v>
      </c>
      <c r="C3" s="24"/>
      <c r="D3" s="13"/>
      <c r="E3" s="13"/>
      <c r="F3" s="13"/>
      <c r="G3" s="13"/>
    </row>
    <row r="4" spans="1:7" ht="55.8" thickBot="1">
      <c r="A4" s="10" t="s">
        <v>5</v>
      </c>
      <c r="B4" s="15" t="str">
        <f>Předmět!B6</f>
        <v>Předmět z disponibilních hodin navazuje na OVU společného základu, nenaplňuje je, ale rozšiřuje a prohlubuje.</v>
      </c>
      <c r="C4" s="25"/>
      <c r="D4" s="13"/>
      <c r="E4" s="13"/>
      <c r="F4" s="13"/>
      <c r="G4" s="13"/>
    </row>
    <row r="5" spans="1:7" ht="42" thickBot="1">
      <c r="A5" s="10" t="s">
        <v>14</v>
      </c>
      <c r="B5" s="15" t="str">
        <f>Předmět!B7</f>
        <v>Péče o sebe a druhé
Společnost pro všechny
Udržitelné prostředí</v>
      </c>
      <c r="C5" s="25"/>
      <c r="D5" s="13"/>
      <c r="E5" s="13"/>
      <c r="F5" s="13"/>
      <c r="G5" s="13"/>
    </row>
    <row r="6" spans="1:7" ht="111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  <c r="F6" s="13"/>
      <c r="G6" s="13"/>
    </row>
    <row r="7" spans="1:7" ht="28.2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</row>
    <row r="8" spans="1:7" ht="14.4" thickBot="1">
      <c r="A8" s="17"/>
      <c r="B8" s="13"/>
      <c r="C8" s="13"/>
      <c r="D8" s="13"/>
      <c r="E8" s="13"/>
      <c r="F8" s="13"/>
      <c r="G8" s="13"/>
    </row>
    <row r="9" spans="1:7" ht="16.2" thickBot="1">
      <c r="A9" s="23" t="s">
        <v>73</v>
      </c>
      <c r="B9" s="64" t="s">
        <v>74</v>
      </c>
      <c r="C9" s="64"/>
      <c r="D9" s="64"/>
      <c r="E9" s="13"/>
      <c r="F9" s="13"/>
      <c r="G9" s="13"/>
    </row>
    <row r="10" spans="1:7" ht="14.4" thickBot="1">
      <c r="A10" s="17"/>
      <c r="B10" s="13"/>
      <c r="C10" s="13"/>
      <c r="D10" s="13"/>
      <c r="E10" s="13"/>
      <c r="F10" s="13"/>
      <c r="G10" s="13"/>
    </row>
    <row r="11" spans="1:7" ht="14.4" thickBot="1">
      <c r="A11" s="68" t="s">
        <v>69</v>
      </c>
      <c r="B11" s="69"/>
      <c r="C11" s="65" t="s">
        <v>70</v>
      </c>
      <c r="D11" s="60" t="s">
        <v>75</v>
      </c>
      <c r="E11" s="60" t="s">
        <v>76</v>
      </c>
      <c r="F11" s="60" t="s">
        <v>77</v>
      </c>
      <c r="G11" s="65" t="s">
        <v>78</v>
      </c>
    </row>
    <row r="12" spans="1:7" ht="14.4" thickBot="1">
      <c r="A12" s="4" t="s">
        <v>65</v>
      </c>
      <c r="B12" s="4" t="s">
        <v>71</v>
      </c>
      <c r="C12" s="66"/>
      <c r="D12" s="60"/>
      <c r="E12" s="60"/>
      <c r="F12" s="60"/>
      <c r="G12" s="66"/>
    </row>
    <row r="13" spans="1:7" ht="14.4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4.4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4.4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4.4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4.4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4.4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4.4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4.4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4.4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4.4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4.4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4.4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4.4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4.4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4.4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4.4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4.4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4.4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4.4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4.4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4.4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4.4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4.4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4.4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4.4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4.4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4.4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4.4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4.4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4.4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4.4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4.4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4.4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4.4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4.4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4.4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4.4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4.4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4.4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4.4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4.4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customSheetViews>
    <customSheetView guid="{838107D8-8284-4F0C-AF8E-60E6F53017C6}" scale="75">
      <selection activeCell="A28" sqref="A28:C28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zoomScale="75" zoomScaleNormal="75" workbookViewId="0">
      <selection sqref="A1:XFD1"/>
    </sheetView>
  </sheetViews>
  <sheetFormatPr defaultColWidth="8.8984375" defaultRowHeight="13.8"/>
  <cols>
    <col min="1" max="1" width="23.8984375" style="7" bestFit="1" customWidth="1"/>
    <col min="2" max="5" width="32.69921875" style="7" customWidth="1"/>
    <col min="6" max="16384" width="8.8984375" style="7"/>
  </cols>
  <sheetData>
    <row r="1" spans="1:5" ht="50.4" customHeight="1">
      <c r="A1" s="70" t="s">
        <v>79</v>
      </c>
      <c r="B1" s="71"/>
      <c r="C1" s="71"/>
      <c r="D1" s="29"/>
    </row>
    <row r="2" spans="1:5" ht="14.4" thickBot="1">
      <c r="A2" s="17"/>
      <c r="B2" s="13"/>
      <c r="C2" s="13"/>
      <c r="D2" s="13"/>
      <c r="E2" s="13"/>
    </row>
    <row r="3" spans="1:5" ht="14.4" thickBot="1">
      <c r="A3" s="10" t="s">
        <v>3</v>
      </c>
      <c r="B3" s="14" t="str">
        <f>Předmět!B5</f>
        <v>Průřezové projekty</v>
      </c>
      <c r="C3" s="24"/>
      <c r="D3" s="13"/>
      <c r="E3" s="13"/>
    </row>
    <row r="4" spans="1:5" ht="55.8" thickBot="1">
      <c r="A4" s="10" t="s">
        <v>5</v>
      </c>
      <c r="B4" s="15" t="str">
        <f>Předmět!B6</f>
        <v>Předmět z disponibilních hodin navazuje na OVU společného základu, nenaplňuje je, ale rozšiřuje a prohlubuje.</v>
      </c>
      <c r="C4" s="25"/>
      <c r="D4" s="13"/>
      <c r="E4" s="13"/>
    </row>
    <row r="5" spans="1:5" ht="42" thickBot="1">
      <c r="A5" s="10" t="s">
        <v>14</v>
      </c>
      <c r="B5" s="15" t="str">
        <f>Předmět!B7</f>
        <v>Péče o sebe a druhé
Společnost pro všechny
Udržitelné prostředí</v>
      </c>
      <c r="C5" s="25"/>
      <c r="D5" s="13"/>
      <c r="E5" s="13"/>
    </row>
    <row r="6" spans="1:5" ht="111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</row>
    <row r="7" spans="1:5" ht="28.2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</row>
    <row r="8" spans="1:5" ht="14.4" thickBot="1">
      <c r="A8" s="17"/>
      <c r="B8" s="13"/>
      <c r="C8" s="13"/>
      <c r="D8" s="13"/>
      <c r="E8" s="13"/>
    </row>
    <row r="9" spans="1:5" ht="16.2" thickBot="1">
      <c r="A9" s="23" t="s">
        <v>80</v>
      </c>
      <c r="B9" s="64" t="s">
        <v>81</v>
      </c>
      <c r="C9" s="64"/>
      <c r="D9" s="64"/>
      <c r="E9" s="64"/>
    </row>
    <row r="10" spans="1:5" ht="14.4" thickBot="1">
      <c r="A10" s="17"/>
      <c r="B10" s="13"/>
      <c r="C10" s="13"/>
      <c r="D10" s="13"/>
      <c r="E10" s="13"/>
    </row>
    <row r="11" spans="1:5" ht="14.4" thickBot="1">
      <c r="A11" s="60" t="s">
        <v>69</v>
      </c>
      <c r="B11" s="60"/>
      <c r="C11" s="60" t="s">
        <v>70</v>
      </c>
      <c r="D11" s="65" t="s">
        <v>82</v>
      </c>
      <c r="E11" s="60" t="s">
        <v>83</v>
      </c>
    </row>
    <row r="12" spans="1:5" ht="14.4" thickBot="1">
      <c r="A12" s="4" t="s">
        <v>65</v>
      </c>
      <c r="B12" s="4" t="s">
        <v>84</v>
      </c>
      <c r="C12" s="60"/>
      <c r="D12" s="66"/>
      <c r="E12" s="60"/>
    </row>
    <row r="13" spans="1:5" ht="14.4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4.4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4.4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4.4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4.4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4.4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4.4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4.4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4.4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4.4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4.4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4.4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4.4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4.4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4.4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4.4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4.4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4.4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4.4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4.4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4.4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4.4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4.4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4.4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4.4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4.4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4.4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4.4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4.4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4.4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4.4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4.4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4.4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4.4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4.4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4.4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4.4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4.4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4.4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 ht="14.4" thickBot="1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customSheetViews>
    <customSheetView guid="{838107D8-8284-4F0C-AF8E-60E6F53017C6}" scale="75">
      <selection activeCell="A28" sqref="A28:C28"/>
      <pageMargins left="0" right="0" top="0" bottom="0" header="0" footer="0"/>
      <pageSetup paperSize="8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zoomScale="75" zoomScaleNormal="75" workbookViewId="0">
      <selection sqref="A1:XFD1"/>
    </sheetView>
  </sheetViews>
  <sheetFormatPr defaultColWidth="8.8984375" defaultRowHeight="13.8"/>
  <cols>
    <col min="1" max="1" width="23.8984375" style="7" customWidth="1"/>
    <col min="2" max="5" width="31.09765625" style="7" customWidth="1"/>
    <col min="6" max="9" width="37.296875" style="7" customWidth="1"/>
    <col min="10" max="10" width="38.296875" style="7" customWidth="1"/>
    <col min="11" max="12" width="35.09765625" style="7" customWidth="1"/>
    <col min="13" max="13" width="36.09765625" style="7" customWidth="1"/>
    <col min="14" max="14" width="31" style="7" customWidth="1"/>
    <col min="15" max="16384" width="8.8984375" style="7"/>
  </cols>
  <sheetData>
    <row r="1" spans="1:9" ht="78" customHeight="1">
      <c r="A1" s="46" t="s">
        <v>85</v>
      </c>
      <c r="B1" s="46"/>
      <c r="C1" s="46"/>
      <c r="D1" s="46"/>
      <c r="E1" s="12"/>
      <c r="F1" s="13"/>
      <c r="G1" s="13"/>
      <c r="H1" s="13"/>
      <c r="I1" s="13"/>
    </row>
    <row r="2" spans="1:9" ht="14.4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4.4" thickBot="1">
      <c r="A3" s="10" t="s">
        <v>3</v>
      </c>
      <c r="B3" s="14" t="str">
        <f>Předmět!B5</f>
        <v>Průřezové projekty</v>
      </c>
      <c r="C3" s="24"/>
      <c r="D3" s="13"/>
      <c r="E3" s="13"/>
      <c r="F3" s="13"/>
      <c r="G3" s="13"/>
      <c r="H3" s="13"/>
      <c r="I3" s="13"/>
    </row>
    <row r="4" spans="1:9" ht="55.8" thickBot="1">
      <c r="A4" s="10" t="s">
        <v>5</v>
      </c>
      <c r="B4" s="15" t="str">
        <f>Předmět!B6</f>
        <v>Předmět z disponibilních hodin navazuje na OVU společného základu, nenaplňuje je, ale rozšiřuje a prohlubuje.</v>
      </c>
      <c r="C4" s="25"/>
      <c r="D4" s="13"/>
      <c r="E4" s="13"/>
      <c r="F4" s="13"/>
      <c r="G4" s="13"/>
      <c r="H4" s="13"/>
      <c r="I4" s="13"/>
    </row>
    <row r="5" spans="1:9" ht="42" thickBot="1">
      <c r="A5" s="10" t="s">
        <v>14</v>
      </c>
      <c r="B5" s="15" t="str">
        <f>Předmět!B7</f>
        <v>Péče o sebe a druhé
Společnost pro všechny
Udržitelné prostředí</v>
      </c>
      <c r="C5" s="25"/>
      <c r="D5" s="13"/>
      <c r="E5" s="13"/>
      <c r="F5" s="13"/>
      <c r="G5" s="13"/>
      <c r="H5" s="13"/>
      <c r="I5" s="13"/>
    </row>
    <row r="6" spans="1:9" ht="111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  <c r="F6" s="13"/>
      <c r="G6" s="13"/>
      <c r="H6" s="13"/>
      <c r="I6" s="13"/>
    </row>
    <row r="7" spans="1:9" ht="28.2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  <c r="H7" s="13"/>
      <c r="I7" s="13"/>
    </row>
    <row r="8" spans="1:9" ht="14.4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16.2" thickBot="1">
      <c r="A9" s="23" t="s">
        <v>86</v>
      </c>
      <c r="B9" s="72" t="s">
        <v>87</v>
      </c>
      <c r="C9" s="73"/>
      <c r="D9" s="30"/>
      <c r="E9" s="30"/>
      <c r="F9" s="30"/>
      <c r="G9" s="13"/>
      <c r="H9" s="13"/>
      <c r="I9" s="13"/>
    </row>
    <row r="10" spans="1:9" ht="14.4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4.4" thickBot="1">
      <c r="A11" s="48" t="s">
        <v>69</v>
      </c>
      <c r="B11" s="49"/>
      <c r="C11" s="65" t="s">
        <v>70</v>
      </c>
      <c r="D11" s="65" t="s">
        <v>82</v>
      </c>
      <c r="E11" s="65" t="s">
        <v>83</v>
      </c>
      <c r="F11" s="60" t="s">
        <v>75</v>
      </c>
      <c r="G11" s="60" t="s">
        <v>76</v>
      </c>
      <c r="H11" s="60" t="s">
        <v>77</v>
      </c>
      <c r="I11" s="60" t="s">
        <v>78</v>
      </c>
    </row>
    <row r="12" spans="1:9" ht="14.4" thickBot="1">
      <c r="A12" s="4" t="s">
        <v>65</v>
      </c>
      <c r="B12" s="4" t="s">
        <v>71</v>
      </c>
      <c r="C12" s="66"/>
      <c r="D12" s="66"/>
      <c r="E12" s="66"/>
      <c r="F12" s="60"/>
      <c r="G12" s="60"/>
      <c r="H12" s="60"/>
      <c r="I12" s="6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customSheetViews>
    <customSheetView guid="{838107D8-8284-4F0C-AF8E-60E6F53017C6}" scale="75">
      <selection activeCell="A28" sqref="A28:C28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L189"/>
  <sheetViews>
    <sheetView zoomScale="75" zoomScaleNormal="75" workbookViewId="0">
      <selection activeCell="A3" sqref="A3"/>
    </sheetView>
  </sheetViews>
  <sheetFormatPr defaultColWidth="8.8984375" defaultRowHeight="13.8"/>
  <cols>
    <col min="1" max="1" width="23.8984375" style="7" customWidth="1"/>
    <col min="2" max="4" width="31.09765625" style="7" customWidth="1"/>
    <col min="5" max="12" width="37.296875" style="7" customWidth="1"/>
    <col min="13" max="13" width="38.296875" style="7" customWidth="1"/>
    <col min="14" max="15" width="35.09765625" style="7" customWidth="1"/>
    <col min="16" max="16" width="36.09765625" style="7" customWidth="1"/>
    <col min="17" max="17" width="31" style="7" customWidth="1"/>
    <col min="18" max="16384" width="8.8984375" style="7"/>
  </cols>
  <sheetData>
    <row r="1" spans="1:12">
      <c r="A1" s="46" t="s">
        <v>88</v>
      </c>
      <c r="B1" s="67"/>
      <c r="C1" s="67"/>
      <c r="D1" s="67"/>
      <c r="E1" s="13"/>
      <c r="F1" s="13"/>
      <c r="G1" s="13"/>
      <c r="H1" s="13"/>
      <c r="I1" s="13"/>
      <c r="J1" s="13"/>
      <c r="K1" s="13"/>
      <c r="L1" s="13"/>
    </row>
    <row r="2" spans="1:12" ht="14.4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4.4" thickBot="1">
      <c r="A3" s="10" t="s">
        <v>3</v>
      </c>
      <c r="B3" s="31" t="str">
        <f>Předmět!B5</f>
        <v>Průřezové projekty</v>
      </c>
      <c r="C3" s="32"/>
      <c r="D3" s="13"/>
      <c r="E3" s="13"/>
      <c r="F3" s="13"/>
      <c r="G3" s="13"/>
      <c r="H3" s="13"/>
      <c r="I3" s="13"/>
      <c r="J3" s="13"/>
      <c r="K3" s="13"/>
      <c r="L3" s="13"/>
    </row>
    <row r="4" spans="1:12" ht="55.8" thickBot="1">
      <c r="A4" s="10" t="s">
        <v>5</v>
      </c>
      <c r="B4" s="33" t="str">
        <f>Předmět!B6</f>
        <v>Předmět z disponibilních hodin navazuje na OVU společného základu, nenaplňuje je, ale rozšiřuje a prohlubuje.</v>
      </c>
      <c r="C4" s="34"/>
      <c r="D4" s="13"/>
      <c r="E4" s="13"/>
      <c r="F4" s="13"/>
      <c r="G4" s="13"/>
      <c r="H4" s="13"/>
      <c r="I4" s="13"/>
      <c r="J4" s="13"/>
      <c r="K4" s="13"/>
      <c r="L4" s="13"/>
    </row>
    <row r="5" spans="1:12" ht="42" thickBot="1">
      <c r="A5" s="10" t="s">
        <v>14</v>
      </c>
      <c r="B5" s="33" t="str">
        <f>Předmět!B7</f>
        <v>Péče o sebe a druhé
Společnost pro všechny
Udržitelné prostředí</v>
      </c>
      <c r="C5" s="34"/>
      <c r="D5" s="13"/>
      <c r="E5" s="13"/>
      <c r="F5" s="13"/>
      <c r="G5" s="13"/>
      <c r="H5" s="13"/>
      <c r="I5" s="13"/>
      <c r="J5" s="13"/>
      <c r="K5" s="13"/>
      <c r="L5" s="13"/>
    </row>
    <row r="6" spans="1:12" ht="111" thickBot="1">
      <c r="A6" s="10" t="s">
        <v>15</v>
      </c>
      <c r="B6" s="33" t="str">
        <f>Předmět!B8</f>
        <v>• k učení
• komunikační
• osobnostní a sociální
• k občanství a udržitelnosti
• k podnikavosti a pracovní
• k řešení problémů
• kulturní
• digitální</v>
      </c>
      <c r="C6" s="34"/>
      <c r="D6" s="13"/>
      <c r="E6" s="13"/>
      <c r="F6" s="13"/>
      <c r="G6" s="13"/>
      <c r="H6" s="13"/>
      <c r="I6" s="13"/>
      <c r="J6" s="13"/>
      <c r="K6" s="13"/>
      <c r="L6" s="13"/>
    </row>
    <row r="7" spans="1:12" ht="28.2" thickBot="1">
      <c r="A7" s="10" t="s">
        <v>16</v>
      </c>
      <c r="B7" s="35" t="str">
        <f>Předmět!B9</f>
        <v>Čtenářská a pisatelská
Logicko-matematická</v>
      </c>
      <c r="C7" s="36"/>
      <c r="D7" s="13"/>
      <c r="E7" s="13"/>
      <c r="F7" s="13"/>
      <c r="G7" s="13"/>
      <c r="H7" s="13"/>
      <c r="I7" s="13"/>
      <c r="J7" s="13"/>
      <c r="K7" s="13"/>
      <c r="L7" s="13"/>
    </row>
    <row r="8" spans="1:12" ht="14.4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16.2" thickBot="1">
      <c r="A9" s="23" t="s">
        <v>89</v>
      </c>
      <c r="B9" s="72" t="s">
        <v>90</v>
      </c>
      <c r="C9" s="73"/>
      <c r="D9" s="37"/>
      <c r="E9" s="37"/>
      <c r="F9" s="37"/>
      <c r="G9" s="13"/>
      <c r="H9" s="13"/>
      <c r="I9" s="13"/>
      <c r="J9" s="13"/>
      <c r="K9" s="13"/>
      <c r="L9" s="13"/>
    </row>
    <row r="10" spans="1:12" ht="14.4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8" thickBot="1">
      <c r="A11" s="38" t="s">
        <v>75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4.4" thickBot="1">
      <c r="A12" s="48" t="s">
        <v>69</v>
      </c>
      <c r="B12" s="49"/>
      <c r="C12" s="65" t="s">
        <v>70</v>
      </c>
      <c r="D12" s="65" t="s">
        <v>82</v>
      </c>
      <c r="E12" s="65" t="s">
        <v>83</v>
      </c>
      <c r="F12" s="65" t="s">
        <v>91</v>
      </c>
      <c r="G12" s="65" t="s">
        <v>92</v>
      </c>
      <c r="H12" s="65" t="s">
        <v>93</v>
      </c>
      <c r="I12" s="65" t="s">
        <v>94</v>
      </c>
      <c r="J12" s="65" t="s">
        <v>95</v>
      </c>
      <c r="K12" s="65" t="s">
        <v>96</v>
      </c>
      <c r="L12" s="65" t="s">
        <v>97</v>
      </c>
    </row>
    <row r="13" spans="1:12" ht="14.4" thickBot="1">
      <c r="A13" s="4" t="s">
        <v>65</v>
      </c>
      <c r="B13" s="4" t="s">
        <v>71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  <c r="L14" s="5"/>
    </row>
    <row r="15" spans="1:12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  <c r="L15" s="5"/>
    </row>
    <row r="16" spans="1:12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  <c r="L16" s="5"/>
    </row>
    <row r="17" spans="1:12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  <c r="L17" s="5"/>
    </row>
    <row r="18" spans="1:12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  <c r="L18" s="5"/>
    </row>
    <row r="19" spans="1:12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  <c r="L19" s="5"/>
    </row>
    <row r="20" spans="1:12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  <c r="L20" s="5"/>
    </row>
    <row r="21" spans="1:12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  <c r="L21" s="5"/>
    </row>
    <row r="22" spans="1:12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  <c r="L22" s="5"/>
    </row>
    <row r="23" spans="1:12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  <c r="L23" s="5"/>
    </row>
    <row r="24" spans="1:12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  <c r="L24" s="5"/>
    </row>
    <row r="25" spans="1:12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  <c r="L25" s="5"/>
    </row>
    <row r="26" spans="1:12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  <c r="L26" s="5"/>
    </row>
    <row r="27" spans="1:12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  <c r="L27" s="5"/>
    </row>
    <row r="28" spans="1:12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  <c r="L28" s="5"/>
    </row>
    <row r="29" spans="1:12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  <c r="L29" s="5"/>
    </row>
    <row r="30" spans="1:12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  <c r="L30" s="5"/>
    </row>
    <row r="31" spans="1:12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  <c r="L31" s="5"/>
    </row>
    <row r="32" spans="1:12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  <c r="L32" s="5"/>
    </row>
    <row r="33" spans="1:12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  <c r="L33" s="5"/>
    </row>
    <row r="34" spans="1:12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  <c r="L34" s="5"/>
    </row>
    <row r="35" spans="1:12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  <c r="L35" s="5"/>
    </row>
    <row r="36" spans="1:12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  <c r="L36" s="5"/>
    </row>
    <row r="37" spans="1:12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  <c r="L37" s="5"/>
    </row>
    <row r="38" spans="1:12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  <c r="L38" s="5"/>
    </row>
    <row r="39" spans="1:12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  <c r="L39" s="5"/>
    </row>
    <row r="40" spans="1:12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  <c r="L40" s="5"/>
    </row>
    <row r="41" spans="1:12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  <c r="L41" s="5"/>
    </row>
    <row r="42" spans="1:12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  <c r="L42" s="5"/>
    </row>
    <row r="43" spans="1:12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  <c r="L43" s="5"/>
    </row>
    <row r="44" spans="1:12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  <c r="L44" s="5"/>
    </row>
    <row r="45" spans="1:12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  <c r="L45" s="5"/>
    </row>
    <row r="46" spans="1:12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  <c r="L46" s="5"/>
    </row>
    <row r="47" spans="1:12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  <c r="L47" s="5"/>
    </row>
    <row r="48" spans="1:12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  <c r="L48" s="5"/>
    </row>
    <row r="49" spans="1:12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  <c r="L49" s="5"/>
    </row>
    <row r="50" spans="1:12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  <c r="L50" s="5"/>
    </row>
    <row r="51" spans="1:12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  <c r="L51" s="5"/>
    </row>
    <row r="52" spans="1:12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  <c r="L52" s="5"/>
    </row>
    <row r="53" spans="1:12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  <c r="L53" s="5"/>
    </row>
    <row r="54" spans="1:12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  <c r="L54" s="5"/>
    </row>
    <row r="55" spans="1:12" ht="14.4" thickBot="1"/>
    <row r="56" spans="1:12" ht="18" thickBot="1">
      <c r="A56" s="38" t="s">
        <v>76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ht="14.4" thickBot="1">
      <c r="A57" s="48" t="s">
        <v>69</v>
      </c>
      <c r="B57" s="49"/>
      <c r="C57" s="65" t="s">
        <v>70</v>
      </c>
      <c r="D57" s="65" t="s">
        <v>82</v>
      </c>
      <c r="E57" s="65" t="s">
        <v>83</v>
      </c>
      <c r="F57" s="65" t="s">
        <v>98</v>
      </c>
      <c r="G57" s="65" t="s">
        <v>92</v>
      </c>
      <c r="H57" s="65" t="s">
        <v>99</v>
      </c>
      <c r="I57" s="65" t="s">
        <v>94</v>
      </c>
      <c r="J57" s="65" t="s">
        <v>95</v>
      </c>
      <c r="K57" s="65" t="s">
        <v>96</v>
      </c>
      <c r="L57" s="65" t="s">
        <v>100</v>
      </c>
    </row>
    <row r="58" spans="1:12" ht="14.4" thickBot="1">
      <c r="A58" s="4" t="s">
        <v>65</v>
      </c>
      <c r="B58" s="4" t="s">
        <v>71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spans="1:12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  <c r="L59" s="5"/>
    </row>
    <row r="60" spans="1:12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  <c r="L60" s="5"/>
    </row>
    <row r="61" spans="1:12" ht="14.4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  <c r="L61" s="5"/>
    </row>
    <row r="62" spans="1:12" ht="14.4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  <c r="L62" s="5"/>
    </row>
    <row r="63" spans="1:12" ht="14.4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  <c r="L63" s="5"/>
    </row>
    <row r="64" spans="1:12" ht="14.4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  <c r="L64" s="5"/>
    </row>
    <row r="65" spans="1:12" ht="14.4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  <c r="L65" s="5"/>
    </row>
    <row r="66" spans="1:12" ht="14.4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  <c r="L66" s="5"/>
    </row>
    <row r="67" spans="1:12" ht="14.4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  <c r="L67" s="5"/>
    </row>
    <row r="68" spans="1:12" ht="14.4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  <c r="L68" s="5"/>
    </row>
    <row r="69" spans="1:12" ht="14.4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  <c r="L69" s="5"/>
    </row>
    <row r="70" spans="1:12" ht="14.4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  <c r="L70" s="5"/>
    </row>
    <row r="71" spans="1:12" ht="14.4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  <c r="L71" s="5"/>
    </row>
    <row r="72" spans="1:12" ht="14.4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  <c r="L72" s="5"/>
    </row>
    <row r="73" spans="1:12" ht="14.4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  <c r="L73" s="5"/>
    </row>
    <row r="74" spans="1:12" ht="14.4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  <c r="L74" s="5"/>
    </row>
    <row r="75" spans="1:12" ht="14.4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  <c r="L75" s="5"/>
    </row>
    <row r="76" spans="1:12" ht="14.4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  <c r="L76" s="5"/>
    </row>
    <row r="77" spans="1:12" ht="14.4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  <c r="L77" s="5"/>
    </row>
    <row r="78" spans="1:12" ht="14.4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  <c r="L78" s="5"/>
    </row>
    <row r="79" spans="1:12" ht="14.4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  <c r="L79" s="5"/>
    </row>
    <row r="80" spans="1:12" ht="14.4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  <c r="L80" s="5"/>
    </row>
    <row r="81" spans="1:12" ht="14.4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  <c r="L81" s="5"/>
    </row>
    <row r="82" spans="1:12" ht="14.4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  <c r="L82" s="5"/>
    </row>
    <row r="83" spans="1:12" ht="14.4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  <c r="L83" s="5"/>
    </row>
    <row r="84" spans="1:12" ht="14.4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  <c r="L84" s="5"/>
    </row>
    <row r="85" spans="1:12" ht="14.4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  <c r="L85" s="5"/>
    </row>
    <row r="86" spans="1:12" ht="14.4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  <c r="L86" s="5"/>
    </row>
    <row r="87" spans="1:12" ht="14.4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  <c r="L87" s="5"/>
    </row>
    <row r="88" spans="1:12" ht="14.4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  <c r="L88" s="5"/>
    </row>
    <row r="89" spans="1:12" ht="14.4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  <c r="L89" s="5"/>
    </row>
    <row r="90" spans="1:12" ht="14.4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  <c r="L90" s="5"/>
    </row>
    <row r="91" spans="1:12" ht="14.4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  <c r="L91" s="5"/>
    </row>
    <row r="92" spans="1:12" ht="14.4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  <c r="L92" s="5"/>
    </row>
    <row r="93" spans="1:12" ht="14.4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  <c r="L93" s="5"/>
    </row>
    <row r="94" spans="1:12" ht="14.4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  <c r="L94" s="5"/>
    </row>
    <row r="95" spans="1:12" ht="14.4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  <c r="L95" s="5"/>
    </row>
    <row r="96" spans="1:12" ht="14.4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  <c r="L96" s="5"/>
    </row>
    <row r="97" spans="1:12" ht="14.4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  <c r="L97" s="5"/>
    </row>
    <row r="98" spans="1:12" ht="14.4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  <c r="L98" s="5"/>
    </row>
    <row r="99" spans="1:12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  <c r="L99" s="5"/>
    </row>
    <row r="100" spans="1:12" ht="14.4" thickBot="1"/>
    <row r="101" spans="1:12" ht="18" thickBot="1">
      <c r="A101" s="38" t="s">
        <v>77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ht="14.4" thickBot="1">
      <c r="A102" s="68" t="s">
        <v>69</v>
      </c>
      <c r="B102" s="69"/>
      <c r="C102" s="74" t="s">
        <v>70</v>
      </c>
      <c r="D102" s="74" t="s">
        <v>82</v>
      </c>
      <c r="E102" s="74" t="s">
        <v>83</v>
      </c>
      <c r="F102" s="74" t="s">
        <v>101</v>
      </c>
      <c r="G102" s="74" t="s">
        <v>92</v>
      </c>
      <c r="H102" s="74" t="s">
        <v>102</v>
      </c>
      <c r="I102" s="74" t="s">
        <v>94</v>
      </c>
      <c r="J102" s="74" t="s">
        <v>95</v>
      </c>
      <c r="K102" s="74" t="s">
        <v>96</v>
      </c>
      <c r="L102" s="74" t="s">
        <v>103</v>
      </c>
    </row>
    <row r="103" spans="1:12" ht="14.4" thickBot="1">
      <c r="A103" s="10" t="s">
        <v>65</v>
      </c>
      <c r="B103" s="10" t="s">
        <v>71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</row>
    <row r="104" spans="1:12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  <c r="L104" s="5"/>
    </row>
    <row r="105" spans="1:12" ht="14.4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  <c r="L105" s="5"/>
    </row>
    <row r="106" spans="1:12" ht="14.4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  <c r="L106" s="5"/>
    </row>
    <row r="107" spans="1:12" ht="14.4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  <c r="L107" s="5"/>
    </row>
    <row r="108" spans="1:12" ht="14.4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  <c r="L108" s="5"/>
    </row>
    <row r="109" spans="1:12" ht="14.4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  <c r="L109" s="5"/>
    </row>
    <row r="110" spans="1:12" ht="14.4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  <c r="L110" s="5"/>
    </row>
    <row r="111" spans="1:12" ht="14.4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  <c r="L111" s="5"/>
    </row>
    <row r="112" spans="1:12" ht="14.4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  <c r="L112" s="5"/>
    </row>
    <row r="113" spans="1:12" ht="14.4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  <c r="L113" s="5"/>
    </row>
    <row r="114" spans="1:12" ht="14.4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  <c r="L114" s="5"/>
    </row>
    <row r="115" spans="1:12" ht="14.4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  <c r="L115" s="5"/>
    </row>
    <row r="116" spans="1:12" ht="14.4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  <c r="L116" s="5"/>
    </row>
    <row r="117" spans="1:12" ht="14.4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  <c r="L117" s="5"/>
    </row>
    <row r="118" spans="1:12" ht="14.4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  <c r="L118" s="5"/>
    </row>
    <row r="119" spans="1:12" ht="14.4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  <c r="L119" s="5"/>
    </row>
    <row r="120" spans="1:12" ht="14.4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  <c r="L120" s="5"/>
    </row>
    <row r="121" spans="1:12" ht="14.4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  <c r="L121" s="5"/>
    </row>
    <row r="122" spans="1:12" ht="14.4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  <c r="L122" s="5"/>
    </row>
    <row r="123" spans="1:12" ht="14.4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  <c r="L123" s="5"/>
    </row>
    <row r="124" spans="1:12" ht="14.4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  <c r="L124" s="5"/>
    </row>
    <row r="125" spans="1:12" ht="14.4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  <c r="L125" s="5"/>
    </row>
    <row r="126" spans="1:12" ht="14.4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  <c r="L126" s="5"/>
    </row>
    <row r="127" spans="1:12" ht="14.4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  <c r="L127" s="5"/>
    </row>
    <row r="128" spans="1:12" ht="14.4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  <c r="L128" s="5"/>
    </row>
    <row r="129" spans="1:12" ht="14.4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  <c r="L129" s="5"/>
    </row>
    <row r="130" spans="1:12" ht="14.4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  <c r="L130" s="5"/>
    </row>
    <row r="131" spans="1:12" ht="14.4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  <c r="L131" s="5"/>
    </row>
    <row r="132" spans="1:12" ht="14.4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  <c r="L132" s="5"/>
    </row>
    <row r="133" spans="1:12" ht="14.4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  <c r="L133" s="5"/>
    </row>
    <row r="134" spans="1:12" ht="14.4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  <c r="L134" s="5"/>
    </row>
    <row r="135" spans="1:12" ht="14.4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  <c r="L135" s="5"/>
    </row>
    <row r="136" spans="1:12" ht="14.4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  <c r="L136" s="5"/>
    </row>
    <row r="137" spans="1:12" ht="14.4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  <c r="L137" s="5"/>
    </row>
    <row r="138" spans="1:12" ht="14.4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  <c r="L138" s="5"/>
    </row>
    <row r="139" spans="1:12" ht="14.4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  <c r="L139" s="5"/>
    </row>
    <row r="140" spans="1:12" ht="14.4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  <c r="L140" s="5"/>
    </row>
    <row r="141" spans="1:12" ht="14.4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  <c r="L141" s="5"/>
    </row>
    <row r="142" spans="1:12" ht="14.4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  <c r="L142" s="5"/>
    </row>
    <row r="143" spans="1:12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  <c r="L143" s="5"/>
    </row>
    <row r="144" spans="1:12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  <c r="L144" s="5"/>
    </row>
    <row r="145" spans="1:12" ht="14.4" thickBot="1"/>
    <row r="146" spans="1:12" ht="18" thickBot="1">
      <c r="A146" s="38" t="s">
        <v>78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14.4" thickBot="1">
      <c r="A147" s="48" t="s">
        <v>69</v>
      </c>
      <c r="B147" s="49"/>
      <c r="C147" s="65" t="s">
        <v>70</v>
      </c>
      <c r="D147" s="65" t="s">
        <v>82</v>
      </c>
      <c r="E147" s="65" t="s">
        <v>83</v>
      </c>
      <c r="F147" s="65" t="s">
        <v>104</v>
      </c>
      <c r="G147" s="65" t="s">
        <v>92</v>
      </c>
      <c r="H147" s="65" t="s">
        <v>105</v>
      </c>
      <c r="I147" s="65" t="s">
        <v>94</v>
      </c>
      <c r="J147" s="65" t="s">
        <v>95</v>
      </c>
      <c r="K147" s="65" t="s">
        <v>96</v>
      </c>
      <c r="L147" s="65" t="s">
        <v>106</v>
      </c>
    </row>
    <row r="148" spans="1:12" ht="14.4" thickBot="1">
      <c r="A148" s="4" t="s">
        <v>65</v>
      </c>
      <c r="B148" s="4" t="s">
        <v>71</v>
      </c>
      <c r="C148" s="66"/>
      <c r="D148" s="66"/>
      <c r="E148" s="66"/>
      <c r="F148" s="66"/>
      <c r="G148" s="66"/>
      <c r="H148" s="66"/>
      <c r="I148" s="66"/>
      <c r="J148" s="66"/>
      <c r="K148" s="66"/>
      <c r="L148" s="66"/>
    </row>
    <row r="149" spans="1:12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  <c r="L149" s="5"/>
    </row>
    <row r="150" spans="1:12" ht="14.4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  <c r="L150" s="5"/>
    </row>
    <row r="151" spans="1:12" ht="14.4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  <c r="L151" s="5"/>
    </row>
    <row r="152" spans="1:12" ht="14.4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  <c r="L152" s="5"/>
    </row>
    <row r="153" spans="1:12" ht="14.4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  <c r="L153" s="5"/>
    </row>
    <row r="154" spans="1:12" ht="14.4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  <c r="L154" s="5"/>
    </row>
    <row r="155" spans="1:12" ht="14.4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  <c r="L155" s="5"/>
    </row>
    <row r="156" spans="1:12" ht="14.4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  <c r="L156" s="5"/>
    </row>
    <row r="157" spans="1:12" ht="14.4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  <c r="L157" s="5"/>
    </row>
    <row r="158" spans="1:12" ht="14.4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  <c r="L158" s="5"/>
    </row>
    <row r="159" spans="1:12" ht="14.4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  <c r="L159" s="5"/>
    </row>
    <row r="160" spans="1:12" ht="14.4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  <c r="L160" s="5"/>
    </row>
    <row r="161" spans="1:12" ht="14.4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  <c r="L161" s="5"/>
    </row>
    <row r="162" spans="1:12" ht="14.4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  <c r="L162" s="5"/>
    </row>
    <row r="163" spans="1:12" ht="14.4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  <c r="L163" s="5"/>
    </row>
    <row r="164" spans="1:12" ht="14.4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  <c r="L164" s="5"/>
    </row>
    <row r="165" spans="1:12" ht="14.4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  <c r="L165" s="5"/>
    </row>
    <row r="166" spans="1:12" ht="14.4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  <c r="L166" s="5"/>
    </row>
    <row r="167" spans="1:12" ht="14.4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  <c r="L167" s="5"/>
    </row>
    <row r="168" spans="1:12" ht="14.4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  <c r="L168" s="5"/>
    </row>
    <row r="169" spans="1:12" ht="14.4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  <c r="L169" s="5"/>
    </row>
    <row r="170" spans="1:12" ht="14.4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  <c r="L170" s="5"/>
    </row>
    <row r="171" spans="1:12" ht="14.4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  <c r="L171" s="5"/>
    </row>
    <row r="172" spans="1:12" ht="14.4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  <c r="L172" s="5"/>
    </row>
    <row r="173" spans="1:12" ht="14.4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  <c r="L173" s="5"/>
    </row>
    <row r="174" spans="1:12" ht="14.4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  <c r="L174" s="5"/>
    </row>
    <row r="175" spans="1:12" ht="14.4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  <c r="L175" s="5"/>
    </row>
    <row r="176" spans="1:12" ht="14.4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  <c r="L176" s="5"/>
    </row>
    <row r="177" spans="1:12" ht="14.4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  <c r="L177" s="5"/>
    </row>
    <row r="178" spans="1:12" ht="14.4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  <c r="L178" s="5"/>
    </row>
    <row r="179" spans="1:12" ht="14.4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  <c r="L179" s="5"/>
    </row>
    <row r="180" spans="1:12" ht="14.4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  <c r="L180" s="5"/>
    </row>
    <row r="181" spans="1:12" ht="14.4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  <c r="L181" s="5"/>
    </row>
    <row r="182" spans="1:12" ht="14.4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  <c r="L182" s="5"/>
    </row>
    <row r="183" spans="1:12" ht="14.4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  <c r="L183" s="5"/>
    </row>
    <row r="184" spans="1:12" ht="14.4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  <c r="L184" s="5"/>
    </row>
    <row r="185" spans="1:12" ht="14.4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  <c r="L185" s="5"/>
    </row>
    <row r="186" spans="1:12" ht="14.4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  <c r="L186" s="5"/>
    </row>
    <row r="187" spans="1:12" ht="14.4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  <c r="L187" s="5"/>
    </row>
    <row r="188" spans="1:12" ht="14.4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  <c r="L188" s="5"/>
    </row>
    <row r="189" spans="1:12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  <c r="L189" s="5"/>
    </row>
  </sheetData>
  <sheetProtection formatRows="0"/>
  <customSheetViews>
    <customSheetView guid="{838107D8-8284-4F0C-AF8E-60E6F53017C6}" scale="75">
      <selection activeCell="A28" sqref="A28:C28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46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L57:L58"/>
    <mergeCell ref="H12:H13"/>
    <mergeCell ref="I12:I13"/>
    <mergeCell ref="J12:J13"/>
    <mergeCell ref="K12:K13"/>
    <mergeCell ref="L12:L13"/>
    <mergeCell ref="H57:H58"/>
    <mergeCell ref="I57:I58"/>
    <mergeCell ref="J57:J58"/>
    <mergeCell ref="L102:L103"/>
    <mergeCell ref="H147:H148"/>
    <mergeCell ref="H102:H103"/>
    <mergeCell ref="I147:I148"/>
    <mergeCell ref="J147:J148"/>
    <mergeCell ref="K147:K148"/>
    <mergeCell ref="L147:L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zoomScale="75" zoomScaleNormal="75" workbookViewId="0">
      <selection activeCell="A3" sqref="A3"/>
    </sheetView>
  </sheetViews>
  <sheetFormatPr defaultColWidth="8.8984375" defaultRowHeight="13.8"/>
  <cols>
    <col min="1" max="1" width="23.8984375" style="7" customWidth="1"/>
    <col min="2" max="2" width="31.09765625" style="7" customWidth="1"/>
    <col min="3" max="8" width="29.296875" style="7" customWidth="1"/>
    <col min="9" max="16384" width="8.8984375" style="7"/>
  </cols>
  <sheetData>
    <row r="1" spans="1:8" ht="99.6" customHeight="1">
      <c r="A1" s="71" t="s">
        <v>107</v>
      </c>
      <c r="B1" s="71"/>
      <c r="C1" s="71"/>
      <c r="D1" s="71"/>
      <c r="E1" s="85"/>
      <c r="G1" s="13"/>
      <c r="H1" s="13"/>
    </row>
    <row r="2" spans="1:8" ht="14.4" thickBot="1">
      <c r="A2" s="17"/>
      <c r="B2" s="13"/>
      <c r="C2" s="17"/>
      <c r="D2" s="13"/>
      <c r="E2" s="13"/>
      <c r="F2" s="13"/>
      <c r="G2" s="13"/>
      <c r="H2" s="13"/>
    </row>
    <row r="3" spans="1:8" ht="14.4" thickBot="1">
      <c r="A3" s="40" t="s">
        <v>3</v>
      </c>
      <c r="B3" s="31" t="str">
        <f>Předmět!B5</f>
        <v>Průřezové projekty</v>
      </c>
      <c r="C3" s="78"/>
      <c r="D3" s="79"/>
      <c r="E3" s="80"/>
      <c r="F3" s="13"/>
      <c r="G3" s="13"/>
      <c r="H3" s="13"/>
    </row>
    <row r="4" spans="1:8" ht="55.8" thickBot="1">
      <c r="A4" s="40" t="s">
        <v>5</v>
      </c>
      <c r="B4" s="33" t="str">
        <f>Předmět!B6</f>
        <v>Předmět z disponibilních hodin navazuje na OVU společného základu, nenaplňuje je, ale rozšiřuje a prohlubuje.</v>
      </c>
      <c r="C4" s="78"/>
      <c r="D4" s="81"/>
      <c r="E4" s="80"/>
      <c r="F4" s="13"/>
      <c r="G4" s="13"/>
      <c r="H4" s="13"/>
    </row>
    <row r="5" spans="1:8" ht="42" thickBot="1">
      <c r="A5" s="40" t="s">
        <v>14</v>
      </c>
      <c r="B5" s="33" t="str">
        <f>Předmět!B7</f>
        <v>Péče o sebe a druhé
Společnost pro všechny
Udržitelné prostředí</v>
      </c>
      <c r="C5" s="78"/>
      <c r="D5" s="81"/>
      <c r="E5" s="80"/>
      <c r="F5" s="13"/>
      <c r="G5" s="13"/>
      <c r="H5" s="13"/>
    </row>
    <row r="6" spans="1:8" ht="111" thickBot="1">
      <c r="A6" s="40" t="s">
        <v>15</v>
      </c>
      <c r="B6" s="33" t="str">
        <f>Předmět!B8</f>
        <v>• k učení
• komunikační
• osobnostní a sociální
• k občanství a udržitelnosti
• k podnikavosti a pracovní
• k řešení problémů
• kulturní
• digitální</v>
      </c>
      <c r="C6" s="78"/>
      <c r="D6" s="81"/>
      <c r="E6" s="80"/>
      <c r="F6" s="13"/>
      <c r="G6" s="13"/>
      <c r="H6" s="13"/>
    </row>
    <row r="7" spans="1:8" ht="28.2" thickBot="1">
      <c r="A7" s="40" t="s">
        <v>16</v>
      </c>
      <c r="B7" s="35" t="str">
        <f>Předmět!B9</f>
        <v>Čtenářská a pisatelská
Logicko-matematická</v>
      </c>
      <c r="C7" s="78"/>
      <c r="D7" s="81"/>
      <c r="E7" s="80"/>
      <c r="F7" s="13"/>
      <c r="G7" s="13"/>
      <c r="H7" s="13"/>
    </row>
    <row r="8" spans="1:8" ht="14.4" thickBot="1">
      <c r="A8" s="17"/>
      <c r="B8" s="13"/>
      <c r="C8" s="82"/>
      <c r="D8" s="80"/>
      <c r="E8" s="80"/>
      <c r="F8" s="13"/>
      <c r="G8" s="13"/>
      <c r="H8" s="13"/>
    </row>
    <row r="9" spans="1:8" ht="30" customHeight="1" thickBot="1">
      <c r="A9" s="41" t="s">
        <v>120</v>
      </c>
      <c r="B9" s="41" t="s">
        <v>108</v>
      </c>
      <c r="C9" s="83"/>
      <c r="D9" s="84"/>
      <c r="E9" s="84"/>
      <c r="F9" s="30"/>
      <c r="G9" s="30"/>
      <c r="H9" s="30"/>
    </row>
    <row r="10" spans="1:8">
      <c r="A10" s="17"/>
      <c r="B10" s="13"/>
      <c r="C10" s="17"/>
      <c r="D10" s="13"/>
      <c r="E10" s="13"/>
      <c r="F10" s="13"/>
      <c r="G10" s="13"/>
      <c r="H10" s="13"/>
    </row>
    <row r="11" spans="1:8" ht="14.4" thickBot="1">
      <c r="A11" s="76" t="s">
        <v>75</v>
      </c>
      <c r="B11" s="77"/>
      <c r="C11" s="77"/>
      <c r="D11" s="77"/>
      <c r="E11" s="77"/>
      <c r="F11" s="77"/>
      <c r="G11" s="77"/>
      <c r="H11" s="77"/>
    </row>
    <row r="12" spans="1:8" ht="14.4" thickBot="1">
      <c r="A12" s="48" t="s">
        <v>69</v>
      </c>
      <c r="B12" s="49"/>
      <c r="C12" s="65" t="s">
        <v>109</v>
      </c>
      <c r="D12" s="65" t="s">
        <v>110</v>
      </c>
      <c r="E12" s="65" t="s">
        <v>111</v>
      </c>
      <c r="F12" s="65" t="s">
        <v>112</v>
      </c>
      <c r="G12" s="65" t="s">
        <v>113</v>
      </c>
      <c r="H12" s="65" t="s">
        <v>114</v>
      </c>
    </row>
    <row r="13" spans="1:8" ht="14.4" thickBot="1">
      <c r="A13" s="39" t="s">
        <v>65</v>
      </c>
      <c r="B13" s="39" t="s">
        <v>71</v>
      </c>
      <c r="C13" s="66"/>
      <c r="D13" s="66"/>
      <c r="E13" s="66"/>
      <c r="F13" s="66"/>
      <c r="G13" s="66"/>
      <c r="H13" s="66"/>
    </row>
    <row r="14" spans="1:8" ht="14.4" thickBot="1">
      <c r="A14" s="27" t="str" cm="1">
        <f t="array" ref="A14:B54">IF('Krok 6 - Linie'!A13:E53="","X",'Krok 6 - Linie'!A13:E53)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Vazby'!G14:G54="","X",'Krok 7 - Vazby'!G14:G54)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4.4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4.4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4.4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4.4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4.4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4.4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4.4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4.4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4.4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4.4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4.4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4.4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4.4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4.4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4.4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4.4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4.4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4.4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4.4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4.4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4.4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4.4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4.4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4.4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4.4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4.4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4.4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4.4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4.4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4.4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4.4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4.4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4.4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4.4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4.4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4.4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4.4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4.4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4.4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4.4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4.4" thickBot="1">
      <c r="A56" s="86" t="s">
        <v>76</v>
      </c>
      <c r="B56" s="87"/>
      <c r="C56" s="87"/>
      <c r="D56" s="87"/>
      <c r="E56" s="87"/>
      <c r="F56" s="87"/>
      <c r="G56" s="87"/>
      <c r="H56" s="87"/>
    </row>
    <row r="57" spans="1:8" ht="14.4" thickBot="1">
      <c r="A57" s="48" t="s">
        <v>69</v>
      </c>
      <c r="B57" s="49"/>
      <c r="C57" s="65" t="s">
        <v>115</v>
      </c>
      <c r="D57" s="65" t="s">
        <v>110</v>
      </c>
      <c r="E57" s="65" t="s">
        <v>111</v>
      </c>
      <c r="F57" s="65" t="s">
        <v>112</v>
      </c>
      <c r="G57" s="65" t="s">
        <v>113</v>
      </c>
      <c r="H57" s="65" t="s">
        <v>114</v>
      </c>
    </row>
    <row r="58" spans="1:8" ht="14.4" thickBot="1">
      <c r="A58" s="39" t="s">
        <v>65</v>
      </c>
      <c r="B58" s="39" t="s">
        <v>71</v>
      </c>
      <c r="C58" s="66"/>
      <c r="D58" s="66"/>
      <c r="E58" s="66"/>
      <c r="F58" s="66"/>
      <c r="G58" s="66"/>
      <c r="H58" s="66"/>
    </row>
    <row r="59" spans="1:8" ht="14.4" thickBot="1">
      <c r="A59" s="27" t="str" cm="1">
        <f t="array" ref="A59:B99">IF('Krok 6 - Linie'!A13:E53="","X",'Krok 6 - Linie'!A13:E53)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Vazby'!G59:G99="","X",'Krok 7 - Vazby'!G59:G99)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4.4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4.4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4.4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4.4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4.4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4.4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4.4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4.4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4.4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4.4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4.4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4.4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4.4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4.4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4.4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4.4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4.4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4.4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4.4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4.4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4.4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4.4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4.4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4.4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4.4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4.4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4.4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4.4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4.4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4.4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4.4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4.4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4.4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4.4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4.4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4.4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4.4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4.4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4.4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4.4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4.4" thickBot="1">
      <c r="A101" s="86" t="s">
        <v>77</v>
      </c>
      <c r="B101" s="87"/>
      <c r="C101" s="87"/>
      <c r="D101" s="87"/>
      <c r="E101" s="87"/>
      <c r="F101" s="87"/>
      <c r="G101" s="87"/>
      <c r="H101" s="87"/>
    </row>
    <row r="102" spans="1:8" ht="14.4" thickBot="1">
      <c r="A102" s="68" t="s">
        <v>69</v>
      </c>
      <c r="B102" s="69"/>
      <c r="C102" s="65" t="s">
        <v>116</v>
      </c>
      <c r="D102" s="65" t="s">
        <v>110</v>
      </c>
      <c r="E102" s="65" t="s">
        <v>111</v>
      </c>
      <c r="F102" s="65" t="s">
        <v>112</v>
      </c>
      <c r="G102" s="65" t="s">
        <v>113</v>
      </c>
      <c r="H102" s="65" t="s">
        <v>114</v>
      </c>
    </row>
    <row r="103" spans="1:8" ht="14.4" thickBot="1">
      <c r="A103" s="40" t="s">
        <v>65</v>
      </c>
      <c r="B103" s="40" t="s">
        <v>71</v>
      </c>
      <c r="C103" s="66"/>
      <c r="D103" s="66"/>
      <c r="E103" s="66"/>
      <c r="F103" s="66"/>
      <c r="G103" s="66"/>
      <c r="H103" s="66"/>
    </row>
    <row r="104" spans="1:8" ht="14.4" thickBot="1">
      <c r="A104" s="27" t="str" cm="1">
        <f t="array" ref="A104:B144">IF('Krok 6 - Linie'!A13:E53="","X",'Krok 6 - Linie'!A13:E53)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Vazby'!G104:G144="","X",'Krok 7 - Vazby'!G104:G144)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4.4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4.4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4.4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4.4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4.4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4.4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4.4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4.4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4.4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4.4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4.4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4.4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4.4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4.4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4.4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4.4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4.4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4.4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4.4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4.4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4.4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4.4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4.4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4.4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4.4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4.4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4.4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4.4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4.4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4.4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4.4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4.4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4.4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4.4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4.4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4.4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4.4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4.4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4.4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4.4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4.4" thickBot="1">
      <c r="A146" s="86" t="s">
        <v>78</v>
      </c>
      <c r="B146" s="87"/>
      <c r="C146" s="87"/>
      <c r="D146" s="87"/>
      <c r="E146" s="87"/>
      <c r="F146" s="87"/>
      <c r="G146" s="87"/>
      <c r="H146" s="87"/>
    </row>
    <row r="147" spans="1:8" ht="14.4" thickBot="1">
      <c r="A147" s="48" t="s">
        <v>69</v>
      </c>
      <c r="B147" s="49"/>
      <c r="C147" s="65" t="s">
        <v>117</v>
      </c>
      <c r="D147" s="65" t="s">
        <v>110</v>
      </c>
      <c r="E147" s="65" t="s">
        <v>111</v>
      </c>
      <c r="F147" s="65" t="s">
        <v>112</v>
      </c>
      <c r="G147" s="65" t="s">
        <v>113</v>
      </c>
      <c r="H147" s="65" t="s">
        <v>114</v>
      </c>
    </row>
    <row r="148" spans="1:8" ht="14.4" thickBot="1">
      <c r="A148" s="39" t="s">
        <v>65</v>
      </c>
      <c r="B148" s="39" t="s">
        <v>71</v>
      </c>
      <c r="C148" s="66"/>
      <c r="D148" s="66"/>
      <c r="E148" s="66"/>
      <c r="F148" s="66"/>
      <c r="G148" s="66"/>
      <c r="H148" s="66"/>
    </row>
    <row r="149" spans="1:8" ht="14.4" thickBot="1">
      <c r="A149" s="27" t="str" cm="1">
        <f t="array" ref="A149:B189">IF('Krok 6 - Linie'!A13:E53="","X",'Krok 6 - Linie'!A13:E53)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Vazby'!G149:G189="","X",'Krok 7 - Vazby'!G149:G189)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4.4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4.4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4.4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4.4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4.4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4.4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4.4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4.4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4.4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4.4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4.4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4.4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4.4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4.4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4.4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4.4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4.4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4.4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4.4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4.4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4.4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4.4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4.4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4.4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4.4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4.4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4.4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4.4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4.4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4.4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4.4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4.4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4.4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4.4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4.4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4.4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4.4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4.4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4.4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4.4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customSheetViews>
    <customSheetView guid="{838107D8-8284-4F0C-AF8E-60E6F53017C6}" scale="75" fitToPage="1">
      <selection activeCell="A28" sqref="A28:C28"/>
      <rowBreaks count="3" manualBreakCount="3">
        <brk id="54" max="16383" man="1"/>
        <brk id="100" max="16383" man="1"/>
        <brk id="145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31">
    <mergeCell ref="A12:B12"/>
    <mergeCell ref="A57:B57"/>
    <mergeCell ref="A102:B102"/>
    <mergeCell ref="A147:B147"/>
    <mergeCell ref="A1:D1"/>
    <mergeCell ref="A11:H11"/>
    <mergeCell ref="D9:E9"/>
    <mergeCell ref="E57:E58"/>
    <mergeCell ref="F57:F58"/>
    <mergeCell ref="G57:G58"/>
    <mergeCell ref="H57:H58"/>
    <mergeCell ref="E12:E13"/>
    <mergeCell ref="F12:F13"/>
    <mergeCell ref="G12:G13"/>
    <mergeCell ref="H12:H13"/>
    <mergeCell ref="C147:C148"/>
    <mergeCell ref="D147:D148"/>
    <mergeCell ref="C12:C13"/>
    <mergeCell ref="D12:D13"/>
    <mergeCell ref="C57:C58"/>
    <mergeCell ref="D57:D58"/>
    <mergeCell ref="C102:C103"/>
    <mergeCell ref="E102:E103"/>
    <mergeCell ref="F102:F103"/>
    <mergeCell ref="G102:G103"/>
    <mergeCell ref="H102:H103"/>
    <mergeCell ref="D102:D103"/>
    <mergeCell ref="E147:E148"/>
    <mergeCell ref="F147:F148"/>
    <mergeCell ref="G147:G148"/>
    <mergeCell ref="H147:H148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2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0C361-3F40-4E73-B9C3-0D2F45D94A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A1934F-A091-4834-8366-3B77A772E113}">
  <ds:schemaRefs>
    <ds:schemaRef ds:uri="http://schemas.microsoft.com/office/2006/metadata/properties"/>
    <ds:schemaRef ds:uri="http://schemas.microsoft.com/office/infopath/2007/PartnerControls"/>
    <ds:schemaRef ds:uri="734a4f7b-b52a-4725-a94b-5061a1eb73fb"/>
    <ds:schemaRef ds:uri="558a0bad-3755-4895-8242-55a8bd824b82"/>
  </ds:schemaRefs>
</ds:datastoreItem>
</file>

<file path=customXml/itemProps3.xml><?xml version="1.0" encoding="utf-8"?>
<ds:datastoreItem xmlns:ds="http://schemas.openxmlformats.org/officeDocument/2006/customXml" ds:itemID="{818551EA-98EC-4179-BC1D-11A239B9A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a4f7b-b52a-4725-a94b-5061a1eb73fb"/>
    <ds:schemaRef ds:uri="558a0bad-3755-4895-8242-55a8bd824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Předmět</vt:lpstr>
      <vt:lpstr>Charakteristika předmětu</vt:lpstr>
      <vt:lpstr>Vzdělávací strategie</vt:lpstr>
      <vt:lpstr>Krok 2 - OVU z RVP ZV</vt:lpstr>
      <vt:lpstr>Krok 3 - Školní OVU</vt:lpstr>
      <vt:lpstr>Krok 4 - OVU po ročnících</vt:lpstr>
      <vt:lpstr>Krok 5 - Návaznost OVU z RVP PV</vt:lpstr>
      <vt:lpstr>Krok 6 - Linie</vt:lpstr>
      <vt:lpstr>Krok 7 - Vazby</vt:lpstr>
      <vt:lpstr>Krok 8 - Obsah vzdělávání</vt:lpstr>
      <vt:lpstr>'Charakteristika předmětu'!Názvy_tisku</vt:lpstr>
      <vt:lpstr>'Krok 2 - OVU z RVP ZV'!Názvy_tisku</vt:lpstr>
      <vt:lpstr>'Krok 3 - Školní OVU'!Názvy_tisku</vt:lpstr>
      <vt:lpstr>'Krok 5 - Návaznost OVU z RVP PV'!Názvy_tisku</vt:lpstr>
      <vt:lpstr>'Vzdělávací strategie'!Názvy_tisku</vt:lpstr>
      <vt:lpstr>'Charakteristika předmětu'!Oblast_tisku</vt:lpstr>
      <vt:lpstr>'Krok 2 - OVU z RVP ZV'!Oblast_tisku</vt:lpstr>
      <vt:lpstr>'Krok 3 - Školní OVU'!Oblast_tisku</vt:lpstr>
      <vt:lpstr>'Krok 4 - OVU po ročnících'!Oblast_tisku</vt:lpstr>
      <vt:lpstr>'Krok 5 - Návaznost OVU z RVP PV'!Oblast_tisku</vt:lpstr>
      <vt:lpstr>'Krok 6 - Linie'!Oblast_tisku</vt:lpstr>
      <vt:lpstr>'Krok 7 - Vazby'!Oblast_tisku</vt:lpstr>
      <vt:lpstr>'Krok 8 - Obsah vzdělávání'!Oblast_tisku</vt:lpstr>
      <vt:lpstr>Předmět!Oblast_tisku</vt:lpstr>
      <vt:lpstr>'Vzdělávací strategie'!Oblast_tisku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2025-02-25T18:38:22Z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