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21" documentId="13_ncr:1_{D5483D8B-A700-4465-8B3F-2BA8E0E6563A}" xr6:coauthVersionLast="47" xr6:coauthVersionMax="47" xr10:uidLastSave="{99805D53-2277-495E-9E87-5485BCABCF2D}"/>
  <workbookProtection workbookAlgorithmName="SHA-512" workbookHashValue="j20S3p1GtOc5CnpDBXsli3nTVZo6SZ2ukoAWRqM2u+Z2pNwMS7HPMsyn0E8ir5wp8F6qan5DMnMFseaYZTu8nQ==" workbookSaltValue="1nREgQP9y8RDblQx+M595Q==" workbookSpinCount="100000" lockStructure="1"/>
  <bookViews>
    <workbookView xWindow="0" yWindow="0" windowWidth="23040" windowHeight="10380" tabRatio="695" firstSheet="9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4A82644C_867B_40BB_B17E_AE4A4EECF52E_.wvu.PrintArea" localSheetId="1" hidden="1">'Charakteristika předmětu'!$A$3:$B$20</definedName>
    <definedName name="Z_4A82644C_867B_40BB_B17E_AE4A4EECF52E_.wvu.PrintArea" localSheetId="3" hidden="1">'Krok 2 - OVU z RVP ZV'!$A$3:$B$53</definedName>
    <definedName name="Z_4A82644C_867B_40BB_B17E_AE4A4EECF52E_.wvu.PrintArea" localSheetId="4" hidden="1">'Krok 3 - Školní OVU'!$A$3:$C$53</definedName>
    <definedName name="Z_4A82644C_867B_40BB_B17E_AE4A4EECF52E_.wvu.PrintArea" localSheetId="5" hidden="1">'Krok 4 - OVU po ročnících'!$A$3:$H$53</definedName>
    <definedName name="Z_4A82644C_867B_40BB_B17E_AE4A4EECF52E_.wvu.PrintArea" localSheetId="6" hidden="1">'Krok 5 - Návaznost OVU z RVP PV'!$A$3:$D$53</definedName>
    <definedName name="Z_4A82644C_867B_40BB_B17E_AE4A4EECF52E_.wvu.PrintArea" localSheetId="7" hidden="1">'Krok 6 - Linie'!$A$3:$I$53</definedName>
    <definedName name="Z_4A82644C_867B_40BB_B17E_AE4A4EECF52E_.wvu.PrintArea" localSheetId="8" hidden="1">'Krok 7 - Vazby'!$A$3:$J$234</definedName>
    <definedName name="Z_4A82644C_867B_40BB_B17E_AE4A4EECF52E_.wvu.PrintArea" localSheetId="9" hidden="1">'Krok 8 - Obsah vzdělávání'!$C$3:$H$234</definedName>
    <definedName name="Z_4A82644C_867B_40BB_B17E_AE4A4EECF52E_.wvu.PrintArea" localSheetId="0" hidden="1">Předmět!$A$3:$B$9</definedName>
    <definedName name="Z_4A82644C_867B_40BB_B17E_AE4A4EECF52E_.wvu.PrintArea" localSheetId="2" hidden="1">'Vzdělávací strategie'!$A$3:$C$35</definedName>
    <definedName name="Z_4A82644C_867B_40BB_B17E_AE4A4EECF52E_.wvu.PrintTitles" localSheetId="1" hidden="1">'Charakteristika předmětu'!$9:$9</definedName>
    <definedName name="Z_4A82644C_867B_40BB_B17E_AE4A4EECF52E_.wvu.PrintTitles" localSheetId="3" hidden="1">'Krok 2 - OVU z RVP ZV'!$11:$12</definedName>
    <definedName name="Z_4A82644C_867B_40BB_B17E_AE4A4EECF52E_.wvu.PrintTitles" localSheetId="4" hidden="1">'Krok 3 - Školní OVU'!$11:$12</definedName>
    <definedName name="Z_4A82644C_867B_40BB_B17E_AE4A4EECF52E_.wvu.PrintTitles" localSheetId="6" hidden="1">'Krok 5 - Návaznost OVU z RVP PV'!$11:$12</definedName>
    <definedName name="Z_4A82644C_867B_40BB_B17E_AE4A4EECF52E_.wvu.PrintTitles" localSheetId="2" hidden="1">'Vzdělávací strategie'!$9:$9</definedName>
  </definedNames>
  <calcPr calcId="191028"/>
  <customWorkbookViews>
    <customWorkbookView name="Štěpánová Věra – osobní zobrazení" guid="{4A82644C-867B-40BB-B17E-AE4A4EECF52E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A194" i="10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59" i="10" l="1" a="1"/>
  <c r="C14" i="10" a="1"/>
  <c r="C149" i="10" a="1"/>
  <c r="C14" i="10" l="1"/>
  <c r="C59" i="10"/>
  <c r="C149" i="10"/>
  <c r="A13" i="6" s="1" a="1"/>
  <c r="A13" i="6" s="1"/>
  <c r="A13" i="7" s="1" a="1"/>
  <c r="A13" i="7" l="1"/>
  <c r="A13" i="8" s="1" a="1"/>
  <c r="A13" i="8" s="1"/>
  <c r="I13" i="8" a="1"/>
  <c r="I13" i="8" s="1"/>
  <c r="E194" i="9" s="1" a="1"/>
  <c r="E194" i="9" s="1"/>
  <c r="C104" i="10" l="1" a="1"/>
  <c r="C104" i="10" s="1"/>
  <c r="C194" i="10" a="1"/>
  <c r="C194" i="10" s="1"/>
  <c r="A194" i="9" a="1"/>
  <c r="A194" i="9" s="1"/>
  <c r="A14" i="9" a="1"/>
  <c r="A14" i="9" s="1"/>
  <c r="A149" i="9" a="1"/>
  <c r="A149" i="9" s="1"/>
  <c r="A59" i="9" a="1"/>
  <c r="A59" i="9" s="1"/>
  <c r="A104" i="9" a="1"/>
  <c r="A104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<sst xmlns="http://schemas.openxmlformats.org/spreadsheetml/2006/main" count="522" uniqueCount="309">
  <si>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</si>
  <si>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</si>
  <si>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</si>
  <si>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</si>
  <si>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Osobnostní a sociální výchova</t>
  </si>
  <si>
    <t xml:space="preserve">Využité vzdělávací obory </t>
  </si>
  <si>
    <t>Průřezová témata</t>
  </si>
  <si>
    <t>Péče o sebe a druhé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</si>
  <si>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</si>
  <si>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</si>
  <si>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</si>
  <si>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</si>
  <si>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</si>
  <si>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</si>
  <si>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</si>
  <si>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 xml:space="preserve">Osobnostní a sociální výchova zahrnuje také etický a kariérový rozvoj žáka. Kontinuálně, systematicky a komplexně rozvíjí potřebné znalosti, dovednosti, hodnoty, postoje, které explicitně podporují odolnost žáka vedoucí ke zvládání běžných i náročných životních situací. Rozvíjí praktickými a zkušenostními přístupy sebereflektivní, seberegulační a psychohygienické dovednosti, interakční, komunikační a prosociální chování. Přispívá k sebepoznání a ke kvalitě života žáka. Podporuje sociálně-emocionální dovednosti, odpovědný přístup k sobě i druhým, k seberozvoji a celoživotnímu učení, k zapojení se v měnící se společnosti a světě práce. Vytváří prostor pro to, aby mohl žák v bezpečném prostředí a s oporou reflektovat, rozvíjet či regulovat způsoby prožívání a chování. Vytváří příležitost pro zkoušení, objevování a získávání vhodných mechanismů reagování na vnitřní a vnější svět.
</t>
  </si>
  <si>
    <t>Informace o obsahu předmětu</t>
  </si>
  <si>
    <t xml:space="preserve">Osobnostní rozvoj se zaměřuje zejména na sebepojetí žáka, sebepoznávání, zvládání stresu a náročných situací, efektivní strategie učení, sebeorganizaci a plánování vlastního rozvoje. Sociální a etický rozvoj se věnuje sociálně-emocionálním dovednostem, sociální komunikaci a interakci v různorodých situacích, mezilidským vztahům a prosociálnímu chování. Kariérový rozvoj se vztahuje k objevování, rozhodování a plánování ve vlastním kariérovém směřování, k hodnotám a příležitostem spojeným se světem práce. Nedílnou součástí předmětu je rozvíjení sebehodnocení žáka, práce s portfoliem pro zachycení osobního a kariérového pokroku a formativní zpětná vazba respektující individuální podobu učení. Ve výuce jsou využívány také dovednosti a znalosti žáka z neformálního vzdělávání. Učivem je žák sám, stává se jím konkrétní žákovská skupina a stávají se jím běžné situace každodenního života. </t>
  </si>
  <si>
    <t>Časová dotace</t>
  </si>
  <si>
    <t>1 + 1 + 1 + 1 + 1</t>
  </si>
  <si>
    <t>Organizace výuky předmětu</t>
  </si>
  <si>
    <t>Výuka probíhá ideálně ve flexibilním prostoru školní třídy, kde lze sedět v kruhu, pohybovat se po prostoru, může probíhat i ve venkovních prostorech.</t>
  </si>
  <si>
    <t>Podmínky pro výuku předmětu</t>
  </si>
  <si>
    <t>Bezpečná respektující atmosféra, učitel se průběžně vzdělává prakticky a sebezkušenostně v typu aktivit, které vede se žáky.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</si>
  <si>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</si>
  <si>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</si>
  <si>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</si>
  <si>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</si>
  <si>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</si>
  <si>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učení společně se žáky;
• nastavujeme přiměřené vzdělávací cíle pro každého ze žáků;
• zamýšlíme se se žáky nad tím, co jim pomáhá k rozvoji (prostor, čas, pomůcky, forma práce, styly učení aj.);
• dáváme prostor žákům učit se mezi sebou navzájem;
• učíme žáky pracovat s nástroji, které umožňují sledovat a zaznamenávat jejich pokrok (práce s portfoliem, mapa učebního pokroku, mapa rozvoje kompetencí, kompetenční karty);
• učíme žáky shromažďovat důkazy o jejich posunu v učení;
• vytváříme bezpečný prostor pro práci s chybou;
• vedeme žáky ke spolupráci a vzájemné podpoře při učení; 
• propojujeme výuku se zkušeností žáků;
• podporujeme žáky k dalšímu učení tím, že oceňujeme jejich silné stránky, jejich snahu, pokrok a úspěchy;
• vytváříme dynamické a interaktivní učební aktivity, které stimulují zvědavost a aktivní účast žáků;
• podporujeme žáky v tom, aby projevovali své názory a potřeby a nebáli se při svém učení chybovat;
• vedeme žáky k sebehodnocení na základě kritérií, kterým rozumějí, a podporuji tím jejich odpovědnost za vlastní učení;
• vedeme žáky ke vzájemnému hodnocení pokroku v učení (vrstevnické hodnocení) na základě jim srozumitelných kritérií, a to za předpokladu, že se při tom daří zachovávat bezpečné prostředí.</t>
  </si>
  <si>
    <t>KKK</t>
  </si>
  <si>
    <t>Klíčová kompetence komunikační</t>
  </si>
  <si>
    <t xml:space="preserve">• vytváříme příležitosti pro různé formy diskuse, ve kterých mohou žáci bezpečně pokládat otázky a sdílet své myšlenky a pocity na dané téma (párové diskuse, diskusní kroužky atd.) 
• do hodin zahrnujeme prvky dramatické výchovy a role-play, při kterých mohou žáci experimentovat s různými perspektivami a formami vyjádření v různých komunikačních situacích 
• pomáháme žákům rozvíjet schopnost reflexe nad vlastním vyjadřováním (např. retrospektivním zamýšlením se nad prožitými komunikačními situacemi a s nimi spojenými úspěchy a neúspěchy)
</t>
  </si>
  <si>
    <t>KOS</t>
  </si>
  <si>
    <t>Klíčová kompetence osobnostní a sociální</t>
  </si>
  <si>
    <t>• Vytváříme prostředí, kde se žáci cítí bezpečně a jsou schopni sdílet své pocity a zkušenosti, mají na práci adekvátní čas naplňuji základní předpoklady pro vznik pozitivních vztahů a prostředí důvěry;
• komunikujeme se žáky s respektem, tj. partnersky, vstřícně a otevřeně; projevujeme zájem o každého žáka, nabízíme žákům dialog a spolupráci, respektujeme sebepojetí, identitu a potřebu autonomie v jednání jednotlivých žáků;
• vytváříme situace a prostředí, ve kterých mají žáci příležitost poznávat sami sebe a rozvíjet sebeuvědomění (reflektivní aktivity, deníky, přehledy, diskuse o emocích aj.);
• budujeme kulturu vzájemné podpory a respektu mezi žáky; 
• pravidelně měníme aktivity a činnosti v návaznosti na potřeby žáků vytváříme takové prostředí, které na žáky působí bezpečně, prostředí, kde se mohou otevřeně vyjadřovat a sdílet své pocity;
• vytváříme prostředí vzájemné podpory a spolupráce mezi žáky a učiteli;
• poskytujeme žákům prostor pro poznávání sebe sama (kým jsou, kým by chtěli být, kam se mohou posunout, kým by být nechtěli, kam patří, jak působí na ostatní lidi a prostředí);
• vedeme žáky k tomu, aby si uvědomovali emoce a potřeby sebe sama i druhých;
• vedeme žáky k tomu, aby si uvědomovali dopady vlastního chování na sebe, ostatní lidi i přírodu;
• učíme žáky efektivním strategiím sebeorganizace a plánování času (stanovování priorit, vytváření rozvrhu činností, nastavování reálných cílů);
• poskytujeme uznání a pozitivní zpětnou vazbu, aby žáci pocítili svou hodnotu a úspěchy;
• podporujeme aktivity a diskusi o strategiích vzájemné podpory žáků;
• při diskusích poukazujeme na možnost vidět danou situaci z různého pohledu;
• rozvíjíme všímavost žáků, mindfulness, přijímání a prožívání přítomnosti pomocí různých cvičení, technik, her;
• poskytujeme možnost volby, rozhodnutí;
• diskutujeme se žáky o předsudcích a stereotypech, o významu tolerance ve vztazích;
• podporujeme sdělování emocí, pocitů, názorů (např. komunitní kruh);
• poskytujeme prostor pro argumentaci názorů a sdílení, přehodnocení vlastních názorů a zpětnou vazbu; 
• aplikujeme aktivity na podporu pocitu sounáležitosti se třídou a školou;
• stanovujeme spolu se žáky pravidla pro jednání ve třídě (včetně digitálního prostředí), jejichž cílem je vytváření prostředí vhodného pro učení a bezpečného prostředí.</t>
  </si>
  <si>
    <t>KOB</t>
  </si>
  <si>
    <t>Klíčová kompetence k občanství a udržitelnosti</t>
  </si>
  <si>
    <t xml:space="preserve">• Vytváříme situace, při nichž žáci mohou prozkoumávat své okolí a pečovat o něj či zlepšovat ho;
• umožňujeme žákům sdílet své zkušenosti a zážitky z kontaktů a péče o jiné živé bytosti/organismy a o své okolí;
• vytváříme prostor a bezpečné prostředí pro vytváření a vyjadřování vlastního odůvodněného názoru žáka na dění okolo něj, včetně kritického pohledu na to, co by si přál změnit, uplatňujeme respektující přístup a vedeme k němu důsledně žáky, nekritizujeme žáka za názor;
• podněcujeme žáky k vytváření a vyjádření ke kladení souvisejících otázek, k hledání a kritickému vyhodnocování informací a argumentaci, doplňujícími otevřenými otázkami je vedeme k hlubšímu promýšlení názoru;
• umožňujeme žákovi vybrat si aktivitu prospěšnou pro okolí, kterou si sám zvolí nebo s níž se vnitřně ztotožní;
• poskytujeme zpětnou vazbu, oceňujeme iniciativu žáka i dílčí kroky k ní směřující;
• navozujeme situace umožňující porozumět potřebám, postojům a zájmům druhých – využívám vžívání se do rolí a postojů jiných (např. rolové hry); 
• vytváříme prostor a bezpečné prostředí pro otevřenou diskusi o významu vlastní aktivity, demokratických postupů, respektování a uplatňování práv;
• podněcujeme žáky k reflexi jejich zkušeností s uplatňováním vlastního vlivu na dění v jejich okolí;
• vytváříme prostor a bezpečné prostředí pro vytváření a vyjadřování vlastního názoru žáků, sám uplatňuji respektující přístup;
• podněcujeme žáky ke kladení otázek a argumentaci, doplňujícími otevřenými otázkami je vedeme k hlubšímu promýšlení a prohloubení argumentace;
• umožňujeme žákovi převzít vědomě odpovědnost za uskutečnění přiměřeného úkolu, který si sám zvolí nebo s nímž se vnitřně ztotožní;
• stavíme žáky před jednoduché situace vyžadující přijetí jejich vlastního rozhodnutí (např. při hře, v rámci fungování třídy, při řešení praktického úkolu).
</t>
  </si>
  <si>
    <t>KPP</t>
  </si>
  <si>
    <t>Klíčová kompetence k podnikavosti a pracovní</t>
  </si>
  <si>
    <t xml:space="preserve">• Podporujeme aktivní účast žáků na tvorbě školního prostředí, které pracuje s jejich nápady a respektuje jejich přínosy a potřeby, například žákovské parlamenty, akce žáků pro žáky;
• zapojujeme žáky do participace – ve škole, v komunitě aj.;
• integrujeme do výuky například: otevřené diskuse, otevřené otázky, kreativní úkoly, projekty;
• podporujeme nepřímé učení prostřednictvím zkušeností – například experimentování a bádání; tvůrčí čtení a psaní; umělecké vyjádření – malování, divadlo aj.;
• využíváme se žáky různé nástroje k zachycení myšlenek a nápadů;
• nabízíme žákům příležitost zapojit se do dobrovolných veřejně prospěšných projektů, známých jako dobrovolnictví – například podpora vrstevníků při učení, pomoc seniorům, ochrana přírody, rozvoj komunitního života, rozvojová spolupráce;
• podporujeme žáky ve vytváření a sdílení jejich představ o tom, jak by se mohly vyvíjet situace v životě školy či v místě, kde žijí, a poskytujeme prostor pro diskusi nad návrhy jejich scénářů;
• podporujeme žáky v tvorbě vision boardu (koláž, kresba, online verze aj.) směrem k profesnímu a životnímu směřování;
• průběžně se žáky pracujeme na rozkrývání jejich priorit, hodnot, kompetenčního portfolia atd.;
• upozorňujeme žáky na možnosti a příležitosti k jejich profilaci a rozvoji silných stránek.
</t>
  </si>
  <si>
    <t>KRP</t>
  </si>
  <si>
    <t>Klíčová kompetence k řešení problémů</t>
  </si>
  <si>
    <t xml:space="preserve">• Organizujeme skupinové činnosti, kde žáci společně řeší problémy;
• vyzýváme žáky k brainstormingu a zdůrazňujeme, že může existovat více řešení;
• poskytujeme žákům příležitost k vyjádření pocitů, které v nich nově získaná informace vyvolává;
• vybízíme žáky k rozlišení věrohodných a nevěrohodných tvrzení, diskutujeme s nimi znaky nevěrohodnosti (tvrzení může být například nadsazené, v něm obsažená informace zjevně zkreslená nebo vymyšlená);
• podporujeme žáky ve zpochybňování nedůvěryhodných tvrzení.
</t>
  </si>
  <si>
    <t>KKT</t>
  </si>
  <si>
    <t>Klíčová kompetence kulturní</t>
  </si>
  <si>
    <t xml:space="preserve">• Organizujeme tvůrčí aktivity, ve kterých mají žáci možnost vyjádřit své myšlenky a pocity prostřednictvím malby, kresby, hudby, divadla, tance, filmu a audiovize nebo psaní literárních textů; tímto způsobem podporujeme jejich kreativitu a sebevyjádření;
• poskytujeme žákům prostor k psaní vlastních textů (básní, příběhů, dialogů), ve kterých mohou sdílet své myšlenky, pocity a prožitky; texty mohou ilustrovat, zhudebnit, dramatizovat, inscenovat apod. </t>
  </si>
  <si>
    <t>KDI</t>
  </si>
  <si>
    <t>Klíčová kompetence digitální</t>
  </si>
  <si>
    <t>• Nastavujeme společně na základě příkladů a zkušeností pravidla bezpečného zacházení s digitálními technologiemi, vedeme žáky k tomu, aby pravidla podporovala jejich aktivní přístup k využívání digitálních technologií, a současně dbáme na to, aby pravidla podporovala jejich digitální pohodu (wellbeing) a vedla je k ochraně jejich duševního, fyzického a sociálního zdraví.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</si>
  <si>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</si>
  <si>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</si>
  <si>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</si>
  <si>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Podporujeme žáky, aby při psaní vyjadřovali vlastní zkušenosti, prožitky, pocity; 
• vedeme žáky k posuzování, co v textu je spíše názor nebo domněnka, případně omyl či lež, a co je možné považovat za fakta;
• podporujeme žáky, aby si díky psaní ujasňovali a vyjadřovali svůj názor nebo stanovisko.</t>
  </si>
  <si>
    <t>ZGM</t>
  </si>
  <si>
    <t>Základní gramotnost logicko-matematická</t>
  </si>
  <si>
    <t>x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</si>
  <si>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</si>
  <si>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</si>
  <si>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</si>
  <si>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</si>
  <si>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</si>
  <si>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</si>
  <si>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CSP-OSV-001-ZV5-001</t>
  </si>
  <si>
    <t>Rozpozná své vybrané osobnostní vlastnosti, silné stránky a zkouší uplatňovat sebepoznání ve svém jednání.</t>
  </si>
  <si>
    <t>CSP-OSV-001-ZV5-002</t>
  </si>
  <si>
    <t>Všímá si svého prožívání v běžných i náročných situacích, uplatňuje základní postupy předcházení stresu, jeho zmírňování a vyhledání pomoci.</t>
  </si>
  <si>
    <t>CSP-OSV-002-ZV5-003</t>
  </si>
  <si>
    <t>Zapojuje se do interakce ve skupině, rozpoznává svůj přínos a přínos druhých ve skupinové činnosti.</t>
  </si>
  <si>
    <t>CSP-OSV-002-ZV5-004</t>
  </si>
  <si>
    <t>Rozpozná základní emoce a potřeby své i druhých lidí a zkouší uplatnit vnímavost k nim ve svém jednání.</t>
  </si>
  <si>
    <t>CSP-OSV-003-ZV5-005</t>
  </si>
  <si>
    <t>Rozpoznává různé druhy profesí ve svém blízkém okolí a sdílí zkušenosti se zapojením do pracovních činností ve svém domácím prostředí.</t>
  </si>
  <si>
    <t>CSP-OSV-003-ZV5-006</t>
  </si>
  <si>
    <t>Navrhuje a zkouší realizovat svůj rozvoj ve vybrané oblasti svých zájmů.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</si>
  <si>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</si>
  <si>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</si>
  <si>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</si>
  <si>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</si>
  <si>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</si>
  <si>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</si>
  <si>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>Rozpoznává a pojmenuje příklady svých osobnostních vlastností, dovedností a silných stránek. Rozvíjí pozitivní sebepojetí.</t>
  </si>
  <si>
    <t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t>
  </si>
  <si>
    <t>V modelových situacích získává zkušenost s úpravou svého chování a jednání na základě svého sebepoznání. Na příkladu popíše, jak využívá konkrétní osobnostní vlastnosti při zvládání různých situací.</t>
  </si>
  <si>
    <t xml:space="preserve">Rozvíjí uvědomění vlastního prožívání, na příkladech ze školního i mimoškolního prostředí popíše různé projevy svého prožívání a jeho změn (na úrovni těla, myšlení a emocí).
</t>
  </si>
  <si>
    <t xml:space="preserve">Využívá vybrané základní techniky regulace stresu, rozvíjí postupy předcházení stresu.
</t>
  </si>
  <si>
    <t>Navrhne postup řešení a vhodné zdroje pomoci ve vybraných náročných situacích ve školním a mimoškolním prostředí.</t>
  </si>
  <si>
    <t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t>
  </si>
  <si>
    <t>Popíše příklady vlastního eticky vhodného chování. V modelových situacích rozlišuje jednání, ve kterém jsou uplatňována základní etická pravidla. Rozpoznává projevy prosociálního chování.</t>
  </si>
  <si>
    <t xml:space="preserve">Při práci ve skupině navrhne, co přispívá ke splnění společného cíle i případné nedostatky a problémy, které činnost skupiny ovlivňují. </t>
  </si>
  <si>
    <t>Poznává emoce, své i druhých.</t>
  </si>
  <si>
    <t>Na příkladech situací vyjadřuje své potřeby a emoce. Rozvíjí vnímavost k potřebám a emocím druhých, empatické reakce.</t>
  </si>
  <si>
    <t xml:space="preserve">Navrhuje, co přispívá k naplňování základních lidských potřeb ve školním i mimoškolním prostředí, co pro sebe může udělat on sám a jak mu mohou pomoci ostatní. </t>
  </si>
  <si>
    <t xml:space="preserve">Pojmenuje povolání, která se vyskytují v jeho rodině a blízkém okolí, popíše jejich náplň a význam a na příkladu představí, jaký vztah k povolání má vybraná blízká osoba
</t>
  </si>
  <si>
    <t>U vybraných povoláních popíše, co se mu na nich líbí, výhody/nevýhody, navrhne příklad jejich přínosu pro okolí.</t>
  </si>
  <si>
    <t>Rozpozná na příkladech význam pracovních činností ve svém domácím prostředí, a jejich přínos pro sebe a druhé.</t>
  </si>
  <si>
    <t xml:space="preserve">Rozpozná na příkladech své zájmy, které ho baví a rád by se v nich dále rozvíjel. Navrhne a diskutuje jaké příležitosti jsou v jeho okolí k rozvoji svých zájmů. 
</t>
  </si>
  <si>
    <t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</si>
  <si>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G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</si>
  <si>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</si>
  <si>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</si>
  <si>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</si>
  <si>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</si>
  <si>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</si>
  <si>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</si>
  <si>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</si>
  <si>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</si>
  <si>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</si>
  <si>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</si>
  <si>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</si>
  <si>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</si>
  <si>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</si>
  <si>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</si>
  <si>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</si>
  <si>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Poznává na příkladech osobnostní vlastnosti a dovednosti, projevy osobnostních vlastností a dovedností u postav v příběhu a v modelových situacích.</t>
  </si>
  <si>
    <t xml:space="preserve">Poznává a pojmenuje základní osobnostní vlastnosti a dovednosti.
Diskutuje jak vybraná osobnostní vlastnost nebo dovednost pomohla postavě v příběhu a v modelové situaci. </t>
  </si>
  <si>
    <t xml:space="preserve">Pojmenuje příklady vlastních osobnostních vlastností, dovedností a v rámci nich svých silných stránek.  Pojmenuje, čeho si váží na sobě a druhých.   </t>
  </si>
  <si>
    <t>Rozvíjí své uvědomění různorodosti osobnostních vlastností a dovedností u sebe a druhých. V modelových situacích nebo příběhu popíše vliv osobnostních vlastností a dovedností postavy na její chování.</t>
  </si>
  <si>
    <t xml:space="preserve">Sdílí zkušenost, které oblasti rozvoje jeho dovedností mu přinášejí radost, které jsou pro něj snadné nebo obtížné, s oceněním se a přijetím ocenění za pokrok ve svém rozvoji a učení. </t>
  </si>
  <si>
    <t xml:space="preserve">Pojmenuje, co ho ve školních nebo zájmových činnostech baví a uvede příklad dovednosti, kterou úspěšné rozvíjí. Poznává své potřeby při učení.
 </t>
  </si>
  <si>
    <t>Porovnává různé činnosti na jednoduché škále, v jaké míře mu přinášejí radost. Získává zkušenost s posuzováním svého pokroku v osobním rozvoji a  učení. Vyslechne zpětnou vazbu a na konkrétním příkladu uvede, co si z ní odnáší.</t>
  </si>
  <si>
    <t>Popíše, jak se mu daří dosahovat pokroku v konkrétních oblastech rozvoje a učení. Poznává, jak využívat své silné stránky při svém osobním rozvoji a učení. Seznamuje se s plánováním osobního rozvoje. Získává zkušenost s poskytováním zpětné vazby druhým k jejich rozvoji a učení.</t>
  </si>
  <si>
    <t>Získává zkušenost se slovním popisem svého chování a jednání v různých situacích.</t>
  </si>
  <si>
    <t>Diskutuje o tom, jaké osobnostní vlastnosti pomáhají ve zvládání životních situací, se kterými se setkává.</t>
  </si>
  <si>
    <t>Poznává, jaké osobnostní vlastnosti pomáhají v řešení náročných životních situací ve školním a mimoškolním prostředí.</t>
  </si>
  <si>
    <t>Navrhne úpravy svého chování v konkrétních situacích s využitím vybraných osobnostních vlastností.</t>
  </si>
  <si>
    <t xml:space="preserve">Poznává projevy svého prožívání na úrovni těla, emocí a myšlení. </t>
  </si>
  <si>
    <t xml:space="preserve">Poznává projevy stresu a příčiny a získává zkušenost s jejich rozpoznáním u sebe. </t>
  </si>
  <si>
    <t xml:space="preserve">Všímá si změn svého prožívání a sdílí vybraný příklad ze své zkušenosti. V modelové situaci získává zkušenost se zvládnutím náročné činností, a popíše své prožívání v jejím průběhu a po jejím skončení. Poznává různorodost podnětů a situací, které mohou způsobovat stres. </t>
  </si>
  <si>
    <t xml:space="preserve">Získává zkušenost se slovním popisem svého prožívání na úrovni těla, myšlení a emocí. Popíše zkušenosti z konkrétních situací, které u něj vyvolaly stres ve školním a mimoškolním prostředí. Uvede příklady podnětů, které mohou lidem způsobovat stres (situace, činnosti, smyslové podněty atd.). </t>
  </si>
  <si>
    <t>Získává zkušenost s různými technikami zaměřenými na snižování stresu (zklidnění a posílení koncentrace). Uvede příklady toho, co mu pomáhá snižovat stres.</t>
  </si>
  <si>
    <t>Poznává účinky různých technik regulace stresu (senzomotorické - využívající pohyb a smysly; vztahové - sdílení, získání emocionální podpory druhého, kognitivní - pozitivní vnitřní dialog a regulace myšlením).</t>
  </si>
  <si>
    <t>Vytváří si osobní portfolio účinných technik, které mu pomáhají snižovat stres a zvládat zátěž. V modelových situacích a příbězích poznává účinné strategie předcházení stresu.</t>
  </si>
  <si>
    <t>Popíše svou zkušenost s účinností vybraných strategií předcházení stresu.</t>
  </si>
  <si>
    <t>Poznává různorodé náročné situace a jejich vliv na své prožívání.</t>
  </si>
  <si>
    <t>Seznamuje se s příklady účinných řešení náročných situací ve školním a mimoškolním prostředí. Rozlišuje situace, kdy lze o pomoc požádat vrstevníka a kdy o pomoc požádat dospělou osobu. V modelové situaci požádá o pomoc.</t>
  </si>
  <si>
    <t xml:space="preserve">Získává zkušenost s uplatňováním vhodných strategií řešení obvyklých problémů a náročných situací. Poznává zdroje pomoci v různých náročných situacích ve školním a mimoškolním prostředí a v modelových situacích získává zkušenost s různými způsoby požádání o pomoc. </t>
  </si>
  <si>
    <t xml:space="preserve">Na základě modelových náročných situacích diskutuje o svojí zkušenosti s mírou jejich závažnosti a různých možnostech řešení. </t>
  </si>
  <si>
    <t>Na základě zkušeností s prací ve skupině poznává výhody zapojení se. Vstupuje do interakcí s různými spolužáky, oslovuje je jejich jménem.</t>
  </si>
  <si>
    <t>Sdílí zkušenosti ze spolupráce v různě tvořených skupinách a zastáváním různých rolí ve skupině. Uvědomuje si verbální a neverbální složku komunikace. Získává zkušenost s aktivním nasloucháním  a projevováním respektu vůči druhým (např. uznáním názoru druhých, uznáním chyby a snahou o její nápravu).</t>
  </si>
  <si>
    <t xml:space="preserve">Při skupinové práci si aktivně bere na starosti různé úkoly. Navrhuje, co podporuje atmosféru bezpečí ve skupině. Získává zkušenost se situacemi kooperace a soutěžení, poznává výhody a nevýhody těchto forem skupinové interakce. Poznává různé projevy respektu a asertivity v komunikaci. </t>
  </si>
  <si>
    <t>V modelové situaci navrhne, jak může přispět k atmosféře bezpečí ve skupině. Sdílí zkušenosti z komunikace ve třídě, na příkladu popíše, co v komunikaci podporuje vzájemný respekt.</t>
  </si>
  <si>
    <t xml:space="preserve">Poznává eticky vhodné chování a jeho přínosy. </t>
  </si>
  <si>
    <t>Sdílí zkušenost s uplatňováním etického chování v rámci třídy. V modelových situacích pojmenuje, které chování je vhodné a které je nevhodné, navrhuje jak přeformulovat výroky, které by mohly být pro druhé nepříjemné.</t>
  </si>
  <si>
    <t>V modelových situacích získává zkušenost s různými projevy eticky vhodného a nevhodného chování. Popíše jak se mu daří uplatňovat základní etická pravidla ve svém chování a jednání, rozlišit respektující a nerespektující chování k druhým lidem.</t>
  </si>
  <si>
    <t>Uvede příklad projevu prosociálního chování. V modelových situacích navrhne, jak podpořit etické chování při skupinové činnosti (např. vzájemné naslouchání, respektující reakce). V modelových situacích ze školního a mimoškolního prostředí poznává eticky vhodné a nevhodné chování.</t>
  </si>
  <si>
    <t>Poznává, co vede k úspěšné spolupráci.</t>
  </si>
  <si>
    <t>Všímá si, kdy se skupinová práce daří a kdy se objevují ve spolupráci překážky. Na příkladu ocení sebe sama i druhé za přínos ve skupinové činnosti. Sdílí zkušenost s přijímáním různých úhlů pohledu na řešení problému.</t>
  </si>
  <si>
    <t xml:space="preserve">V situaci řešení problému vyslechne názor druhé strany bez přerušování, klade doplňující otázky, zopakuje, co bylo řečeno, a sdělí svůj názor. Po skončení skupinové činnosti popíše na příkladu svůj přínos a možnosti zlepšení. </t>
  </si>
  <si>
    <t>Popíše svůj přínos i ostatních k dosažení cíle skupinové činnosti. Při hledání řešení problému zvažuje jeho přijatelnost pro jednotlivé aktéry problému. Poznává principy rozhodování ve skupině a přispívá k efektivnímu a konsensuálnímu spolurozhodování ve skupině.</t>
  </si>
  <si>
    <t xml:space="preserve">Rozpozná základní emoce (např. radost, štěstí, smutek, vztek, nechuť, překvapení, strach), jejich projevy v neverbální a verbální komunikaci (v modelové situaci, na obrázku nebo fotografii) a co je může způsobovat. </t>
  </si>
  <si>
    <t>Rozvíjí vnímání emocí u sebe i druhých. Rozpoznává a popíše různé situace, které u něj vyvolávají různé emoce. Navrhne jaké emoce mohou pociťovat osoby v příběhu nebo modelové situaci, rozpoznává neverbální a verbální projevy různých emocí.</t>
  </si>
  <si>
    <t xml:space="preserve">Uvede příklady situací ve školním i mimoškolním prostředí, které mohou vyvolat různé emoce. Uvědomuje si proměny vlastních emocí v průběhu dne. Popíše na obrázku, kde se u něj na těle různé emoce projevují a jak se mohou neverbálně projevovat. </t>
  </si>
  <si>
    <t>Identifikuje projevy širšího spektra emocí, slovně nebo prostřednictvím symbolů sdílí, jaké emoce prožívá v různých situacích. V modelových situacích poznává, které chování u druhých způsobuje negativní emoce, vysvětlí, proč se mohou emoce jejich aktérů proměňovat.</t>
  </si>
  <si>
    <t>Získává zkušenost, jak vyjádření vlastních potřeb přispívá ke zvládání nepříjemných emocí.</t>
  </si>
  <si>
    <t>Získává zkušenost, jak různé emoce projevovat, jaké má možnosti regulace projevů svých emocí, jak empatické reakce mohou pomoci zvládat emoce při komunikaci s druhými.</t>
  </si>
  <si>
    <t>V modelové emočně vypjaté situaci získává zkušenost se způsoby reakce, které snižuje napětí, se vcítěním se do druhých lidí a odhadováním, co by je potěšilo.</t>
  </si>
  <si>
    <t>V modelové situaci popíše, jaké potřeby v nich postavy mohou mít a co by jim mohlo pomoci k jejich naplnění. Diskutuje, jaké emoce vyvolává nerespektující chování, a jak podpořit vzájemný respekt a porozumění.</t>
  </si>
  <si>
    <t>Poznává, co mu pomáhá a co mu brání v naplňování základních lidských potřeb.</t>
  </si>
  <si>
    <t>Získává zkušenost s různými možnostmi naplňování základních lidských potřeb ve školním prostředí.</t>
  </si>
  <si>
    <t xml:space="preserve">Rozlišuje různé základní lidské potřeby (fyziologické, potřeba bezpečí, potřeba lásky a přijetí, potřeba uznání, potřeba seberealizace). Uvede příklady chování ve školním a mimoškolním prostředí, které přispívají k naplňování základních lidských potřeb. </t>
  </si>
  <si>
    <t>V modelových situacích nebo příběhu identifikuje příklady chování, které ohrožují naplňování základních lidských potřeb, a navrhne, co by měla daná osoba změnit nebo udělat jinak (např. když ohrožuje svoje bezpečí nebo bezpečí druhých).</t>
  </si>
  <si>
    <t>Všímá si různých profesí, se kterými se setkává ve svém okolí.</t>
  </si>
  <si>
    <t>V modelových situací a příbězích poznává různost povolání a s nimi spojených činností.</t>
  </si>
  <si>
    <t>Pojmenovává příklady povolání a s nimi spojených činností, které poznává ve své rodině a nejbližším okolí.</t>
  </si>
  <si>
    <t xml:space="preserve">Získává zkušenost s diskuse s odborníkem v rámci vybrané profese. Pojmenuje příklady dovedností, které jsou pro výkon této profese potřeba. </t>
  </si>
  <si>
    <t>Získává formou hry zkušenosti s činnostmi spojenými s různými povoláními, pojmenuje příklad, co ho na nich baví.</t>
  </si>
  <si>
    <t xml:space="preserve">Objevuje u členů rodiny a lidí z blízkého okolí jaké zkušenosti mají s povoláním, a diskutuje o jejich přínosu. </t>
  </si>
  <si>
    <t xml:space="preserve">Na základě příběhů spojených se světem práce poznává rozmanitost povolání a zkušeností s nimi, předchází možným stereotypům. </t>
  </si>
  <si>
    <t>Naslouchá zkušenostem lidí z různých profesí a pojmenuje, co ho zaujalo, se mu na nich líbí, v čem jsou případně obtížné.</t>
  </si>
  <si>
    <t xml:space="preserve">Získává a sdílí zkušenosti s různými druhy pracovních činností spojených s chodem domácnosti.
</t>
  </si>
  <si>
    <t xml:space="preserve">Sdílí zkušenost z odpovědností za péči o prostředí ve škole, například má po určitou dobu na starost různé činnosti, které pomáhají udržování, vylepšování, společných prostor. </t>
  </si>
  <si>
    <t>Sdílí zkušenost se sdílenou odpovědností  za činnosti ve spolupráci s druhými, například ve vybrané roli přispívá aktivitou na přípravě a realizaci školní akce (školní jarmark, oslava apod.).</t>
  </si>
  <si>
    <t>Diskutuje o přínosech společného podílení se členů domácnosti na různých druzích pracovních činností.</t>
  </si>
  <si>
    <t xml:space="preserve">V rámci výuky se věnuje jím vybrané činnosti, která mu přináší radost a sdílí svou zkušenost.
</t>
  </si>
  <si>
    <t xml:space="preserve">Porovná na příkladu své zájmy se zájmy ostatních, objevuje příležitosti k rozvoji svých zájmů, diskutuje o nich.
</t>
  </si>
  <si>
    <t xml:space="preserve">Získává a sdílí zkušenost s výběrem a rozhodováním v oblasti svých zájmů.   Navrhuje možné oblasti svých zájmů, které jsou pro něj nové. </t>
  </si>
  <si>
    <t xml:space="preserve">Představí spolužákům, čemu se věnuje jako svému vybranému zájmu, například ukázkou zapojí ostatní spolužáky. Sdílí zkušenost s proměnou zájmů. </t>
  </si>
  <si>
    <t>Popíše na příkladu pokrok ve svém vybraném zájmu.</t>
  </si>
  <si>
    <t xml:space="preserve">Sdílí zkušenosti s rozvojem svého zájmu, ve kterém se za poslední dobu nějak viditelně posunul. </t>
  </si>
  <si>
    <t>Popíše příklad dalšího kroku v rámci plánování rozvoje svých zájmů, čemu by se chtěl v nejbližším období věnovat.</t>
  </si>
  <si>
    <t>Zaznamená příklad úspěchu v rozvoji svého zájmu v rámci portfolia, příklad důkazu o svém pokroku, a prezentuje vybranou část portfolia ostatním.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</si>
  <si>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</si>
  <si>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</si>
  <si>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</si>
  <si>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</si>
  <si>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</si>
  <si>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</si>
  <si>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</si>
  <si>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</si>
  <si>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</si>
  <si>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</si>
  <si>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KOS-SEB-000-ZV5-001 
Poznává jedinečnost vlastní osobnosti.</t>
  </si>
  <si>
    <t xml:space="preserve">CJS-CJS-002-ZV5-008 
Rozpozná ve svém okolí a v digitálním světě jednání a chování, které není v souladu s pravidly a není možné ho tolerovat a přehlížet, a adekvátně na něj zareaguje.    
ŠOVU: Popíše chování jednotlivých aktérů na základě příběhu.  </t>
  </si>
  <si>
    <t>KOS-WEL-000-ZV5-001 
Pojmenovává vlastní potřeby k dosažení všestranné pohody (wellbeing).</t>
  </si>
  <si>
    <t>KKU-USU-000-ZV5-001 
Monitoruje své procesy učení.</t>
  </si>
  <si>
    <t>CJS-CJS-005-ZV5-026 
Vysvětlí funkci základních složek Integrovaného záchranného systému a uplatňuje v modelových situacích účelné způsoby chování při mimořádných událostech.  
ŠOVU: Předvede v modelové situaci účelné chování v případě vzniku mimořádné události  podle pokynů dospělého.</t>
  </si>
  <si>
    <t>CJS-CJS-002-ZV5-008 
Rozpozná ve svém okolí a v digitálním světě jednání a chování, které není v souladu s pravidly a není možné ho tolerovat a přehlížet, a adekvátně na něj zareaguje. 
ŠOVU: Upozorní, na nevhodné chování, které je nutné oznámit důvěryhodné osobě.</t>
  </si>
  <si>
    <t>KPP-TYM-000-ZV5-001 
Podílí se na spolupráci ve skupině.</t>
  </si>
  <si>
    <t xml:space="preserve">CJS-CJS-005-ZV5-030 
Uplatňuje respektující chování při navazování vztahů a orientuje se v bezpečných způsobech sexuálního chování, obrátí se na důvěryhodnou osobu či instituci v případě pocitu ohrožení.  
ŠOVU: Řeší konflikty s vrstevníky dohodou, odmítá násilí, ponižování. </t>
  </si>
  <si>
    <t>KOS-EMP-000-ZV5-001 
Všímá si potřeb druhých a reaguje na ně.</t>
  </si>
  <si>
    <t>KKU-SMU-000-ZV5-001 
Uvědomuje si význam, důležitost a smysl svého učení.</t>
  </si>
  <si>
    <t xml:space="preserve">CJS-CJS-002-ZV5-009 
Rozpozná v modelových situacích, které právo člověka bylo porušeno nebo jaká povinnost byla zanedbána.  
ŠOVU: Uvede příklady svých povinností ve škole a doma. </t>
  </si>
  <si>
    <t>Školní OVU pro 2. ročník</t>
  </si>
  <si>
    <t>Školní OVU PT pro 2. ročník</t>
  </si>
  <si>
    <t>ZGC-BPO-000-ZV3-001 
Buduje porozumění prožitkovým i odborným textům, při psaní sděluje informace podle své potřeby.</t>
  </si>
  <si>
    <t>KKK-AKN-000-ZV5-001
Během mluvené interakce respektuje základní potřeby komunikačního partnera.</t>
  </si>
  <si>
    <t>KKT-SVJ-000-ZV5-001 
Vyjadřuje své myšlenky a pocity prostředky různých druhů umění.</t>
  </si>
  <si>
    <t>CJS-CJS-005-ZV5-030 
Uplatňuje respektující chování při navazování vztahů a orientuje se v bezpečných způsobech sexuálního chování, obrátí se na důvěryhodnou osobu či instituci v případě pocitu ohrožení. 
ŠOVU: Předvede v modelové situaci odmítnutí komunikace, která je mu nepříjemná.</t>
  </si>
  <si>
    <t>KPP-ZDR-000-ZV5-001 
Promýšlí potřebné zdroje pro aktivity, které přispívají k rozvoji jeho samotného či blízkého okolí.</t>
  </si>
  <si>
    <t>Školní OVU pro 3. ročník</t>
  </si>
  <si>
    <t>Školní OVU PT pro 3. ročník</t>
  </si>
  <si>
    <t>PTP-000-000-ZV5-001 
Podílí se na utváření vzdělávacího prostředí, aby přispívalo k naplňování jeho potřeb a potřeb ostatních členů školní komunity.</t>
  </si>
  <si>
    <t>Navrhuje, co přispívá k dobrému vzdělávacímu prostředí ve škole.</t>
  </si>
  <si>
    <t xml:space="preserve">PTP-000-000-ZV5-002 
Navrhuje a zkouší realizovat vybrané aktivity péče o sebe v jednotlivých oblastech wellbeingu. </t>
  </si>
  <si>
    <t>Sleduje a sdílí zkušenost, co mu pomáhá snižovat stres a zvládat zátěž v různých situacích ve školním prostředí, v souvislosti s různými oblastmi wellbeingu (fyzické, emocionální, sociální, kognitivní a duchovní).</t>
  </si>
  <si>
    <t>PTP-000-000-ZV5-003 
Ve spolupráci s druhými navrhuje a zkouší realizovat vybrané aktivity, které podporují wellbeing všech členů školní komunity.</t>
  </si>
  <si>
    <t>Ve skupinové spolupráci pojmenuje různé příklady, co ovlivňuje wellbeing třídy.</t>
  </si>
  <si>
    <t>KKK-AKN-000-ZV5-001 
Během mluvené interakce respektuje základní potřeby komunikačního partnera.</t>
  </si>
  <si>
    <t>CJS-CJS-002-ZV5-008 
Rozpozná ve svém okolí a v digitálním světě jednání a chování, které není v souladu s pravidly a není možné ho tolerovat a přehlížet, a adekvátně na něj zareaguje.   
ŠOVU: Analyzuje ve skupině modelovou situaci a označí, které chování a jednání je v rozporu s pravidly a nelze ho tolerovat, a vysvětlí proč.</t>
  </si>
  <si>
    <t>KRP-VED-000-ZV5-001 
Vychází při rozhodování a řešení problémů z objektivních dat a informací.</t>
  </si>
  <si>
    <t>Školní OVU pro 4. ročník</t>
  </si>
  <si>
    <t>Školní OVU PT pro 4. ročník</t>
  </si>
  <si>
    <t>ZGC-BPO-000-ZV5-001 
Čte a píše texty odborné i prožitkové pro porozumění oboru lidského poznání nebo sobě.</t>
  </si>
  <si>
    <t>Získává a diskutuje zkušenosti, jak může svou aktivitou podpořit dosahování vzdělávacích cílů u sebe a u svých spolužáků.</t>
  </si>
  <si>
    <t xml:space="preserve">Porovná zkušenosti s uplatňováním strategií předcházení stresu v různých školních situacích, a navrhne jaké strategie bude dále volit s ohledem na specifika situaci a jednotlivé oblasti wellbeingu. </t>
  </si>
  <si>
    <t xml:space="preserve">PTP-000-000-ZV5-003 
Ve spolupráci s druhými navrhuje a zkouší realizovat vybrané aktivity, které podporují wellbeing všech členů školní komunity. </t>
  </si>
  <si>
    <t>V rámci skupiny spolupracuje na návrzích, jak podpořit respektující chování ve třídě.</t>
  </si>
  <si>
    <t>CJS-CJS-002-ZV5-008 
Rozpozná ve svém okolí a v digitálním světě jednání a chování, které není v souladu s pravidly a není možné ho tolerovat a přehlížet, a adekvátně na něj zareaguje.    
ŠOVU: Pojmenuje rizika související s běžnou komunikací a s komunikací na internetu.</t>
  </si>
  <si>
    <t>KOB-ZPS-000-ZV5-001 
Uvědomuje si vzájemnou propojenost společenských a ekologických aspektů různých situací ve svém okolí.</t>
  </si>
  <si>
    <t>Školní OVU pro 5. ročník</t>
  </si>
  <si>
    <t>Školní OVU PT pro 5. ročník</t>
  </si>
  <si>
    <t xml:space="preserve">PTP-000-000-ZV5-001 
Podílí se na utváření vzdělávacího prostředí, aby přispívalo k naplňování jeho potřeb a potřeb ostatních členů školní komunity. </t>
  </si>
  <si>
    <t>Navrhne možnosti, jak může svou aktivitou podpořit dosahování vzdělávacích cílů u sebe a u spolužáků.</t>
  </si>
  <si>
    <t>KDI-BZK-000-ZV5-001 
Respektuje pravidla bezpečného zacházení s digitálními zařízeními i daty a zásadami zdraví neohrožujícího chování v digitálním prostředí.</t>
  </si>
  <si>
    <t xml:space="preserve">Navrhne, jaké zdroje pomoci využije v několika různých školních náročných situacích , aby získal podporu ve vybraných oblastech wellbeingu.   </t>
  </si>
  <si>
    <t xml:space="preserve">CJS-CJS-005-ZV5-025 
Předvede v modelové situaci základní techniky odmítnutí návykových látek a posoudí vliv návykových látek a závislostního chování na zdraví člověka.  
ŠOVU: Uvede, na koho se může obrátit v situacích, kdy se v jeho okolí vyskytne problém související se zneužíváním návykových látek či ohrožení závislostním chováním. </t>
  </si>
  <si>
    <t>Žáci si ve skupinách naplánují realizaci opatření na podporu wellbeingu své třídy. Ve skupině realizují vybrané kroky, které vyhodnotí.</t>
  </si>
  <si>
    <t>CZB-TEV-002-ZV5-009 
Při pohybových činnostech jedná v duchu fair play, respektuje pohybové dovednosti, předpoklady a zájmy ostatních. 
ŠOVU: Jedná v duchu fair play; respektuje pohybové dovednosti, předpoklady a zájmy ostatních; zhodnotí své jednání i jednání dalších účastníků při utkání, soutěži, společné činnosti.</t>
  </si>
  <si>
    <t>UAK-HTD-001-ZV5-002 
Využívá jednoduché postupy a prostředky vycházející z hudby, tance, divadla při samostatných i společných interpretačních a tvůrčích činnostech.     
ŠOVU: Využívá základní reprodukční, interpretační a tvůrčí dovednosti k vyjádření dějů, stavů, emocí, představ, situací a vztahů.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</si>
  <si>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</si>
  <si>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</si>
  <si>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</si>
  <si>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</si>
  <si>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</si>
  <si>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</si>
  <si>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</si>
  <si>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</si>
  <si>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</si>
  <si>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osobnostní vlastnosti a dovednosti</t>
  </si>
  <si>
    <t xml:space="preserve">způsoby ocenění </t>
  </si>
  <si>
    <t xml:space="preserve">způsoby chování/jednání </t>
  </si>
  <si>
    <t>projevy prožívání</t>
  </si>
  <si>
    <t>techniky zklidňování, koncentrace, snižování stresu</t>
  </si>
  <si>
    <t>prožívání a náročné situace</t>
  </si>
  <si>
    <t>interakce s druhými</t>
  </si>
  <si>
    <t>eticky vhodné chování</t>
  </si>
  <si>
    <t>spolupráce</t>
  </si>
  <si>
    <t>emoce</t>
  </si>
  <si>
    <t>regulace emocí</t>
  </si>
  <si>
    <t>základní lidské potřeby</t>
  </si>
  <si>
    <t>profese</t>
  </si>
  <si>
    <t>činnosti spojené s povoláními</t>
  </si>
  <si>
    <t>pracovní činnosti v domácnosti</t>
  </si>
  <si>
    <t>zájmy</t>
  </si>
  <si>
    <t>rozvoj v oblasti vlastních zájmů</t>
  </si>
  <si>
    <t>Školní OVU pro
2. ročník</t>
  </si>
  <si>
    <t>osobností vlastnosti a dovednosti</t>
  </si>
  <si>
    <t>příčiny a projevy stresu</t>
  </si>
  <si>
    <t>techniky regulace stresu</t>
  </si>
  <si>
    <t>zdroje pomoci</t>
  </si>
  <si>
    <t>aktivní naslouchání, projevy respektu</t>
  </si>
  <si>
    <t>etické chování</t>
  </si>
  <si>
    <t>empatie</t>
  </si>
  <si>
    <t>povolání a s nimi spojené činnosti</t>
  </si>
  <si>
    <t xml:space="preserve">odpovědnost </t>
  </si>
  <si>
    <t>Školní OVU pro
3. ročník</t>
  </si>
  <si>
    <t>silné stránky</t>
  </si>
  <si>
    <t>náročné životní situace</t>
  </si>
  <si>
    <t>všímavost</t>
  </si>
  <si>
    <t>strategie předcházení stresu</t>
  </si>
  <si>
    <t>kooperace, respekt, asertivita</t>
  </si>
  <si>
    <t>etická pravidla</t>
  </si>
  <si>
    <t>projevy emocí</t>
  </si>
  <si>
    <t>snižování napětí, vcítění se</t>
  </si>
  <si>
    <t>stereotypy spojené s povoláními</t>
  </si>
  <si>
    <t xml:space="preserve"> </t>
  </si>
  <si>
    <t xml:space="preserve">rozhodování </t>
  </si>
  <si>
    <t xml:space="preserve">plánování </t>
  </si>
  <si>
    <t>Školní OVU pro
4. ročník</t>
  </si>
  <si>
    <t>plánování osobního rozvoje</t>
  </si>
  <si>
    <t>bezpečí ve skupině</t>
  </si>
  <si>
    <t>prosociální chování</t>
  </si>
  <si>
    <t>spolurozhodování ve skupině</t>
  </si>
  <si>
    <t>vzájemné porozumění</t>
  </si>
  <si>
    <t>rozvoj zájmů</t>
  </si>
  <si>
    <t>portfolio</t>
  </si>
  <si>
    <t>Školní OVU pro
5. ročník</t>
  </si>
  <si>
    <t>sebepojetí</t>
  </si>
  <si>
    <t>plánování rozvoje v učení</t>
  </si>
  <si>
    <t>regulace chování</t>
  </si>
  <si>
    <t>uvědomění prožívání</t>
  </si>
  <si>
    <t>regulace stresu</t>
  </si>
  <si>
    <t>role ve skupině</t>
  </si>
  <si>
    <t>potřeby a emoce</t>
  </si>
  <si>
    <t xml:space="preserve">povolání </t>
  </si>
  <si>
    <t>přínos povolání</t>
  </si>
  <si>
    <t>přínos činností v domácnosti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</si>
</sst>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5" borderId="20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17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F14"/>
  <sheetViews>
    <sheetView showGridLines="0" tabSelected="1" zoomScale="90" zoomScaleNormal="90" workbookViewId="0">
      <selection activeCell="A5" sqref="A5"/>
    </sheetView>
  </sheetViews>
  <sheetFormatPr defaultColWidth="8.85546875" defaultRowHeight="13.9"/>
  <cols>
    <col min="1" max="1" width="19.5703125" style="5" customWidth="1"/>
    <col min="2" max="2" width="63.42578125" style="5" customWidth="1"/>
    <col min="3" max="3" width="67.140625" style="5" customWidth="1"/>
    <col min="4" max="5" width="8.85546875" style="5"/>
    <col min="6" max="6" width="8.85546875" style="45"/>
    <col min="7" max="16384" width="8.85546875" style="5"/>
  </cols>
  <sheetData>
    <row r="1" spans="1:6" ht="69" customHeight="1">
      <c r="A1" s="67" t="s">
        <v>0</v>
      </c>
      <c r="B1" s="67"/>
      <c r="C1" s="4" t="s">
        <v>1</v>
      </c>
    </row>
    <row r="2" spans="1:6" ht="14.45" thickBot="1">
      <c r="A2" s="6"/>
      <c r="B2" s="6"/>
    </row>
    <row r="3" spans="1:6" s="7" customFormat="1" ht="30" customHeight="1" thickBot="1">
      <c r="A3" s="65" t="s">
        <v>2</v>
      </c>
      <c r="B3" s="66"/>
      <c r="F3" s="47"/>
    </row>
    <row r="4" spans="1:6" ht="14.45" thickBot="1"/>
    <row r="5" spans="1:6">
      <c r="A5" s="8" t="s">
        <v>3</v>
      </c>
      <c r="B5" s="3" t="s">
        <v>4</v>
      </c>
    </row>
    <row r="6" spans="1:6" ht="27.6">
      <c r="A6" s="8" t="s">
        <v>5</v>
      </c>
      <c r="B6" s="3" t="s">
        <v>4</v>
      </c>
    </row>
    <row r="7" spans="1:6" ht="14.45" thickBot="1">
      <c r="A7" s="8" t="s">
        <v>6</v>
      </c>
      <c r="B7" s="3" t="s">
        <v>7</v>
      </c>
    </row>
    <row r="8" spans="1:6" ht="111" thickBot="1">
      <c r="A8" s="8" t="s">
        <v>8</v>
      </c>
      <c r="B8" s="3" t="s">
        <v>9</v>
      </c>
    </row>
    <row r="9" spans="1:6" ht="30" customHeight="1" thickBot="1">
      <c r="A9" s="8" t="s">
        <v>10</v>
      </c>
      <c r="B9" s="3" t="s">
        <v>11</v>
      </c>
    </row>
    <row r="14" spans="1:6">
      <c r="C14" s="9"/>
    </row>
  </sheetData>
  <sheetProtection formatRows="0"/>
  <customSheetViews>
    <customSheetView guid="{4A82644C-867B-40BB-B17E-AE4A4EECF52E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F21"/>
  <sheetViews>
    <sheetView showGridLines="0" zoomScale="90" zoomScaleNormal="90" workbookViewId="0">
      <selection activeCell="A3" sqref="A3"/>
    </sheetView>
  </sheetViews>
  <sheetFormatPr defaultColWidth="11.42578125" defaultRowHeight="13.9"/>
  <cols>
    <col min="1" max="1" width="23.42578125" style="5" customWidth="1"/>
    <col min="2" max="2" width="59.7109375" style="5" customWidth="1"/>
    <col min="3" max="5" width="11.42578125" style="5"/>
    <col min="6" max="6" width="11.42578125" style="45"/>
    <col min="7" max="16384" width="11.42578125" style="5"/>
  </cols>
  <sheetData>
    <row r="1" spans="1:2" ht="69" customHeight="1">
      <c r="A1" s="72" t="s">
        <v>12</v>
      </c>
      <c r="B1" s="73"/>
    </row>
    <row r="2" spans="1:2" ht="14.45" thickBot="1">
      <c r="A2" s="10"/>
      <c r="B2" s="10"/>
    </row>
    <row r="3" spans="1:2" ht="14.45" thickBot="1">
      <c r="A3" s="8" t="s">
        <v>3</v>
      </c>
      <c r="B3" s="11" t="str">
        <f>Předmět!B5</f>
        <v>Osobnostní a sociální výchova</v>
      </c>
    </row>
    <row r="4" spans="1:2" ht="43.9" customHeight="1" thickBot="1">
      <c r="A4" s="8" t="s">
        <v>5</v>
      </c>
      <c r="B4" s="12" t="str">
        <f>Předmět!B6</f>
        <v>Osobnostní a sociální výchova</v>
      </c>
    </row>
    <row r="5" spans="1:2" ht="14.45" thickBot="1">
      <c r="A5" s="8" t="s">
        <v>6</v>
      </c>
      <c r="B5" s="12" t="str">
        <f>Předmět!B7</f>
        <v>Péče o sebe a druhé</v>
      </c>
    </row>
    <row r="6" spans="1:2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5" thickBot="1">
      <c r="A7" s="8" t="s">
        <v>10</v>
      </c>
      <c r="B7" s="13" t="str">
        <f>Předmět!B9</f>
        <v>Čtenářská a pisatelská</v>
      </c>
    </row>
    <row r="8" spans="1:2" ht="14.45" thickBot="1">
      <c r="A8" s="10"/>
      <c r="B8" s="10"/>
    </row>
    <row r="9" spans="1:2" ht="30" customHeight="1" thickBot="1">
      <c r="A9" s="65" t="s">
        <v>13</v>
      </c>
      <c r="B9" s="66"/>
    </row>
    <row r="10" spans="1:2" ht="14.45" thickBot="1">
      <c r="A10" s="10"/>
      <c r="B10" s="10"/>
    </row>
    <row r="11" spans="1:2" ht="14.45" thickBot="1">
      <c r="A11" s="68" t="s">
        <v>14</v>
      </c>
      <c r="B11" s="69"/>
    </row>
    <row r="12" spans="1:2" ht="157.9" customHeight="1" thickBot="1">
      <c r="A12" s="71" t="s">
        <v>15</v>
      </c>
      <c r="B12" s="71"/>
    </row>
    <row r="13" spans="1:2" ht="14.45" thickBot="1">
      <c r="A13" s="68" t="s">
        <v>16</v>
      </c>
      <c r="B13" s="69"/>
    </row>
    <row r="14" spans="1:2" ht="148.15" customHeight="1" thickBot="1">
      <c r="A14" s="71" t="s">
        <v>17</v>
      </c>
      <c r="B14" s="71"/>
    </row>
    <row r="15" spans="1:2" ht="14.45" thickBot="1">
      <c r="A15" s="68" t="s">
        <v>18</v>
      </c>
      <c r="B15" s="69"/>
    </row>
    <row r="16" spans="1:2" ht="14.45" thickBot="1">
      <c r="A16" s="71" t="s">
        <v>19</v>
      </c>
      <c r="B16" s="71"/>
    </row>
    <row r="17" spans="1:2" ht="14.45" thickBot="1">
      <c r="A17" s="68" t="s">
        <v>20</v>
      </c>
      <c r="B17" s="69"/>
    </row>
    <row r="18" spans="1:2" ht="37.15" customHeight="1" thickBot="1">
      <c r="A18" s="71" t="s">
        <v>21</v>
      </c>
      <c r="B18" s="71"/>
    </row>
    <row r="19" spans="1:2" ht="14.45" thickBot="1">
      <c r="A19" s="68" t="s">
        <v>22</v>
      </c>
      <c r="B19" s="69"/>
    </row>
    <row r="20" spans="1:2" ht="42.6" customHeight="1" thickBot="1">
      <c r="A20" s="70" t="s">
        <v>23</v>
      </c>
      <c r="B20" s="70"/>
    </row>
    <row r="21" spans="1:2" ht="14.45" thickTop="1"/>
  </sheetData>
  <sheetProtection formatRows="0"/>
  <customSheetViews>
    <customSheetView guid="{4A82644C-867B-40BB-B17E-AE4A4EECF52E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F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45" customWidth="1"/>
    <col min="7" max="7" width="52" style="5" customWidth="1"/>
    <col min="8" max="16384" width="9" style="5"/>
  </cols>
  <sheetData>
    <row r="1" spans="1:3" ht="69" customHeight="1">
      <c r="A1" s="79" t="s">
        <v>24</v>
      </c>
      <c r="B1" s="79"/>
      <c r="C1" s="79"/>
    </row>
    <row r="2" spans="1:3" ht="14.45" thickBot="1">
      <c r="A2" s="14"/>
      <c r="B2" s="10"/>
      <c r="C2" s="10"/>
    </row>
    <row r="3" spans="1:3" ht="14.45" thickBot="1">
      <c r="A3" s="74" t="s">
        <v>3</v>
      </c>
      <c r="B3" s="74"/>
      <c r="C3" s="11" t="str">
        <f>Předmět!B5</f>
        <v>Osobnostní a sociální výchova</v>
      </c>
    </row>
    <row r="4" spans="1:3" ht="14.45" thickBot="1">
      <c r="A4" s="74" t="s">
        <v>5</v>
      </c>
      <c r="B4" s="74"/>
      <c r="C4" s="12" t="str">
        <f>Předmět!B6</f>
        <v>Osobnostní a sociální výchova</v>
      </c>
    </row>
    <row r="5" spans="1:3" ht="14.45" thickBot="1">
      <c r="A5" s="74" t="s">
        <v>6</v>
      </c>
      <c r="B5" s="74"/>
      <c r="C5" s="12" t="str">
        <f>Předmět!B7</f>
        <v>Péče o sebe a druhé</v>
      </c>
    </row>
    <row r="6" spans="1:3" ht="111" thickBot="1">
      <c r="A6" s="74" t="s">
        <v>8</v>
      </c>
      <c r="B6" s="74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4.45" thickBot="1">
      <c r="A7" s="74" t="s">
        <v>10</v>
      </c>
      <c r="B7" s="74"/>
      <c r="C7" s="13" t="str">
        <f>Předmět!B9</f>
        <v>Čtenářská a pisatelská</v>
      </c>
    </row>
    <row r="8" spans="1:3" ht="14.45" thickBot="1">
      <c r="A8" s="14"/>
      <c r="B8" s="10"/>
      <c r="C8" s="10"/>
    </row>
    <row r="9" spans="1:3" ht="30" customHeight="1" thickBot="1">
      <c r="A9" s="65" t="s">
        <v>25</v>
      </c>
      <c r="B9" s="80"/>
      <c r="C9" s="66"/>
    </row>
    <row r="10" spans="1:3">
      <c r="A10" s="10"/>
      <c r="B10" s="10"/>
      <c r="C10" s="10"/>
    </row>
    <row r="11" spans="1:3">
      <c r="A11" s="78" t="s">
        <v>26</v>
      </c>
      <c r="B11" s="78"/>
      <c r="C11" s="78"/>
    </row>
    <row r="12" spans="1:3" ht="14.45" thickBot="1">
      <c r="A12" s="10"/>
      <c r="B12" s="10"/>
      <c r="C12" s="16"/>
    </row>
    <row r="13" spans="1:3" ht="15" thickTop="1" thickBot="1">
      <c r="A13" s="17" t="s">
        <v>27</v>
      </c>
      <c r="B13" s="81" t="s">
        <v>28</v>
      </c>
      <c r="C13" s="82"/>
    </row>
    <row r="14" spans="1:3" ht="280.14999999999998" customHeight="1" thickTop="1" thickBot="1">
      <c r="A14" s="75" t="s">
        <v>29</v>
      </c>
      <c r="B14" s="75"/>
      <c r="C14" s="75"/>
    </row>
    <row r="15" spans="1:3" ht="15" thickTop="1" thickBot="1">
      <c r="A15" s="18" t="s">
        <v>30</v>
      </c>
      <c r="B15" s="76" t="s">
        <v>31</v>
      </c>
      <c r="C15" s="77"/>
    </row>
    <row r="16" spans="1:3" ht="107.45" customHeight="1" thickTop="1" thickBot="1">
      <c r="A16" s="75" t="s">
        <v>32</v>
      </c>
      <c r="B16" s="75"/>
      <c r="C16" s="75"/>
    </row>
    <row r="17" spans="1:3" ht="15" thickTop="1" thickBot="1">
      <c r="A17" s="18" t="s">
        <v>33</v>
      </c>
      <c r="B17" s="76" t="s">
        <v>34</v>
      </c>
      <c r="C17" s="77"/>
    </row>
    <row r="18" spans="1:3" ht="409.6" customHeight="1" thickTop="1" thickBot="1">
      <c r="A18" s="75" t="s">
        <v>35</v>
      </c>
      <c r="B18" s="75"/>
      <c r="C18" s="75"/>
    </row>
    <row r="19" spans="1:3" ht="15" thickTop="1" thickBot="1">
      <c r="A19" s="18" t="s">
        <v>36</v>
      </c>
      <c r="B19" s="76" t="s">
        <v>37</v>
      </c>
      <c r="C19" s="77"/>
    </row>
    <row r="20" spans="1:3" ht="396.6" customHeight="1" thickTop="1" thickBot="1">
      <c r="A20" s="75" t="s">
        <v>38</v>
      </c>
      <c r="B20" s="75"/>
      <c r="C20" s="75"/>
    </row>
    <row r="21" spans="1:3" ht="15" thickTop="1" thickBot="1">
      <c r="A21" s="18" t="s">
        <v>39</v>
      </c>
      <c r="B21" s="76" t="s">
        <v>40</v>
      </c>
      <c r="C21" s="77"/>
    </row>
    <row r="22" spans="1:3" ht="261" customHeight="1" thickTop="1" thickBot="1">
      <c r="A22" s="75" t="s">
        <v>41</v>
      </c>
      <c r="B22" s="75"/>
      <c r="C22" s="75"/>
    </row>
    <row r="23" spans="1:3" ht="15" thickTop="1" thickBot="1">
      <c r="A23" s="18" t="s">
        <v>42</v>
      </c>
      <c r="B23" s="76" t="s">
        <v>43</v>
      </c>
      <c r="C23" s="77"/>
    </row>
    <row r="24" spans="1:3" ht="118.15" customHeight="1" thickTop="1" thickBot="1">
      <c r="A24" s="75" t="s">
        <v>44</v>
      </c>
      <c r="B24" s="75"/>
      <c r="C24" s="75"/>
    </row>
    <row r="25" spans="1:3" ht="15" thickTop="1" thickBot="1">
      <c r="A25" s="18" t="s">
        <v>45</v>
      </c>
      <c r="B25" s="76" t="s">
        <v>46</v>
      </c>
      <c r="C25" s="77"/>
    </row>
    <row r="26" spans="1:3" ht="84" customHeight="1" thickTop="1" thickBot="1">
      <c r="A26" s="75" t="s">
        <v>47</v>
      </c>
      <c r="B26" s="75"/>
      <c r="C26" s="75"/>
    </row>
    <row r="27" spans="1:3" ht="15" thickTop="1" thickBot="1">
      <c r="A27" s="18" t="s">
        <v>48</v>
      </c>
      <c r="B27" s="76" t="s">
        <v>49</v>
      </c>
      <c r="C27" s="77"/>
    </row>
    <row r="28" spans="1:3" ht="70.150000000000006" customHeight="1" thickTop="1" thickBot="1">
      <c r="A28" s="75" t="s">
        <v>50</v>
      </c>
      <c r="B28" s="75"/>
      <c r="C28" s="75"/>
    </row>
    <row r="29" spans="1:3" ht="14.45" thickTop="1">
      <c r="A29" s="10"/>
      <c r="B29" s="10"/>
      <c r="C29" s="16"/>
    </row>
    <row r="30" spans="1:3">
      <c r="A30" s="78" t="s">
        <v>51</v>
      </c>
      <c r="B30" s="78"/>
      <c r="C30" s="78"/>
    </row>
    <row r="31" spans="1:3" ht="14.45" thickBot="1">
      <c r="A31" s="10"/>
      <c r="B31" s="10"/>
      <c r="C31" s="16"/>
    </row>
    <row r="32" spans="1:3" ht="15" thickTop="1" thickBot="1">
      <c r="A32" s="18" t="s">
        <v>52</v>
      </c>
      <c r="B32" s="76" t="s">
        <v>53</v>
      </c>
      <c r="C32" s="77"/>
    </row>
    <row r="33" spans="1:3" ht="69.599999999999994" customHeight="1" thickTop="1" thickBot="1">
      <c r="A33" s="75" t="s">
        <v>54</v>
      </c>
      <c r="B33" s="75"/>
      <c r="C33" s="75"/>
    </row>
    <row r="34" spans="1:3" ht="15" thickTop="1" thickBot="1">
      <c r="A34" s="18" t="s">
        <v>55</v>
      </c>
      <c r="B34" s="76" t="s">
        <v>56</v>
      </c>
      <c r="C34" s="77"/>
    </row>
    <row r="35" spans="1:3" ht="15" thickTop="1" thickBot="1">
      <c r="A35" s="75" t="s">
        <v>57</v>
      </c>
      <c r="B35" s="75"/>
      <c r="C35" s="75"/>
    </row>
    <row r="36" spans="1:3" ht="14.45" thickTop="1"/>
  </sheetData>
  <sheetProtection formatRows="0"/>
  <customSheetViews>
    <customSheetView guid="{4A82644C-867B-40BB-B17E-AE4A4EECF52E}" scale="90" showPageBreaks="1" showGridLines="0" fitToPage="1" printArea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F53"/>
  <sheetViews>
    <sheetView showGridLines="0" topLeftCell="A21" zoomScale="75" zoomScaleNormal="75" workbookViewId="0">
      <selection activeCell="A31" sqref="A31"/>
    </sheetView>
  </sheetViews>
  <sheetFormatPr defaultColWidth="8.85546875" defaultRowHeight="13.9"/>
  <cols>
    <col min="1" max="1" width="23.140625" style="5" bestFit="1" customWidth="1"/>
    <col min="2" max="2" width="60" style="45" customWidth="1"/>
    <col min="3" max="3" width="22" style="5" customWidth="1"/>
    <col min="4" max="4" width="47.140625" style="5" customWidth="1"/>
    <col min="5" max="5" width="14.7109375" style="5" customWidth="1"/>
    <col min="6" max="6" width="47" style="45" customWidth="1"/>
    <col min="7" max="16384" width="8.85546875" style="5"/>
  </cols>
  <sheetData>
    <row r="1" spans="1:2" ht="84.6" customHeight="1" thickBot="1">
      <c r="A1" s="83" t="s">
        <v>58</v>
      </c>
      <c r="B1" s="84"/>
    </row>
    <row r="2" spans="1:2" ht="14.45" thickBot="1">
      <c r="A2" s="19"/>
      <c r="B2" s="52"/>
    </row>
    <row r="3" spans="1:2" ht="14.45" thickBot="1">
      <c r="A3" s="8" t="s">
        <v>3</v>
      </c>
      <c r="B3" s="53" t="str">
        <f>Předmět!B5</f>
        <v>Osobnostní a sociální výchova</v>
      </c>
    </row>
    <row r="4" spans="1:2" ht="28.15" thickBot="1">
      <c r="A4" s="8" t="s">
        <v>5</v>
      </c>
      <c r="B4" s="12" t="str">
        <f>Předmět!B6</f>
        <v>Osobnostní a sociální výchova</v>
      </c>
    </row>
    <row r="5" spans="1:2" ht="14.45" thickBot="1">
      <c r="A5" s="8" t="s">
        <v>6</v>
      </c>
      <c r="B5" s="54" t="str">
        <f>Předmět!B7</f>
        <v>Péče o sebe a druhé</v>
      </c>
    </row>
    <row r="6" spans="1:2" ht="111" thickBot="1">
      <c r="A6" s="8" t="s">
        <v>8</v>
      </c>
      <c r="B6" s="54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5" thickBot="1">
      <c r="A7" s="8" t="s">
        <v>10</v>
      </c>
      <c r="B7" s="55" t="str">
        <f>Předmět!B9</f>
        <v>Čtenářská a pisatelská</v>
      </c>
    </row>
    <row r="8" spans="1:2" ht="14.45" thickBot="1">
      <c r="A8" s="19"/>
      <c r="B8" s="52"/>
    </row>
    <row r="9" spans="1:2" ht="30" customHeight="1" thickBot="1">
      <c r="A9" s="20" t="s">
        <v>59</v>
      </c>
      <c r="B9" s="56" t="s">
        <v>60</v>
      </c>
    </row>
    <row r="10" spans="1:2" ht="14.45" thickBot="1">
      <c r="A10" s="19"/>
      <c r="B10" s="52"/>
    </row>
    <row r="11" spans="1:2" ht="14.45" thickBot="1">
      <c r="A11" s="74" t="s">
        <v>61</v>
      </c>
      <c r="B11" s="74"/>
    </row>
    <row r="12" spans="1:2" ht="14.45" thickBot="1">
      <c r="A12" s="15" t="s">
        <v>62</v>
      </c>
      <c r="B12" s="57" t="s">
        <v>63</v>
      </c>
    </row>
    <row r="13" spans="1:2" ht="27.6">
      <c r="A13" s="3" t="s">
        <v>64</v>
      </c>
      <c r="B13" s="58" t="s">
        <v>65</v>
      </c>
    </row>
    <row r="14" spans="1:2" ht="27.6">
      <c r="A14" s="3" t="s">
        <v>64</v>
      </c>
      <c r="B14" s="58" t="s">
        <v>65</v>
      </c>
    </row>
    <row r="15" spans="1:2" ht="27.6">
      <c r="A15" s="3" t="s">
        <v>64</v>
      </c>
      <c r="B15" s="58" t="s">
        <v>65</v>
      </c>
    </row>
    <row r="16" spans="1:2" ht="41.45">
      <c r="A16" s="3" t="s">
        <v>66</v>
      </c>
      <c r="B16" s="58" t="s">
        <v>67</v>
      </c>
    </row>
    <row r="17" spans="1:2" ht="41.45">
      <c r="A17" s="3" t="s">
        <v>66</v>
      </c>
      <c r="B17" s="58" t="s">
        <v>67</v>
      </c>
    </row>
    <row r="18" spans="1:2" ht="41.45">
      <c r="A18" s="3" t="s">
        <v>66</v>
      </c>
      <c r="B18" s="58" t="s">
        <v>67</v>
      </c>
    </row>
    <row r="19" spans="1:2" ht="27.6">
      <c r="A19" s="3" t="s">
        <v>68</v>
      </c>
      <c r="B19" s="58" t="s">
        <v>69</v>
      </c>
    </row>
    <row r="20" spans="1:2" ht="27.6">
      <c r="A20" s="3" t="s">
        <v>68</v>
      </c>
      <c r="B20" s="58" t="s">
        <v>69</v>
      </c>
    </row>
    <row r="21" spans="1:2" ht="27.6">
      <c r="A21" s="3" t="s">
        <v>68</v>
      </c>
      <c r="B21" s="58" t="s">
        <v>69</v>
      </c>
    </row>
    <row r="22" spans="1:2" ht="27.6">
      <c r="A22" s="3" t="s">
        <v>70</v>
      </c>
      <c r="B22" s="58" t="s">
        <v>71</v>
      </c>
    </row>
    <row r="23" spans="1:2" ht="27.6">
      <c r="A23" s="3" t="s">
        <v>70</v>
      </c>
      <c r="B23" s="58" t="s">
        <v>71</v>
      </c>
    </row>
    <row r="24" spans="1:2" ht="27.6">
      <c r="A24" s="3" t="s">
        <v>70</v>
      </c>
      <c r="B24" s="58" t="s">
        <v>71</v>
      </c>
    </row>
    <row r="25" spans="1:2" ht="41.45">
      <c r="A25" s="3" t="s">
        <v>72</v>
      </c>
      <c r="B25" s="58" t="s">
        <v>73</v>
      </c>
    </row>
    <row r="26" spans="1:2" ht="41.45">
      <c r="A26" s="3" t="s">
        <v>72</v>
      </c>
      <c r="B26" s="58" t="s">
        <v>73</v>
      </c>
    </row>
    <row r="27" spans="1:2" ht="41.45">
      <c r="A27" s="3" t="s">
        <v>72</v>
      </c>
      <c r="B27" s="58" t="s">
        <v>73</v>
      </c>
    </row>
    <row r="28" spans="1:2">
      <c r="A28" s="3" t="s">
        <v>74</v>
      </c>
      <c r="B28" s="58" t="s">
        <v>75</v>
      </c>
    </row>
    <row r="29" spans="1:2">
      <c r="A29" s="3" t="s">
        <v>74</v>
      </c>
      <c r="B29" s="58" t="s">
        <v>75</v>
      </c>
    </row>
    <row r="30" spans="1:2">
      <c r="A30" s="3"/>
      <c r="B30" s="58"/>
    </row>
    <row r="31" spans="1:2">
      <c r="A31" s="3"/>
      <c r="B31" s="58"/>
    </row>
    <row r="32" spans="1:2">
      <c r="A32" s="3"/>
      <c r="B32" s="58"/>
    </row>
    <row r="33" spans="1:2">
      <c r="A33" s="3"/>
      <c r="B33" s="58"/>
    </row>
    <row r="34" spans="1:2">
      <c r="A34" s="3"/>
      <c r="B34" s="58"/>
    </row>
    <row r="35" spans="1:2">
      <c r="A35" s="3"/>
      <c r="B35" s="58"/>
    </row>
    <row r="36" spans="1:2">
      <c r="A36" s="3"/>
      <c r="B36" s="58"/>
    </row>
    <row r="37" spans="1:2">
      <c r="A37" s="3"/>
      <c r="B37" s="58"/>
    </row>
    <row r="38" spans="1:2">
      <c r="A38" s="3"/>
      <c r="B38" s="58"/>
    </row>
    <row r="39" spans="1:2">
      <c r="A39" s="3"/>
      <c r="B39" s="58"/>
    </row>
    <row r="40" spans="1:2">
      <c r="A40" s="3"/>
      <c r="B40" s="58"/>
    </row>
    <row r="41" spans="1:2">
      <c r="A41" s="3"/>
      <c r="B41" s="58"/>
    </row>
    <row r="42" spans="1:2">
      <c r="A42" s="3"/>
      <c r="B42" s="58"/>
    </row>
    <row r="43" spans="1:2">
      <c r="A43" s="3"/>
      <c r="B43" s="58"/>
    </row>
    <row r="44" spans="1:2">
      <c r="A44" s="3"/>
      <c r="B44" s="58"/>
    </row>
    <row r="45" spans="1:2">
      <c r="A45" s="3"/>
      <c r="B45" s="58"/>
    </row>
    <row r="46" spans="1:2">
      <c r="A46" s="3"/>
      <c r="B46" s="58"/>
    </row>
    <row r="47" spans="1:2">
      <c r="A47" s="3"/>
      <c r="B47" s="58"/>
    </row>
    <row r="48" spans="1:2">
      <c r="A48" s="3"/>
      <c r="B48" s="58"/>
    </row>
    <row r="49" spans="1:2">
      <c r="A49" s="3"/>
      <c r="B49" s="58"/>
    </row>
    <row r="50" spans="1:2">
      <c r="A50" s="3"/>
      <c r="B50" s="58"/>
    </row>
    <row r="51" spans="1:2">
      <c r="A51" s="3"/>
      <c r="B51" s="58"/>
    </row>
    <row r="52" spans="1:2" ht="14.45" thickBot="1">
      <c r="A52" s="3"/>
      <c r="B52" s="58"/>
    </row>
    <row r="53" spans="1:2">
      <c r="A53" s="38"/>
      <c r="B53" s="59"/>
    </row>
  </sheetData>
  <sheetProtection formatRows="0"/>
  <customSheetViews>
    <customSheetView guid="{4A82644C-867B-40BB-B17E-AE4A4EECF52E}" scale="75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F53"/>
  <sheetViews>
    <sheetView showGridLines="0" topLeftCell="A27" zoomScale="75" zoomScaleNormal="75" workbookViewId="0">
      <selection activeCell="A31" sqref="A31"/>
    </sheetView>
  </sheetViews>
  <sheetFormatPr defaultColWidth="8.85546875" defaultRowHeight="13.9"/>
  <cols>
    <col min="1" max="1" width="23.85546875" style="5" bestFit="1" customWidth="1"/>
    <col min="2" max="2" width="29.5703125" style="5" customWidth="1"/>
    <col min="3" max="3" width="29.5703125" style="45" customWidth="1"/>
    <col min="4" max="5" width="8.85546875" style="5"/>
    <col min="6" max="6" width="8.85546875" style="45"/>
    <col min="7" max="16384" width="8.85546875" style="5"/>
  </cols>
  <sheetData>
    <row r="1" spans="1:3" ht="85.9" customHeight="1">
      <c r="A1" s="72" t="s">
        <v>76</v>
      </c>
      <c r="B1" s="88"/>
      <c r="C1" s="88"/>
    </row>
    <row r="2" spans="1:3" ht="14.45" thickBot="1">
      <c r="A2" s="14"/>
      <c r="B2" s="10"/>
      <c r="C2" s="43"/>
    </row>
    <row r="3" spans="1:3" ht="14.45" thickBot="1">
      <c r="A3" s="8" t="s">
        <v>3</v>
      </c>
      <c r="B3" s="11" t="str">
        <f>Předmět!B5</f>
        <v>Osobnostní a sociální výchova</v>
      </c>
      <c r="C3" s="49"/>
    </row>
    <row r="4" spans="1:3" ht="14.45" thickBot="1">
      <c r="A4" s="8" t="s">
        <v>5</v>
      </c>
      <c r="B4" s="12" t="str">
        <f>Předmět!B6</f>
        <v>Osobnostní a sociální výchova</v>
      </c>
      <c r="C4" s="50"/>
    </row>
    <row r="5" spans="1:3" ht="14.45" thickBot="1">
      <c r="A5" s="8" t="s">
        <v>6</v>
      </c>
      <c r="B5" s="12" t="str">
        <f>Předmět!B7</f>
        <v>Péče o sebe a druhé</v>
      </c>
      <c r="C5" s="50"/>
    </row>
    <row r="6" spans="1:3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50"/>
    </row>
    <row r="7" spans="1:3" ht="14.45" thickBot="1">
      <c r="A7" s="8" t="s">
        <v>10</v>
      </c>
      <c r="B7" s="13" t="str">
        <f>Předmět!B9</f>
        <v>Čtenářská a pisatelská</v>
      </c>
      <c r="C7" s="51"/>
    </row>
    <row r="8" spans="1:3" ht="14.45" thickBot="1">
      <c r="A8" s="14"/>
      <c r="B8" s="10"/>
      <c r="C8" s="43"/>
    </row>
    <row r="9" spans="1:3" ht="30" customHeight="1" thickBot="1">
      <c r="A9" s="20" t="s">
        <v>77</v>
      </c>
      <c r="B9" s="85" t="s">
        <v>78</v>
      </c>
      <c r="C9" s="85"/>
    </row>
    <row r="10" spans="1:3" ht="14.45" thickBot="1">
      <c r="A10" s="14"/>
      <c r="B10" s="10"/>
      <c r="C10" s="43"/>
    </row>
    <row r="11" spans="1:3" ht="14.45" thickBot="1">
      <c r="A11" s="74" t="s">
        <v>79</v>
      </c>
      <c r="B11" s="74"/>
      <c r="C11" s="86" t="s">
        <v>80</v>
      </c>
    </row>
    <row r="12" spans="1:3" ht="14.45" thickBot="1">
      <c r="A12" s="15" t="s">
        <v>62</v>
      </c>
      <c r="B12" s="15" t="s">
        <v>81</v>
      </c>
      <c r="C12" s="87"/>
    </row>
    <row r="13" spans="1:3" ht="55.15">
      <c r="A13" s="24" t="str" cm="1">
        <f t="array" ref="A13:B53">IF('Krok 2 - OVU z RVP ZV'!A13:B53="","X",'Krok 2 - OVU z RVP ZV'!A13:B53)</f>
        <v>CSP-OSV-001-ZV5-001</v>
      </c>
      <c r="B13" s="24" t="str">
        <v>Rozpozná své vybrané osobnostní vlastnosti, silné stránky a zkouší uplatňovat sebepoznání ve svém jednání.</v>
      </c>
      <c r="C13" s="41" t="s">
        <v>82</v>
      </c>
    </row>
    <row r="14" spans="1:3" ht="151.9">
      <c r="A14" s="25" t="str">
        <v>CSP-OSV-001-ZV5-001</v>
      </c>
      <c r="B14" s="25" t="str">
        <v>Rozpozná své vybrané osobnostní vlastnosti, silné stránky a zkouší uplatňovat sebepoznání ve svém jednání.</v>
      </c>
      <c r="C14" s="46" t="s">
        <v>83</v>
      </c>
    </row>
    <row r="15" spans="1:3" ht="96.6">
      <c r="A15" s="25" t="str">
        <v>CSP-OSV-001-ZV5-001</v>
      </c>
      <c r="B15" s="25" t="str">
        <v>Rozpozná své vybrané osobnostní vlastnosti, silné stránky a zkouší uplatňovat sebepoznání ve svém jednání.</v>
      </c>
      <c r="C15" s="46" t="s">
        <v>84</v>
      </c>
    </row>
    <row r="16" spans="1:3" ht="96.6">
      <c r="A16" s="25" t="str">
        <v>CSP-OSV-001-ZV5-002</v>
      </c>
      <c r="B16" s="25" t="str">
        <v>Všímá si svého prožívání v běžných i náročných situacích, uplatňuje základní postupy předcházení stresu, jeho zmírňování a vyhledání pomoci.</v>
      </c>
      <c r="C16" s="46" t="s">
        <v>85</v>
      </c>
    </row>
    <row r="17" spans="1:3" ht="69">
      <c r="A17" s="25" t="str">
        <v>CSP-OSV-001-ZV5-002</v>
      </c>
      <c r="B17" s="25" t="str">
        <v>Všímá si svého prožívání v běžných i náročných situacích, uplatňuje základní postupy předcházení stresu, jeho zmírňování a vyhledání pomoci.</v>
      </c>
      <c r="C17" s="46" t="s">
        <v>86</v>
      </c>
    </row>
    <row r="18" spans="1:3" ht="69">
      <c r="A18" s="25" t="str">
        <v>CSP-OSV-001-ZV5-002</v>
      </c>
      <c r="B18" s="25" t="str">
        <v>Všímá si svého prožívání v běžných i náročných situacích, uplatňuje základní postupy předcházení stresu, jeho zmírňování a vyhledání pomoci.</v>
      </c>
      <c r="C18" s="46" t="s">
        <v>87</v>
      </c>
    </row>
    <row r="19" spans="1:3" ht="151.9">
      <c r="A19" s="25" t="str">
        <v>CSP-OSV-002-ZV5-003</v>
      </c>
      <c r="B19" s="25" t="str">
        <v>Zapojuje se do interakce ve skupině, rozpoznává svůj přínos a přínos druhých ve skupinové činnosti.</v>
      </c>
      <c r="C19" s="46" t="s">
        <v>88</v>
      </c>
    </row>
    <row r="20" spans="1:3" ht="82.9">
      <c r="A20" s="25" t="str">
        <v>CSP-OSV-002-ZV5-003</v>
      </c>
      <c r="B20" s="25" t="str">
        <v>Zapojuje se do interakce ve skupině, rozpoznává svůj přínos a přínos druhých ve skupinové činnosti.</v>
      </c>
      <c r="C20" s="46" t="s">
        <v>89</v>
      </c>
    </row>
    <row r="21" spans="1:3" ht="55.15">
      <c r="A21" s="25" t="str">
        <v>CSP-OSV-002-ZV5-003</v>
      </c>
      <c r="B21" s="25" t="str">
        <v>Zapojuje se do interakce ve skupině, rozpoznává svůj přínos a přínos druhých ve skupinové činnosti.</v>
      </c>
      <c r="C21" s="46" t="s">
        <v>90</v>
      </c>
    </row>
    <row r="22" spans="1:3" ht="55.15">
      <c r="A22" s="25" t="str">
        <v>CSP-OSV-002-ZV5-004</v>
      </c>
      <c r="B22" s="25" t="str">
        <v>Rozpozná základní emoce a potřeby své i druhých lidí a zkouší uplatnit vnímavost k nim ve svém jednání.</v>
      </c>
      <c r="C22" s="46" t="s">
        <v>91</v>
      </c>
    </row>
    <row r="23" spans="1:3" ht="55.15">
      <c r="A23" s="25" t="str">
        <v>CSP-OSV-002-ZV5-004</v>
      </c>
      <c r="B23" s="25" t="str">
        <v>Rozpozná základní emoce a potřeby své i druhých lidí a zkouší uplatnit vnímavost k nim ve svém jednání.</v>
      </c>
      <c r="C23" s="46" t="s">
        <v>92</v>
      </c>
    </row>
    <row r="24" spans="1:3" ht="69">
      <c r="A24" s="25" t="str">
        <v>CSP-OSV-002-ZV5-004</v>
      </c>
      <c r="B24" s="25" t="str">
        <v>Rozpozná základní emoce a potřeby své i druhých lidí a zkouší uplatnit vnímavost k nim ve svém jednání.</v>
      </c>
      <c r="C24" s="46" t="s">
        <v>93</v>
      </c>
    </row>
    <row r="25" spans="1:3" ht="96.6">
      <c r="A25" s="25" t="str">
        <v>CSP-OSV-003-ZV5-005</v>
      </c>
      <c r="B25" s="25" t="str">
        <v>Rozpoznává různé druhy profesí ve svém blízkém okolí a sdílí zkušenosti se zapojením do pracovních činností ve svém domácím prostředí.</v>
      </c>
      <c r="C25" s="46" t="s">
        <v>94</v>
      </c>
    </row>
    <row r="26" spans="1:3" ht="69">
      <c r="A26" s="25" t="str">
        <v>CSP-OSV-003-ZV5-005</v>
      </c>
      <c r="B26" s="25" t="str">
        <v>Rozpoznává různé druhy profesí ve svém blízkém okolí a sdílí zkušenosti se zapojením do pracovních činností ve svém domácím prostředí.</v>
      </c>
      <c r="C26" s="46" t="s">
        <v>95</v>
      </c>
    </row>
    <row r="27" spans="1:3" ht="69">
      <c r="A27" s="25" t="str">
        <v>CSP-OSV-003-ZV5-005</v>
      </c>
      <c r="B27" s="25" t="str">
        <v>Rozpoznává různé druhy profesí ve svém blízkém okolí a sdílí zkušenosti se zapojením do pracovních činností ve svém domácím prostředí.</v>
      </c>
      <c r="C27" s="46" t="s">
        <v>96</v>
      </c>
    </row>
    <row r="28" spans="1:3" ht="96.6">
      <c r="A28" s="25" t="str">
        <v>CSP-OSV-003-ZV5-006</v>
      </c>
      <c r="B28" s="25" t="str">
        <v>Navrhuje a zkouší realizovat svůj rozvoj ve vybrané oblasti svých zájmů.</v>
      </c>
      <c r="C28" s="46" t="s">
        <v>97</v>
      </c>
    </row>
    <row r="29" spans="1:3" ht="138">
      <c r="A29" s="25" t="str">
        <v>CSP-OSV-003-ZV5-006</v>
      </c>
      <c r="B29" s="25" t="str">
        <v>Navrhuje a zkouší realizovat svůj rozvoj ve vybrané oblasti svých zájmů.</v>
      </c>
      <c r="C29" s="46" t="s">
        <v>98</v>
      </c>
    </row>
    <row r="30" spans="1:3">
      <c r="A30" s="25" t="str">
        <v>X</v>
      </c>
      <c r="B30" s="25" t="str">
        <v>X</v>
      </c>
      <c r="C30" s="46"/>
    </row>
    <row r="31" spans="1:3">
      <c r="A31" s="25" t="str">
        <v>X</v>
      </c>
      <c r="B31" s="25" t="str">
        <v>X</v>
      </c>
      <c r="C31" s="46"/>
    </row>
    <row r="32" spans="1:3">
      <c r="A32" s="25" t="str">
        <v>X</v>
      </c>
      <c r="B32" s="25" t="str">
        <v>X</v>
      </c>
      <c r="C32" s="46"/>
    </row>
    <row r="33" spans="1:3">
      <c r="A33" s="25" t="str">
        <v>X</v>
      </c>
      <c r="B33" s="25" t="str">
        <v>X</v>
      </c>
      <c r="C33" s="46"/>
    </row>
    <row r="34" spans="1:3">
      <c r="A34" s="25" t="str">
        <v>X</v>
      </c>
      <c r="B34" s="25" t="str">
        <v>X</v>
      </c>
      <c r="C34" s="46"/>
    </row>
    <row r="35" spans="1:3">
      <c r="A35" s="25" t="str">
        <v>X</v>
      </c>
      <c r="B35" s="25" t="str">
        <v>X</v>
      </c>
      <c r="C35" s="46"/>
    </row>
    <row r="36" spans="1:3">
      <c r="A36" s="25" t="str">
        <v>X</v>
      </c>
      <c r="B36" s="25" t="str">
        <v>X</v>
      </c>
      <c r="C36" s="46"/>
    </row>
    <row r="37" spans="1:3">
      <c r="A37" s="25" t="str">
        <v>X</v>
      </c>
      <c r="B37" s="25" t="str">
        <v>X</v>
      </c>
      <c r="C37" s="46"/>
    </row>
    <row r="38" spans="1:3">
      <c r="A38" s="25" t="str">
        <v>X</v>
      </c>
      <c r="B38" s="25" t="str">
        <v>X</v>
      </c>
      <c r="C38" s="46"/>
    </row>
    <row r="39" spans="1:3">
      <c r="A39" s="25" t="str">
        <v>X</v>
      </c>
      <c r="B39" s="25" t="str">
        <v>X</v>
      </c>
      <c r="C39" s="46"/>
    </row>
    <row r="40" spans="1:3">
      <c r="A40" s="25" t="str">
        <v>X</v>
      </c>
      <c r="B40" s="25" t="str">
        <v>X</v>
      </c>
      <c r="C40" s="46"/>
    </row>
    <row r="41" spans="1:3">
      <c r="A41" s="25" t="str">
        <v>X</v>
      </c>
      <c r="B41" s="25" t="str">
        <v>X</v>
      </c>
      <c r="C41" s="46"/>
    </row>
    <row r="42" spans="1:3">
      <c r="A42" s="25" t="str">
        <v>X</v>
      </c>
      <c r="B42" s="25" t="str">
        <v>X</v>
      </c>
      <c r="C42" s="46"/>
    </row>
    <row r="43" spans="1:3">
      <c r="A43" s="25" t="str">
        <v>X</v>
      </c>
      <c r="B43" s="25" t="str">
        <v>X</v>
      </c>
      <c r="C43" s="46"/>
    </row>
    <row r="44" spans="1:3">
      <c r="A44" s="25" t="str">
        <v>X</v>
      </c>
      <c r="B44" s="25" t="str">
        <v>X</v>
      </c>
      <c r="C44" s="46"/>
    </row>
    <row r="45" spans="1:3">
      <c r="A45" s="25" t="str">
        <v>X</v>
      </c>
      <c r="B45" s="25" t="str">
        <v>X</v>
      </c>
      <c r="C45" s="46"/>
    </row>
    <row r="46" spans="1:3">
      <c r="A46" s="25" t="str">
        <v>X</v>
      </c>
      <c r="B46" s="25" t="str">
        <v>X</v>
      </c>
      <c r="C46" s="46"/>
    </row>
    <row r="47" spans="1:3">
      <c r="A47" s="25" t="str">
        <v>X</v>
      </c>
      <c r="B47" s="25" t="str">
        <v>X</v>
      </c>
      <c r="C47" s="46"/>
    </row>
    <row r="48" spans="1:3">
      <c r="A48" s="25" t="str">
        <v>X</v>
      </c>
      <c r="B48" s="25" t="str">
        <v>X</v>
      </c>
      <c r="C48" s="46"/>
    </row>
    <row r="49" spans="1:3">
      <c r="A49" s="25" t="str">
        <v>X</v>
      </c>
      <c r="B49" s="25" t="str">
        <v>X</v>
      </c>
      <c r="C49" s="46"/>
    </row>
    <row r="50" spans="1:3">
      <c r="A50" s="25" t="str">
        <v>X</v>
      </c>
      <c r="B50" s="25" t="str">
        <v>X</v>
      </c>
      <c r="C50" s="46"/>
    </row>
    <row r="51" spans="1:3">
      <c r="A51" s="25" t="str">
        <v>X</v>
      </c>
      <c r="B51" s="25" t="str">
        <v>X</v>
      </c>
      <c r="C51" s="46"/>
    </row>
    <row r="52" spans="1:3">
      <c r="A52" s="25" t="str">
        <v>X</v>
      </c>
      <c r="B52" s="25" t="str">
        <v>X</v>
      </c>
      <c r="C52" s="46"/>
    </row>
    <row r="53" spans="1:3">
      <c r="A53" s="25" t="str">
        <v>X</v>
      </c>
      <c r="B53" s="25" t="str">
        <v>X</v>
      </c>
      <c r="C53" s="46"/>
    </row>
  </sheetData>
  <sheetProtection formatRows="0"/>
  <customSheetViews>
    <customSheetView guid="{4A82644C-867B-40BB-B17E-AE4A4EECF52E}" scale="75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topLeftCell="A28" zoomScale="75" zoomScaleNormal="75" workbookViewId="0">
      <selection activeCell="A34" sqref="A34"/>
    </sheetView>
  </sheetViews>
  <sheetFormatPr defaultColWidth="8.85546875" defaultRowHeight="13.9"/>
  <cols>
    <col min="1" max="1" width="23.85546875" style="5" customWidth="1"/>
    <col min="2" max="3" width="31.28515625" style="5" customWidth="1"/>
    <col min="4" max="5" width="37.42578125" style="5" customWidth="1"/>
    <col min="6" max="6" width="37.42578125" style="45" customWidth="1"/>
    <col min="7" max="8" width="37.42578125" style="5" customWidth="1"/>
    <col min="9" max="9" width="38.42578125" style="5" customWidth="1"/>
    <col min="10" max="11" width="35.28515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66" customHeight="1">
      <c r="A1" s="72" t="s">
        <v>99</v>
      </c>
      <c r="B1" s="72"/>
      <c r="C1" s="72"/>
      <c r="D1" s="72"/>
      <c r="E1" s="10"/>
      <c r="F1" s="43"/>
      <c r="G1" s="10"/>
      <c r="H1" s="10"/>
    </row>
    <row r="2" spans="1:8" ht="14.45" thickBot="1">
      <c r="A2" s="14"/>
      <c r="B2" s="10"/>
      <c r="C2" s="10"/>
      <c r="D2" s="10"/>
      <c r="E2" s="10"/>
      <c r="F2" s="43"/>
      <c r="G2" s="10"/>
      <c r="H2" s="10"/>
    </row>
    <row r="3" spans="1:8" ht="14.45" thickBot="1">
      <c r="A3" s="8" t="s">
        <v>3</v>
      </c>
      <c r="B3" s="11" t="str">
        <f>Předmět!B5</f>
        <v>Osobnostní a sociální výchova</v>
      </c>
      <c r="C3" s="21"/>
      <c r="D3" s="10"/>
      <c r="E3" s="10"/>
      <c r="F3" s="43"/>
      <c r="G3" s="10"/>
      <c r="H3" s="10"/>
    </row>
    <row r="4" spans="1:8" ht="14.45" thickBot="1">
      <c r="A4" s="8" t="s">
        <v>5</v>
      </c>
      <c r="B4" s="12" t="str">
        <f>Předmět!B6</f>
        <v>Osobnostní a sociální výchova</v>
      </c>
      <c r="C4" s="22"/>
      <c r="D4" s="10"/>
      <c r="E4" s="10"/>
      <c r="F4" s="43"/>
      <c r="G4" s="10"/>
      <c r="H4" s="10"/>
    </row>
    <row r="5" spans="1:8" ht="14.45" thickBot="1">
      <c r="A5" s="8" t="s">
        <v>6</v>
      </c>
      <c r="B5" s="12" t="str">
        <f>Předmět!B7</f>
        <v>Péče o sebe a druhé</v>
      </c>
      <c r="C5" s="22"/>
      <c r="D5" s="10"/>
      <c r="E5" s="10"/>
      <c r="F5" s="43"/>
      <c r="G5" s="10"/>
      <c r="H5" s="10"/>
    </row>
    <row r="6" spans="1:8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43"/>
      <c r="G6" s="10"/>
      <c r="H6" s="10"/>
    </row>
    <row r="7" spans="1:8" ht="14.45" thickBot="1">
      <c r="A7" s="8" t="s">
        <v>10</v>
      </c>
      <c r="B7" s="13" t="str">
        <f>Předmět!B9</f>
        <v>Čtenářská a pisatelská</v>
      </c>
      <c r="C7" s="23"/>
      <c r="D7" s="10"/>
      <c r="E7" s="10"/>
      <c r="F7" s="43"/>
      <c r="G7" s="10"/>
      <c r="H7" s="10"/>
    </row>
    <row r="8" spans="1:8" ht="14.45" thickBot="1">
      <c r="A8" s="14"/>
      <c r="B8" s="10"/>
      <c r="C8" s="10"/>
      <c r="D8" s="10"/>
      <c r="E8" s="10"/>
      <c r="F8" s="43"/>
      <c r="G8" s="10"/>
      <c r="H8" s="10"/>
    </row>
    <row r="9" spans="1:8" ht="30" customHeight="1" thickBot="1">
      <c r="A9" s="20" t="s">
        <v>100</v>
      </c>
      <c r="B9" s="85" t="s">
        <v>101</v>
      </c>
      <c r="C9" s="85"/>
      <c r="D9" s="85"/>
      <c r="E9" s="10"/>
      <c r="F9" s="43"/>
      <c r="G9" s="10"/>
      <c r="H9" s="10"/>
    </row>
    <row r="10" spans="1:8" ht="14.45" thickBot="1">
      <c r="A10" s="14"/>
      <c r="B10" s="10"/>
      <c r="C10" s="10"/>
      <c r="D10" s="10"/>
      <c r="E10" s="10"/>
      <c r="F10" s="43"/>
      <c r="G10" s="10"/>
      <c r="H10" s="10"/>
    </row>
    <row r="11" spans="1:8" ht="14.45" thickBot="1">
      <c r="A11" s="91" t="s">
        <v>79</v>
      </c>
      <c r="B11" s="92"/>
      <c r="C11" s="93" t="s">
        <v>80</v>
      </c>
      <c r="D11" s="90" t="s">
        <v>102</v>
      </c>
      <c r="E11" s="90" t="s">
        <v>103</v>
      </c>
      <c r="F11" s="89" t="s">
        <v>104</v>
      </c>
      <c r="G11" s="90" t="s">
        <v>105</v>
      </c>
      <c r="H11" s="90" t="s">
        <v>106</v>
      </c>
    </row>
    <row r="12" spans="1:8" ht="14.45" thickBot="1">
      <c r="A12" s="8" t="s">
        <v>62</v>
      </c>
      <c r="B12" s="8" t="s">
        <v>81</v>
      </c>
      <c r="C12" s="94"/>
      <c r="D12" s="90"/>
      <c r="E12" s="90"/>
      <c r="F12" s="89"/>
      <c r="G12" s="90"/>
      <c r="H12" s="90"/>
    </row>
    <row r="13" spans="1:8" ht="55.9" thickBot="1">
      <c r="A13" s="24" t="str" cm="1">
        <f t="array" ref="A13:C53">IF('Krok 3 - Školní OVU'!A13:C53="","X",'Krok 3 - Školní OVU'!A13:C53)</f>
        <v>CSP-OSV-001-ZV5-001</v>
      </c>
      <c r="B13" s="24" t="str">
        <v>Rozpozná své vybrané osobnostní vlastnosti, silné stránky a zkouší uplatňovat sebepoznání ve svém jednání.</v>
      </c>
      <c r="C13" s="24" t="str">
        <v>Rozpoznává a pojmenuje příklady svých osobnostních vlastností, dovedností a silných stránek. Rozvíjí pozitivní sebepojetí.</v>
      </c>
      <c r="D13" s="2"/>
      <c r="E13" s="2"/>
      <c r="F13" s="41"/>
      <c r="G13" s="2"/>
      <c r="H13" s="24" t="str" cm="1">
        <f t="array" ref="H13:H53">IF('Krok 3 - Školní OVU'!C13:C53="","X",'Krok 3 - Školní OVU'!C13:C53)</f>
        <v>Rozpoznává a pojmenuje příklady svých osobnostních vlastností, dovedností a silných stránek. Rozvíjí pozitivní sebepojetí.</v>
      </c>
    </row>
    <row r="14" spans="1:8" ht="152.44999999999999" thickBot="1">
      <c r="A14" s="24" t="str">
        <v>CSP-OSV-001-ZV5-001</v>
      </c>
      <c r="B14" s="24" t="str">
        <v>Rozpozná své vybrané osobnostní vlastnosti, silné stránky a zkouší uplatňovat sebepoznání ve svém jednání.</v>
      </c>
      <c r="C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4" s="1"/>
      <c r="E14" s="1"/>
      <c r="F14" s="46"/>
      <c r="G14" s="1"/>
      <c r="H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</row>
    <row r="15" spans="1:8" ht="97.15" thickBot="1">
      <c r="A15" s="24" t="str">
        <v>CSP-OSV-001-ZV5-001</v>
      </c>
      <c r="B15" s="24" t="str">
        <v>Rozpozná své vybrané osobnostní vlastnosti, silné stránky a zkouší uplatňovat sebepoznání ve svém jednání.</v>
      </c>
      <c r="C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5" s="1"/>
      <c r="E15" s="1"/>
      <c r="F15" s="46"/>
      <c r="G15" s="1"/>
      <c r="H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</row>
    <row r="16" spans="1:8" ht="83.45" thickBot="1">
      <c r="A16" s="24" t="str">
        <v>CSP-OSV-001-ZV5-002</v>
      </c>
      <c r="B16" s="24" t="str">
        <v>Všímá si svého prožívání v běžných i náročných situacích, uplatňuje základní postupy předcházení stresu, jeho zmírňování a vyhledání pomoci.</v>
      </c>
      <c r="C16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6" s="1"/>
      <c r="E16" s="1"/>
      <c r="F16" s="46"/>
      <c r="G16" s="1"/>
      <c r="H16" s="24" t="str">
        <v xml:space="preserve">Rozvíjí uvědomění vlastního prožívání, na příkladech ze školního i mimoškolního prostředí popíše různé projevy svého prožívání a jeho změn (na úrovni těla, myšlení a emocí).
</v>
      </c>
    </row>
    <row r="17" spans="1:8" ht="55.9" thickBot="1">
      <c r="A17" s="24" t="str">
        <v>CSP-OSV-001-ZV5-002</v>
      </c>
      <c r="B17" s="24" t="str">
        <v>Všímá si svého prožívání v běžných i náročných situacích, uplatňuje základní postupy předcházení stresu, jeho zmírňování a vyhledání pomoci.</v>
      </c>
      <c r="C17" s="24" t="str">
        <v xml:space="preserve">Využívá vybrané základní techniky regulace stresu, rozvíjí postupy předcházení stresu.
</v>
      </c>
      <c r="D17" s="1"/>
      <c r="E17" s="1"/>
      <c r="F17" s="46"/>
      <c r="G17" s="1"/>
      <c r="H17" s="24" t="str">
        <v xml:space="preserve">Využívá vybrané základní techniky regulace stresu, rozvíjí postupy předcházení stresu.
</v>
      </c>
    </row>
    <row r="18" spans="1:8" ht="55.9" thickBot="1">
      <c r="A18" s="24" t="str">
        <v>CSP-OSV-001-ZV5-002</v>
      </c>
      <c r="B18" s="24" t="str">
        <v>Všímá si svého prožívání v běžných i náročných situacích, uplatňuje základní postupy předcházení stresu, jeho zmírňování a vyhledání pomoci.</v>
      </c>
      <c r="C18" s="24" t="str">
        <v>Navrhne postup řešení a vhodné zdroje pomoci ve vybraných náročných situacích ve školním a mimoškolním prostředí.</v>
      </c>
      <c r="D18" s="1"/>
      <c r="E18" s="1"/>
      <c r="F18" s="46"/>
      <c r="G18" s="1"/>
      <c r="H18" s="24" t="str">
        <v>Navrhne postup řešení a vhodné zdroje pomoci ve vybraných náročných situacích ve školním a mimoškolním prostředí.</v>
      </c>
    </row>
    <row r="19" spans="1:8" ht="152.44999999999999" thickBot="1">
      <c r="A19" s="24" t="str">
        <v>CSP-OSV-002-ZV5-003</v>
      </c>
      <c r="B19" s="24" t="str">
        <v>Zapojuje se do interakce ve skupině, rozpoznává svůj přínos a přínos druhých ve skupinové činnosti.</v>
      </c>
      <c r="C1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9" s="1"/>
      <c r="E19" s="1"/>
      <c r="F19" s="46"/>
      <c r="G19" s="1"/>
      <c r="H1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</row>
    <row r="20" spans="1:8" ht="83.45" thickBot="1">
      <c r="A20" s="24" t="str">
        <v>CSP-OSV-002-ZV5-003</v>
      </c>
      <c r="B20" s="24" t="str">
        <v>Zapojuje se do interakce ve skupině, rozpoznává svůj přínos a přínos druhých ve skupinové činnosti.</v>
      </c>
      <c r="C20" s="24" t="str">
        <v>Popíše příklady vlastního eticky vhodného chování. V modelových situacích rozlišuje jednání, ve kterém jsou uplatňována základní etická pravidla. Rozpoznává projevy prosociálního chování.</v>
      </c>
      <c r="D20" s="1"/>
      <c r="E20" s="1"/>
      <c r="F20" s="46"/>
      <c r="G20" s="1"/>
      <c r="H20" s="24" t="str">
        <v>Popíše příklady vlastního eticky vhodného chování. V modelových situacích rozlišuje jednání, ve kterém jsou uplatňována základní etická pravidla. Rozpoznává projevy prosociálního chování.</v>
      </c>
    </row>
    <row r="21" spans="1:8" ht="55.9" thickBot="1">
      <c r="A21" s="24" t="str">
        <v>CSP-OSV-002-ZV5-003</v>
      </c>
      <c r="B21" s="24" t="str">
        <v>Zapojuje se do interakce ve skupině, rozpoznává svůj přínos a přínos druhých ve skupinové činnosti.</v>
      </c>
      <c r="C21" s="24" t="str">
        <v xml:space="preserve">Při práci ve skupině navrhne, co přispívá ke splnění společného cíle i případné nedostatky a problémy, které činnost skupiny ovlivňují. </v>
      </c>
      <c r="D21" s="1"/>
      <c r="E21" s="1"/>
      <c r="F21" s="46"/>
      <c r="G21" s="1"/>
      <c r="H21" s="24" t="str">
        <v xml:space="preserve">Při práci ve skupině navrhne, co přispívá ke splnění společného cíle i případné nedostatky a problémy, které činnost skupiny ovlivňují. </v>
      </c>
    </row>
    <row r="22" spans="1:8" ht="42" thickBot="1">
      <c r="A22" s="24" t="str">
        <v>CSP-OSV-002-ZV5-004</v>
      </c>
      <c r="B22" s="24" t="str">
        <v>Rozpozná základní emoce a potřeby své i druhých lidí a zkouší uplatnit vnímavost k nim ve svém jednání.</v>
      </c>
      <c r="C22" s="24" t="str">
        <v>Poznává emoce, své i druhých.</v>
      </c>
      <c r="D22" s="1"/>
      <c r="E22" s="1"/>
      <c r="F22" s="46"/>
      <c r="G22" s="1"/>
      <c r="H22" s="24" t="str">
        <v>Poznává emoce, své i druhých.</v>
      </c>
    </row>
    <row r="23" spans="1:8" ht="55.9" thickBot="1">
      <c r="A23" s="24" t="str">
        <v>CSP-OSV-002-ZV5-004</v>
      </c>
      <c r="B23" s="24" t="str">
        <v>Rozpozná základní emoce a potřeby své i druhých lidí a zkouší uplatnit vnímavost k nim ve svém jednání.</v>
      </c>
      <c r="C23" s="24" t="str">
        <v>Na příkladech situací vyjadřuje své potřeby a emoce. Rozvíjí vnímavost k potřebám a emocím druhých, empatické reakce.</v>
      </c>
      <c r="D23" s="1"/>
      <c r="E23" s="1"/>
      <c r="F23" s="46"/>
      <c r="G23" s="1"/>
      <c r="H23" s="24" t="str">
        <v>Na příkladech situací vyjadřuje své potřeby a emoce. Rozvíjí vnímavost k potřebám a emocím druhých, empatické reakce.</v>
      </c>
    </row>
    <row r="24" spans="1:8" ht="69.599999999999994" thickBot="1">
      <c r="A24" s="24" t="str">
        <v>CSP-OSV-002-ZV5-004</v>
      </c>
      <c r="B24" s="24" t="str">
        <v>Rozpozná základní emoce a potřeby své i druhých lidí a zkouší uplatnit vnímavost k nim ve svém jednání.</v>
      </c>
      <c r="C24" s="24" t="str">
        <v xml:space="preserve">Navrhuje, co přispívá k naplňování základních lidských potřeb ve školním i mimoškolním prostředí, co pro sebe může udělat on sám a jak mu mohou pomoci ostatní. </v>
      </c>
      <c r="D24" s="1"/>
      <c r="E24" s="1"/>
      <c r="F24" s="46"/>
      <c r="G24" s="1"/>
      <c r="H24" s="24" t="str">
        <v xml:space="preserve">Navrhuje, co přispívá k naplňování základních lidských potřeb ve školním i mimoškolním prostředí, co pro sebe může udělat on sám a jak mu mohou pomoci ostatní. </v>
      </c>
    </row>
    <row r="25" spans="1:8" ht="83.45" thickBot="1">
      <c r="A25" s="24" t="str">
        <v>CSP-OSV-003-ZV5-005</v>
      </c>
      <c r="B25" s="24" t="str">
        <v>Rozpoznává různé druhy profesí ve svém blízkém okolí a sdílí zkušenosti se zapojením do pracovních činností ve svém domácím prostředí.</v>
      </c>
      <c r="C25" s="24" t="str">
        <v xml:space="preserve">Pojmenuje povolání, která se vyskytují v jeho rodině a blízkém okolí, popíše jejich náplň a význam a na příkladu představí, jaký vztah k povolání má vybraná blízká osoba
</v>
      </c>
      <c r="D25" s="1"/>
      <c r="E25" s="1"/>
      <c r="F25" s="46"/>
      <c r="G25" s="1"/>
      <c r="H25" s="24" t="str">
        <v xml:space="preserve">Pojmenuje povolání, která se vyskytují v jeho rodině a blízkém okolí, popíše jejich náplň a význam a na příkladu představí, jaký vztah k povolání má vybraná blízká osoba
</v>
      </c>
    </row>
    <row r="26" spans="1:8" ht="55.9" thickBot="1">
      <c r="A26" s="24" t="str">
        <v>CSP-OSV-003-ZV5-005</v>
      </c>
      <c r="B26" s="24" t="str">
        <v>Rozpoznává různé druhy profesí ve svém blízkém okolí a sdílí zkušenosti se zapojením do pracovních činností ve svém domácím prostředí.</v>
      </c>
      <c r="C26" s="24" t="str">
        <v>U vybraných povoláních popíše, co se mu na nich líbí, výhody/nevýhody, navrhne příklad jejich přínosu pro okolí.</v>
      </c>
      <c r="D26" s="1"/>
      <c r="E26" s="1"/>
      <c r="F26" s="46"/>
      <c r="G26" s="1"/>
      <c r="H26" s="24" t="str">
        <v>U vybraných povoláních popíše, co se mu na nich líbí, výhody/nevýhody, navrhne příklad jejich přínosu pro okolí.</v>
      </c>
    </row>
    <row r="27" spans="1:8" ht="55.9" thickBot="1">
      <c r="A27" s="24" t="str">
        <v>CSP-OSV-003-ZV5-005</v>
      </c>
      <c r="B27" s="24" t="str">
        <v>Rozpoznává různé druhy profesí ve svém blízkém okolí a sdílí zkušenosti se zapojením do pracovních činností ve svém domácím prostředí.</v>
      </c>
      <c r="C27" s="24" t="str">
        <v>Rozpozná na příkladech význam pracovních činností ve svém domácím prostředí, a jejich přínos pro sebe a druhé.</v>
      </c>
      <c r="D27" s="1"/>
      <c r="E27" s="1"/>
      <c r="F27" s="46"/>
      <c r="G27" s="1"/>
      <c r="H27" s="24" t="str">
        <v>Rozpozná na příkladech význam pracovních činností ve svém domácím prostředí, a jejich přínos pro sebe a druhé.</v>
      </c>
    </row>
    <row r="28" spans="1:8" ht="97.15" thickBot="1">
      <c r="A28" s="24" t="str">
        <v>CSP-OSV-003-ZV5-006</v>
      </c>
      <c r="B28" s="24" t="str">
        <v>Navrhuje a zkouší realizovat svůj rozvoj ve vybrané oblasti svých zájmů.</v>
      </c>
      <c r="C28" s="24" t="str">
        <v xml:space="preserve">Rozpozná na příkladech své zájmy, které ho baví a rád by se v nich dále rozvíjel. Navrhne a diskutuje jaké příležitosti jsou v jeho okolí k rozvoji svých zájmů. 
</v>
      </c>
      <c r="D28" s="1"/>
      <c r="E28" s="1"/>
      <c r="F28" s="46"/>
      <c r="G28" s="1"/>
      <c r="H28" s="24" t="str">
        <v xml:space="preserve">Rozpozná na příkladech své zájmy, které ho baví a rád by se v nich dále rozvíjel. Navrhne a diskutuje jaké příležitosti jsou v jeho okolí k rozvoji svých zájmů. 
</v>
      </c>
    </row>
    <row r="29" spans="1:8" ht="124.9" thickBot="1">
      <c r="A29" s="24" t="str">
        <v>CSP-OSV-003-ZV5-006</v>
      </c>
      <c r="B29" s="24" t="str">
        <v>Navrhuje a zkouší realizovat svůj rozvoj ve vybrané oblasti svých zájmů.</v>
      </c>
      <c r="C2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9" s="1"/>
      <c r="E29" s="1"/>
      <c r="F29" s="46"/>
      <c r="G29" s="1"/>
      <c r="H2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</row>
    <row r="30" spans="1:8" ht="14.45" thickBot="1">
      <c r="A30" s="24" t="str">
        <v>X</v>
      </c>
      <c r="B30" s="24" t="str">
        <v>X</v>
      </c>
      <c r="C30" s="24" t="str">
        <v>X</v>
      </c>
      <c r="D30" s="1"/>
      <c r="E30" s="1"/>
      <c r="F30" s="46"/>
      <c r="G30" s="1"/>
      <c r="H30" s="24" t="str">
        <v>X</v>
      </c>
    </row>
    <row r="31" spans="1:8" ht="14.45" thickBot="1">
      <c r="A31" s="24" t="str">
        <v>X</v>
      </c>
      <c r="B31" s="24" t="str">
        <v>X</v>
      </c>
      <c r="C31" s="24" t="str">
        <v>X</v>
      </c>
      <c r="D31" s="1"/>
      <c r="E31" s="1"/>
      <c r="F31" s="46"/>
      <c r="G31" s="1"/>
      <c r="H31" s="24" t="str">
        <v>X</v>
      </c>
    </row>
    <row r="32" spans="1:8" ht="14.45" thickBot="1">
      <c r="A32" s="24" t="str">
        <v>X</v>
      </c>
      <c r="B32" s="24" t="str">
        <v>X</v>
      </c>
      <c r="C32" s="24" t="str">
        <v>X</v>
      </c>
      <c r="D32" s="1"/>
      <c r="E32" s="1"/>
      <c r="F32" s="46"/>
      <c r="G32" s="1"/>
      <c r="H32" s="24" t="str">
        <v>X</v>
      </c>
    </row>
    <row r="33" spans="1:8" ht="14.45" thickBot="1">
      <c r="A33" s="24" t="str">
        <v>X</v>
      </c>
      <c r="B33" s="24" t="str">
        <v>X</v>
      </c>
      <c r="C33" s="24" t="str">
        <v>X</v>
      </c>
      <c r="D33" s="1"/>
      <c r="E33" s="1"/>
      <c r="F33" s="46"/>
      <c r="G33" s="1"/>
      <c r="H33" s="24" t="str">
        <v>X</v>
      </c>
    </row>
    <row r="34" spans="1:8" ht="14.45" thickBot="1">
      <c r="A34" s="24" t="str">
        <v>X</v>
      </c>
      <c r="B34" s="24" t="str">
        <v>X</v>
      </c>
      <c r="C34" s="24" t="str">
        <v>X</v>
      </c>
      <c r="D34" s="1"/>
      <c r="E34" s="1"/>
      <c r="F34" s="46"/>
      <c r="G34" s="1"/>
      <c r="H34" s="24" t="str">
        <v>X</v>
      </c>
    </row>
    <row r="35" spans="1:8" ht="14.45" thickBot="1">
      <c r="A35" s="24" t="str">
        <v>X</v>
      </c>
      <c r="B35" s="24" t="str">
        <v>X</v>
      </c>
      <c r="C35" s="24" t="str">
        <v>X</v>
      </c>
      <c r="D35" s="1"/>
      <c r="E35" s="1"/>
      <c r="F35" s="46"/>
      <c r="G35" s="1"/>
      <c r="H35" s="24" t="str">
        <v>X</v>
      </c>
    </row>
    <row r="36" spans="1:8" ht="14.45" thickBot="1">
      <c r="A36" s="24" t="str">
        <v>X</v>
      </c>
      <c r="B36" s="24" t="str">
        <v>X</v>
      </c>
      <c r="C36" s="24" t="str">
        <v>X</v>
      </c>
      <c r="D36" s="1"/>
      <c r="E36" s="1"/>
      <c r="F36" s="46"/>
      <c r="G36" s="1"/>
      <c r="H36" s="24" t="str">
        <v>X</v>
      </c>
    </row>
    <row r="37" spans="1:8" ht="14.45" thickBot="1">
      <c r="A37" s="24" t="str">
        <v>X</v>
      </c>
      <c r="B37" s="24" t="str">
        <v>X</v>
      </c>
      <c r="C37" s="24" t="str">
        <v>X</v>
      </c>
      <c r="D37" s="1"/>
      <c r="E37" s="1"/>
      <c r="F37" s="46"/>
      <c r="G37" s="1"/>
      <c r="H37" s="24" t="str">
        <v>X</v>
      </c>
    </row>
    <row r="38" spans="1:8" ht="14.45" thickBot="1">
      <c r="A38" s="24" t="str">
        <v>X</v>
      </c>
      <c r="B38" s="24" t="str">
        <v>X</v>
      </c>
      <c r="C38" s="24" t="str">
        <v>X</v>
      </c>
      <c r="D38" s="1"/>
      <c r="E38" s="1"/>
      <c r="F38" s="46"/>
      <c r="G38" s="1"/>
      <c r="H38" s="24" t="str">
        <v>X</v>
      </c>
    </row>
    <row r="39" spans="1:8" ht="14.45" thickBot="1">
      <c r="A39" s="24" t="str">
        <v>X</v>
      </c>
      <c r="B39" s="24" t="str">
        <v>X</v>
      </c>
      <c r="C39" s="24" t="str">
        <v>X</v>
      </c>
      <c r="D39" s="1"/>
      <c r="E39" s="1"/>
      <c r="F39" s="46"/>
      <c r="G39" s="1"/>
      <c r="H39" s="24" t="str">
        <v>X</v>
      </c>
    </row>
    <row r="40" spans="1:8" ht="14.45" thickBot="1">
      <c r="A40" s="24" t="str">
        <v>X</v>
      </c>
      <c r="B40" s="24" t="str">
        <v>X</v>
      </c>
      <c r="C40" s="24" t="str">
        <v>X</v>
      </c>
      <c r="D40" s="1"/>
      <c r="E40" s="1"/>
      <c r="F40" s="46"/>
      <c r="G40" s="1"/>
      <c r="H40" s="24" t="str">
        <v>X</v>
      </c>
    </row>
    <row r="41" spans="1:8" ht="14.45" thickBot="1">
      <c r="A41" s="24" t="str">
        <v>X</v>
      </c>
      <c r="B41" s="24" t="str">
        <v>X</v>
      </c>
      <c r="C41" s="24" t="str">
        <v>X</v>
      </c>
      <c r="D41" s="1"/>
      <c r="E41" s="1"/>
      <c r="F41" s="46"/>
      <c r="G41" s="1"/>
      <c r="H41" s="24" t="str">
        <v>X</v>
      </c>
    </row>
    <row r="42" spans="1:8" ht="14.45" thickBot="1">
      <c r="A42" s="24" t="str">
        <v>X</v>
      </c>
      <c r="B42" s="24" t="str">
        <v>X</v>
      </c>
      <c r="C42" s="24" t="str">
        <v>X</v>
      </c>
      <c r="D42" s="1"/>
      <c r="E42" s="1"/>
      <c r="F42" s="46"/>
      <c r="G42" s="1"/>
      <c r="H42" s="24" t="str">
        <v>X</v>
      </c>
    </row>
    <row r="43" spans="1:8" ht="14.45" thickBot="1">
      <c r="A43" s="24" t="str">
        <v>X</v>
      </c>
      <c r="B43" s="24" t="str">
        <v>X</v>
      </c>
      <c r="C43" s="24" t="str">
        <v>X</v>
      </c>
      <c r="D43" s="1"/>
      <c r="E43" s="1"/>
      <c r="F43" s="46"/>
      <c r="G43" s="1"/>
      <c r="H43" s="24" t="str">
        <v>X</v>
      </c>
    </row>
    <row r="44" spans="1:8" ht="14.45" thickBot="1">
      <c r="A44" s="24" t="str">
        <v>X</v>
      </c>
      <c r="B44" s="24" t="str">
        <v>X</v>
      </c>
      <c r="C44" s="24" t="str">
        <v>X</v>
      </c>
      <c r="D44" s="1"/>
      <c r="E44" s="1"/>
      <c r="F44" s="46"/>
      <c r="G44" s="1"/>
      <c r="H44" s="24" t="str">
        <v>X</v>
      </c>
    </row>
    <row r="45" spans="1:8" ht="14.45" thickBot="1">
      <c r="A45" s="24" t="str">
        <v>X</v>
      </c>
      <c r="B45" s="24" t="str">
        <v>X</v>
      </c>
      <c r="C45" s="24" t="str">
        <v>X</v>
      </c>
      <c r="D45" s="1"/>
      <c r="E45" s="1"/>
      <c r="F45" s="46"/>
      <c r="G45" s="1"/>
      <c r="H45" s="24" t="str">
        <v>X</v>
      </c>
    </row>
    <row r="46" spans="1:8" ht="14.45" thickBot="1">
      <c r="A46" s="24" t="str">
        <v>X</v>
      </c>
      <c r="B46" s="24" t="str">
        <v>X</v>
      </c>
      <c r="C46" s="24" t="str">
        <v>X</v>
      </c>
      <c r="D46" s="1"/>
      <c r="E46" s="1"/>
      <c r="F46" s="46"/>
      <c r="G46" s="1"/>
      <c r="H46" s="24" t="str">
        <v>X</v>
      </c>
    </row>
    <row r="47" spans="1:8" ht="14.45" thickBot="1">
      <c r="A47" s="24" t="str">
        <v>X</v>
      </c>
      <c r="B47" s="24" t="str">
        <v>X</v>
      </c>
      <c r="C47" s="24" t="str">
        <v>X</v>
      </c>
      <c r="D47" s="1"/>
      <c r="E47" s="1"/>
      <c r="F47" s="46"/>
      <c r="G47" s="1"/>
      <c r="H47" s="24" t="str">
        <v>X</v>
      </c>
    </row>
    <row r="48" spans="1:8" ht="14.45" thickBot="1">
      <c r="A48" s="24" t="str">
        <v>X</v>
      </c>
      <c r="B48" s="24" t="str">
        <v>X</v>
      </c>
      <c r="C48" s="24" t="str">
        <v>X</v>
      </c>
      <c r="D48" s="1"/>
      <c r="E48" s="1"/>
      <c r="F48" s="46"/>
      <c r="G48" s="1"/>
      <c r="H48" s="24" t="str">
        <v>X</v>
      </c>
    </row>
    <row r="49" spans="1:8" ht="14.45" thickBot="1">
      <c r="A49" s="24" t="str">
        <v>X</v>
      </c>
      <c r="B49" s="24" t="str">
        <v>X</v>
      </c>
      <c r="C49" s="24" t="str">
        <v>X</v>
      </c>
      <c r="D49" s="1"/>
      <c r="E49" s="1"/>
      <c r="F49" s="46"/>
      <c r="G49" s="1"/>
      <c r="H49" s="24" t="str">
        <v>X</v>
      </c>
    </row>
    <row r="50" spans="1:8" ht="14.45" thickBot="1">
      <c r="A50" s="24" t="str">
        <v>X</v>
      </c>
      <c r="B50" s="24" t="str">
        <v>X</v>
      </c>
      <c r="C50" s="24" t="str">
        <v>X</v>
      </c>
      <c r="D50" s="1"/>
      <c r="E50" s="1"/>
      <c r="F50" s="46"/>
      <c r="G50" s="1"/>
      <c r="H50" s="24" t="str">
        <v>X</v>
      </c>
    </row>
    <row r="51" spans="1:8" ht="14.45" thickBot="1">
      <c r="A51" s="24" t="str">
        <v>X</v>
      </c>
      <c r="B51" s="24" t="str">
        <v>X</v>
      </c>
      <c r="C51" s="24" t="str">
        <v>X</v>
      </c>
      <c r="D51" s="1"/>
      <c r="E51" s="1"/>
      <c r="F51" s="46"/>
      <c r="G51" s="1"/>
      <c r="H51" s="24" t="str">
        <v>X</v>
      </c>
    </row>
    <row r="52" spans="1:8" ht="14.45" thickBot="1">
      <c r="A52" s="24" t="str">
        <v>X</v>
      </c>
      <c r="B52" s="24" t="str">
        <v>X</v>
      </c>
      <c r="C52" s="24" t="str">
        <v>X</v>
      </c>
      <c r="D52" s="1"/>
      <c r="E52" s="1"/>
      <c r="F52" s="46"/>
      <c r="G52" s="1"/>
      <c r="H52" s="24" t="str">
        <v>X</v>
      </c>
    </row>
    <row r="53" spans="1:8" ht="14.45" thickBot="1">
      <c r="A53" s="24" t="str">
        <v>X</v>
      </c>
      <c r="B53" s="24" t="str">
        <v>X</v>
      </c>
      <c r="C53" s="24" t="str">
        <v>X</v>
      </c>
      <c r="D53" s="1"/>
      <c r="E53" s="1"/>
      <c r="F53" s="46"/>
      <c r="G53" s="1"/>
      <c r="H53" s="24" t="str">
        <v>X</v>
      </c>
    </row>
  </sheetData>
  <sheetProtection formatRows="0"/>
  <customSheetViews>
    <customSheetView guid="{4A82644C-867B-40BB-B17E-AE4A4EECF52E}" scale="75" showPageBreaks="1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F53"/>
  <sheetViews>
    <sheetView topLeftCell="A27" zoomScale="75" zoomScaleNormal="75" workbookViewId="0">
      <selection activeCell="I30" sqref="I30"/>
    </sheetView>
  </sheetViews>
  <sheetFormatPr defaultColWidth="8.85546875" defaultRowHeight="13.9"/>
  <cols>
    <col min="1" max="1" width="23.85546875" style="5" bestFit="1" customWidth="1"/>
    <col min="2" max="4" width="32.5703125" style="5" customWidth="1"/>
    <col min="5" max="5" width="8.85546875" style="5"/>
    <col min="6" max="6" width="8.85546875" style="45"/>
    <col min="7" max="16384" width="8.85546875" style="5"/>
  </cols>
  <sheetData>
    <row r="1" spans="1:4" ht="54" customHeight="1">
      <c r="A1" s="95" t="s">
        <v>107</v>
      </c>
      <c r="B1" s="96"/>
      <c r="C1" s="96"/>
    </row>
    <row r="2" spans="1:4" ht="14.45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Osobnostní a sociální výchova</v>
      </c>
      <c r="C3" s="21"/>
      <c r="D3" s="10"/>
    </row>
    <row r="4" spans="1:4" ht="14.45" thickBot="1">
      <c r="A4" s="8" t="s">
        <v>5</v>
      </c>
      <c r="B4" s="12" t="str">
        <f>Předmět!B6</f>
        <v>Osobnostní a sociální výchova</v>
      </c>
      <c r="C4" s="22"/>
      <c r="D4" s="10"/>
    </row>
    <row r="5" spans="1:4" ht="14.45" thickBot="1">
      <c r="A5" s="8" t="s">
        <v>6</v>
      </c>
      <c r="B5" s="12" t="str">
        <f>Předmět!B7</f>
        <v>Péče o sebe a druhé</v>
      </c>
      <c r="C5" s="22"/>
      <c r="D5" s="10"/>
    </row>
    <row r="6" spans="1:4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</row>
    <row r="7" spans="1:4" ht="14.45" thickBot="1">
      <c r="A7" s="8" t="s">
        <v>10</v>
      </c>
      <c r="B7" s="13" t="str">
        <f>Předmět!B9</f>
        <v>Čtenářská a pisatelská</v>
      </c>
      <c r="C7" s="23"/>
      <c r="D7" s="10"/>
    </row>
    <row r="8" spans="1:4" ht="14.45" thickBot="1">
      <c r="A8" s="14"/>
      <c r="B8" s="10"/>
      <c r="C8" s="10"/>
      <c r="D8" s="10"/>
    </row>
    <row r="9" spans="1:4" ht="30" customHeight="1" thickBot="1">
      <c r="A9" s="20" t="s">
        <v>108</v>
      </c>
      <c r="B9" s="85" t="s">
        <v>109</v>
      </c>
      <c r="C9" s="85"/>
      <c r="D9" s="85"/>
    </row>
    <row r="10" spans="1:4" ht="14.45" thickBot="1">
      <c r="A10" s="14"/>
      <c r="B10" s="10"/>
      <c r="C10" s="10"/>
      <c r="D10" s="10"/>
    </row>
    <row r="11" spans="1:4" ht="14.45" thickBot="1">
      <c r="A11" s="74" t="s">
        <v>79</v>
      </c>
      <c r="B11" s="74"/>
      <c r="C11" s="74" t="s">
        <v>80</v>
      </c>
      <c r="D11" s="74" t="s">
        <v>110</v>
      </c>
    </row>
    <row r="12" spans="1:4" ht="14.45" thickBot="1">
      <c r="A12" s="15" t="s">
        <v>62</v>
      </c>
      <c r="B12" s="15" t="s">
        <v>111</v>
      </c>
      <c r="C12" s="74"/>
      <c r="D12" s="74"/>
    </row>
    <row r="13" spans="1:4" ht="55.9" thickBot="1">
      <c r="A13" s="24" t="str" cm="1">
        <f t="array" ref="A13:C53">IF('Krok 4 - OVU po ročnících'!A13:C53="","X",'Krok 4 - OVU po ročnících'!A13:C53)</f>
        <v>CSP-OSV-001-ZV5-001</v>
      </c>
      <c r="B13" s="24" t="str">
        <v>Rozpozná své vybrané osobnostní vlastnosti, silné stránky a zkouší uplatňovat sebepoznání ve svém jednání.</v>
      </c>
      <c r="C13" s="24" t="str">
        <v>Rozpoznává a pojmenuje příklady svých osobnostních vlastností, dovedností a silných stránek. Rozvíjí pozitivní sebepojetí.</v>
      </c>
      <c r="D13" s="2"/>
    </row>
    <row r="14" spans="1:4" ht="138.6" thickBot="1">
      <c r="A14" s="25" t="str">
        <v>CSP-OSV-001-ZV5-001</v>
      </c>
      <c r="B14" s="25" t="str">
        <v>Rozpozná své vybrané osobnostní vlastnosti, silné stránky a zkouší uplatňovat sebepoznání ve svém jednání.</v>
      </c>
      <c r="C14" s="25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4" s="1"/>
    </row>
    <row r="15" spans="1:4" ht="83.45" thickBot="1">
      <c r="A15" s="25" t="str">
        <v>CSP-OSV-001-ZV5-001</v>
      </c>
      <c r="B15" s="25" t="str">
        <v>Rozpozná své vybrané osobnostní vlastnosti, silné stránky a zkouší uplatňovat sebepoznání ve svém jednání.</v>
      </c>
      <c r="C15" s="25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5" s="1"/>
    </row>
    <row r="16" spans="1:4" ht="83.45" thickBot="1">
      <c r="A16" s="25" t="str">
        <v>CSP-OSV-001-ZV5-002</v>
      </c>
      <c r="B16" s="25" t="str">
        <v>Všímá si svého prožívání v běžných i náročných situacích, uplatňuje základní postupy předcházení stresu, jeho zmírňování a vyhledání pomoci.</v>
      </c>
      <c r="C16" s="25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6" s="1"/>
    </row>
    <row r="17" spans="1:4" ht="55.9" thickBot="1">
      <c r="A17" s="25" t="str">
        <v>CSP-OSV-001-ZV5-002</v>
      </c>
      <c r="B17" s="25" t="str">
        <v>Všímá si svého prožívání v běžných i náročných situacích, uplatňuje základní postupy předcházení stresu, jeho zmírňování a vyhledání pomoci.</v>
      </c>
      <c r="C17" s="25" t="str">
        <v xml:space="preserve">Využívá vybrané základní techniky regulace stresu, rozvíjí postupy předcházení stresu.
</v>
      </c>
      <c r="D17" s="1"/>
    </row>
    <row r="18" spans="1:4" ht="55.9" thickBot="1">
      <c r="A18" s="25" t="str">
        <v>CSP-OSV-001-ZV5-002</v>
      </c>
      <c r="B18" s="25" t="str">
        <v>Všímá si svého prožívání v běžných i náročných situacích, uplatňuje základní postupy předcházení stresu, jeho zmírňování a vyhledání pomoci.</v>
      </c>
      <c r="C18" s="25" t="str">
        <v>Navrhne postup řešení a vhodné zdroje pomoci ve vybraných náročných situacích ve školním a mimoškolním prostředí.</v>
      </c>
      <c r="D18" s="1"/>
    </row>
    <row r="19" spans="1:4" ht="138.6" thickBot="1">
      <c r="A19" s="25" t="str">
        <v>CSP-OSV-002-ZV5-003</v>
      </c>
      <c r="B19" s="25" t="str">
        <v>Zapojuje se do interakce ve skupině, rozpoznává svůj přínos a přínos druhých ve skupinové činnosti.</v>
      </c>
      <c r="C19" s="25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9" s="1"/>
    </row>
    <row r="20" spans="1:4" ht="83.45" thickBot="1">
      <c r="A20" s="25" t="str">
        <v>CSP-OSV-002-ZV5-003</v>
      </c>
      <c r="B20" s="25" t="str">
        <v>Zapojuje se do interakce ve skupině, rozpoznává svůj přínos a přínos druhých ve skupinové činnosti.</v>
      </c>
      <c r="C20" s="25" t="str">
        <v>Popíše příklady vlastního eticky vhodného chování. V modelových situacích rozlišuje jednání, ve kterém jsou uplatňována základní etická pravidla. Rozpoznává projevy prosociálního chování.</v>
      </c>
      <c r="D20" s="1"/>
    </row>
    <row r="21" spans="1:4" ht="55.9" thickBot="1">
      <c r="A21" s="25" t="str">
        <v>CSP-OSV-002-ZV5-003</v>
      </c>
      <c r="B21" s="25" t="str">
        <v>Zapojuje se do interakce ve skupině, rozpoznává svůj přínos a přínos druhých ve skupinové činnosti.</v>
      </c>
      <c r="C21" s="25" t="str">
        <v xml:space="preserve">Při práci ve skupině navrhne, co přispívá ke splnění společného cíle i případné nedostatky a problémy, které činnost skupiny ovlivňují. </v>
      </c>
      <c r="D21" s="1"/>
    </row>
    <row r="22" spans="1:4" ht="42" thickBot="1">
      <c r="A22" s="25" t="str">
        <v>CSP-OSV-002-ZV5-004</v>
      </c>
      <c r="B22" s="25" t="str">
        <v>Rozpozná základní emoce a potřeby své i druhých lidí a zkouší uplatnit vnímavost k nim ve svém jednání.</v>
      </c>
      <c r="C22" s="25" t="str">
        <v>Poznává emoce, své i druhých.</v>
      </c>
      <c r="D22" s="1"/>
    </row>
    <row r="23" spans="1:4" ht="55.9" thickBot="1">
      <c r="A23" s="25" t="str">
        <v>CSP-OSV-002-ZV5-004</v>
      </c>
      <c r="B23" s="25" t="str">
        <v>Rozpozná základní emoce a potřeby své i druhých lidí a zkouší uplatnit vnímavost k nim ve svém jednání.</v>
      </c>
      <c r="C23" s="25" t="str">
        <v>Na příkladech situací vyjadřuje své potřeby a emoce. Rozvíjí vnímavost k potřebám a emocím druhých, empatické reakce.</v>
      </c>
      <c r="D23" s="1"/>
    </row>
    <row r="24" spans="1:4" ht="69.599999999999994" thickBot="1">
      <c r="A24" s="25" t="str">
        <v>CSP-OSV-002-ZV5-004</v>
      </c>
      <c r="B24" s="25" t="str">
        <v>Rozpozná základní emoce a potřeby své i druhých lidí a zkouší uplatnit vnímavost k nim ve svém jednání.</v>
      </c>
      <c r="C24" s="25" t="str">
        <v xml:space="preserve">Navrhuje, co přispívá k naplňování základních lidských potřeb ve školním i mimoškolním prostředí, co pro sebe může udělat on sám a jak mu mohou pomoci ostatní. </v>
      </c>
      <c r="D24" s="1"/>
    </row>
    <row r="25" spans="1:4" ht="83.45" thickBot="1">
      <c r="A25" s="25" t="str">
        <v>CSP-OSV-003-ZV5-005</v>
      </c>
      <c r="B25" s="25" t="str">
        <v>Rozpoznává různé druhy profesí ve svém blízkém okolí a sdílí zkušenosti se zapojením do pracovních činností ve svém domácím prostředí.</v>
      </c>
      <c r="C25" s="25" t="str">
        <v xml:space="preserve">Pojmenuje povolání, která se vyskytují v jeho rodině a blízkém okolí, popíše jejich náplň a význam a na příkladu představí, jaký vztah k povolání má vybraná blízká osoba
</v>
      </c>
      <c r="D25" s="1"/>
    </row>
    <row r="26" spans="1:4" ht="55.9" thickBot="1">
      <c r="A26" s="25" t="str">
        <v>CSP-OSV-003-ZV5-005</v>
      </c>
      <c r="B26" s="25" t="str">
        <v>Rozpoznává různé druhy profesí ve svém blízkém okolí a sdílí zkušenosti se zapojením do pracovních činností ve svém domácím prostředí.</v>
      </c>
      <c r="C26" s="25" t="str">
        <v>U vybraných povoláních popíše, co se mu na nich líbí, výhody/nevýhody, navrhne příklad jejich přínosu pro okolí.</v>
      </c>
      <c r="D26" s="1"/>
    </row>
    <row r="27" spans="1:4" ht="55.9" thickBot="1">
      <c r="A27" s="25" t="str">
        <v>CSP-OSV-003-ZV5-005</v>
      </c>
      <c r="B27" s="25" t="str">
        <v>Rozpoznává různé druhy profesí ve svém blízkém okolí a sdílí zkušenosti se zapojením do pracovních činností ve svém domácím prostředí.</v>
      </c>
      <c r="C27" s="25" t="str">
        <v>Rozpozná na příkladech význam pracovních činností ve svém domácím prostředí, a jejich přínos pro sebe a druhé.</v>
      </c>
      <c r="D27" s="1"/>
    </row>
    <row r="28" spans="1:4" ht="97.15" thickBot="1">
      <c r="A28" s="25" t="str">
        <v>CSP-OSV-003-ZV5-006</v>
      </c>
      <c r="B28" s="25" t="str">
        <v>Navrhuje a zkouší realizovat svůj rozvoj ve vybrané oblasti svých zájmů.</v>
      </c>
      <c r="C28" s="25" t="str">
        <v xml:space="preserve">Rozpozná na příkladech své zájmy, které ho baví a rád by se v nich dále rozvíjel. Navrhne a diskutuje jaké příležitosti jsou v jeho okolí k rozvoji svých zájmů. 
</v>
      </c>
      <c r="D28" s="1"/>
    </row>
    <row r="29" spans="1:4" ht="124.9" thickBot="1">
      <c r="A29" s="25" t="str">
        <v>CSP-OSV-003-ZV5-006</v>
      </c>
      <c r="B29" s="25" t="str">
        <v>Navrhuje a zkouší realizovat svůj rozvoj ve vybrané oblasti svých zájmů.</v>
      </c>
      <c r="C29" s="25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9" s="1"/>
    </row>
    <row r="30" spans="1:4" ht="14.45" thickBot="1">
      <c r="A30" s="25" t="str">
        <v>X</v>
      </c>
      <c r="B30" s="25" t="str">
        <v>X</v>
      </c>
      <c r="C30" s="25" t="str">
        <v>X</v>
      </c>
      <c r="D30" s="1"/>
    </row>
    <row r="31" spans="1:4" ht="14.45" thickBot="1">
      <c r="A31" s="25" t="str">
        <v>X</v>
      </c>
      <c r="B31" s="25" t="str">
        <v>X</v>
      </c>
      <c r="C31" s="25" t="str">
        <v>X</v>
      </c>
      <c r="D31" s="1"/>
    </row>
    <row r="32" spans="1:4" ht="14.45" thickBot="1">
      <c r="A32" s="25" t="str">
        <v>X</v>
      </c>
      <c r="B32" s="25" t="str">
        <v>X</v>
      </c>
      <c r="C32" s="25" t="str">
        <v>X</v>
      </c>
      <c r="D32" s="1"/>
    </row>
    <row r="33" spans="1:4" ht="14.45" thickBot="1">
      <c r="A33" s="25" t="str">
        <v>X</v>
      </c>
      <c r="B33" s="25" t="str">
        <v>X</v>
      </c>
      <c r="C33" s="25" t="str">
        <v>X</v>
      </c>
      <c r="D33" s="1"/>
    </row>
    <row r="34" spans="1:4" ht="14.45" thickBot="1">
      <c r="A34" s="25" t="str">
        <v>X</v>
      </c>
      <c r="B34" s="25" t="str">
        <v>X</v>
      </c>
      <c r="C34" s="25" t="str">
        <v>X</v>
      </c>
      <c r="D34" s="1"/>
    </row>
    <row r="35" spans="1:4" ht="14.45" thickBot="1">
      <c r="A35" s="25" t="str">
        <v>X</v>
      </c>
      <c r="B35" s="25" t="str">
        <v>X</v>
      </c>
      <c r="C35" s="25" t="str">
        <v>X</v>
      </c>
      <c r="D35" s="1"/>
    </row>
    <row r="36" spans="1:4" ht="14.45" thickBot="1">
      <c r="A36" s="25" t="str">
        <v>X</v>
      </c>
      <c r="B36" s="25" t="str">
        <v>X</v>
      </c>
      <c r="C36" s="25" t="str">
        <v>X</v>
      </c>
      <c r="D36" s="1"/>
    </row>
    <row r="37" spans="1:4" ht="14.45" thickBot="1">
      <c r="A37" s="25" t="str">
        <v>X</v>
      </c>
      <c r="B37" s="25" t="str">
        <v>X</v>
      </c>
      <c r="C37" s="25" t="str">
        <v>X</v>
      </c>
      <c r="D37" s="1"/>
    </row>
    <row r="38" spans="1:4">
      <c r="A38" s="25" t="str">
        <v>X</v>
      </c>
      <c r="B38" s="25" t="str">
        <v>X</v>
      </c>
      <c r="C38" s="25" t="str">
        <v>X</v>
      </c>
      <c r="D38" s="1"/>
    </row>
    <row r="39" spans="1:4">
      <c r="A39" s="25" t="str">
        <v>X</v>
      </c>
      <c r="B39" s="25" t="str">
        <v>X</v>
      </c>
      <c r="C39" s="25" t="str">
        <v>X</v>
      </c>
      <c r="D39" s="1"/>
    </row>
    <row r="40" spans="1:4">
      <c r="A40" s="25" t="str">
        <v>X</v>
      </c>
      <c r="B40" s="25" t="str">
        <v>X</v>
      </c>
      <c r="C40" s="25" t="str">
        <v>X</v>
      </c>
      <c r="D40" s="1"/>
    </row>
    <row r="41" spans="1:4">
      <c r="A41" s="25" t="str">
        <v>X</v>
      </c>
      <c r="B41" s="25" t="str">
        <v>X</v>
      </c>
      <c r="C41" s="25" t="str">
        <v>X</v>
      </c>
      <c r="D41" s="1"/>
    </row>
    <row r="42" spans="1:4">
      <c r="A42" s="25" t="str">
        <v>X</v>
      </c>
      <c r="B42" s="25" t="str">
        <v>X</v>
      </c>
      <c r="C42" s="25" t="str">
        <v>X</v>
      </c>
      <c r="D42" s="1"/>
    </row>
    <row r="43" spans="1:4">
      <c r="A43" s="25" t="str">
        <v>X</v>
      </c>
      <c r="B43" s="25" t="str">
        <v>X</v>
      </c>
      <c r="C43" s="25" t="str">
        <v>X</v>
      </c>
      <c r="D43" s="1"/>
    </row>
    <row r="44" spans="1:4">
      <c r="A44" s="25" t="str">
        <v>X</v>
      </c>
      <c r="B44" s="25" t="str">
        <v>X</v>
      </c>
      <c r="C44" s="25" t="str">
        <v>X</v>
      </c>
      <c r="D44" s="1"/>
    </row>
    <row r="45" spans="1:4">
      <c r="A45" s="25" t="str">
        <v>X</v>
      </c>
      <c r="B45" s="25" t="str">
        <v>X</v>
      </c>
      <c r="C45" s="25" t="str">
        <v>X</v>
      </c>
      <c r="D45" s="1"/>
    </row>
    <row r="46" spans="1:4">
      <c r="A46" s="25" t="str">
        <v>X</v>
      </c>
      <c r="B46" s="25" t="str">
        <v>X</v>
      </c>
      <c r="C46" s="25" t="str">
        <v>X</v>
      </c>
      <c r="D46" s="1"/>
    </row>
    <row r="47" spans="1:4">
      <c r="A47" s="25" t="str">
        <v>X</v>
      </c>
      <c r="B47" s="25" t="str">
        <v>X</v>
      </c>
      <c r="C47" s="25" t="str">
        <v>X</v>
      </c>
      <c r="D47" s="1"/>
    </row>
    <row r="48" spans="1:4">
      <c r="A48" s="25" t="str">
        <v>X</v>
      </c>
      <c r="B48" s="25" t="str">
        <v>X</v>
      </c>
      <c r="C48" s="25" t="str">
        <v>X</v>
      </c>
      <c r="D48" s="1"/>
    </row>
    <row r="49" spans="1:4">
      <c r="A49" s="25" t="str">
        <v>X</v>
      </c>
      <c r="B49" s="25" t="str">
        <v>X</v>
      </c>
      <c r="C49" s="25" t="str">
        <v>X</v>
      </c>
      <c r="D49" s="1"/>
    </row>
    <row r="50" spans="1:4">
      <c r="A50" s="25" t="str">
        <v>X</v>
      </c>
      <c r="B50" s="25" t="str">
        <v>X</v>
      </c>
      <c r="C50" s="25" t="str">
        <v>X</v>
      </c>
      <c r="D50" s="1"/>
    </row>
    <row r="51" spans="1:4">
      <c r="A51" s="25" t="str">
        <v>X</v>
      </c>
      <c r="B51" s="25" t="str">
        <v>X</v>
      </c>
      <c r="C51" s="25" t="str">
        <v>X</v>
      </c>
      <c r="D51" s="1"/>
    </row>
    <row r="52" spans="1:4">
      <c r="A52" s="25" t="str">
        <v>X</v>
      </c>
      <c r="B52" s="25" t="str">
        <v>X</v>
      </c>
      <c r="C52" s="25" t="str">
        <v>X</v>
      </c>
      <c r="D52" s="1"/>
    </row>
    <row r="53" spans="1:4">
      <c r="A53" s="25" t="str">
        <v>X</v>
      </c>
      <c r="B53" s="25" t="str">
        <v>X</v>
      </c>
      <c r="C53" s="25" t="str">
        <v>X</v>
      </c>
      <c r="D53" s="1"/>
    </row>
  </sheetData>
  <sheetProtection formatRows="0"/>
  <customSheetViews>
    <customSheetView guid="{4A82644C-867B-40BB-B17E-AE4A4EECF52E}" scale="75" showPageBreaks="1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topLeftCell="A24" zoomScale="75" zoomScaleNormal="75" workbookViewId="0">
      <selection activeCell="A27" sqref="A27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8" width="37.42578125" style="45" customWidth="1"/>
    <col min="9" max="9" width="37.42578125" style="5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0.45" customHeight="1">
      <c r="A1" s="72" t="s">
        <v>112</v>
      </c>
      <c r="B1" s="72"/>
      <c r="C1" s="72"/>
      <c r="D1" s="72"/>
      <c r="E1" s="43"/>
      <c r="F1" s="43"/>
      <c r="G1" s="43"/>
      <c r="H1" s="43"/>
      <c r="I1" s="10"/>
    </row>
    <row r="2" spans="1:9" ht="14.45" thickBot="1">
      <c r="A2" s="14"/>
      <c r="B2" s="10"/>
      <c r="C2" s="10"/>
      <c r="D2" s="10"/>
      <c r="E2" s="43"/>
      <c r="F2" s="43"/>
      <c r="G2" s="43"/>
      <c r="H2" s="43"/>
      <c r="I2" s="10"/>
    </row>
    <row r="3" spans="1:9" ht="14.45" thickBot="1">
      <c r="A3" s="8" t="s">
        <v>3</v>
      </c>
      <c r="B3" s="11" t="str">
        <f>Předmět!B5</f>
        <v>Osobnostní a sociální výchova</v>
      </c>
      <c r="C3" s="21"/>
      <c r="D3" s="10"/>
      <c r="E3" s="43"/>
      <c r="F3" s="43"/>
      <c r="G3" s="43"/>
      <c r="H3" s="43"/>
      <c r="I3" s="10"/>
    </row>
    <row r="4" spans="1:9" ht="14.45" thickBot="1">
      <c r="A4" s="8" t="s">
        <v>5</v>
      </c>
      <c r="B4" s="12" t="str">
        <f>Předmět!B6</f>
        <v>Osobnostní a sociální výchova</v>
      </c>
      <c r="C4" s="22"/>
      <c r="D4" s="10"/>
      <c r="E4" s="43"/>
      <c r="F4" s="43"/>
      <c r="G4" s="43"/>
      <c r="H4" s="43"/>
      <c r="I4" s="10"/>
    </row>
    <row r="5" spans="1:9" ht="14.45" thickBot="1">
      <c r="A5" s="8" t="s">
        <v>6</v>
      </c>
      <c r="B5" s="12" t="str">
        <f>Předmět!B7</f>
        <v>Péče o sebe a druhé</v>
      </c>
      <c r="C5" s="22"/>
      <c r="D5" s="10"/>
      <c r="E5" s="43"/>
      <c r="F5" s="43"/>
      <c r="G5" s="43"/>
      <c r="H5" s="43"/>
      <c r="I5" s="10"/>
    </row>
    <row r="6" spans="1:9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43"/>
      <c r="F6" s="43"/>
      <c r="G6" s="43"/>
      <c r="H6" s="43"/>
      <c r="I6" s="10"/>
    </row>
    <row r="7" spans="1:9" ht="14.45" thickBot="1">
      <c r="A7" s="8" t="s">
        <v>10</v>
      </c>
      <c r="B7" s="13" t="str">
        <f>Předmět!B9</f>
        <v>Čtenářská a pisatelská</v>
      </c>
      <c r="C7" s="23"/>
      <c r="D7" s="10"/>
      <c r="E7" s="43"/>
      <c r="F7" s="43"/>
      <c r="G7" s="43"/>
      <c r="H7" s="43"/>
      <c r="I7" s="10"/>
    </row>
    <row r="8" spans="1:9" ht="14.45" thickBot="1">
      <c r="A8" s="14"/>
      <c r="B8" s="10"/>
      <c r="C8" s="10"/>
      <c r="D8" s="10"/>
      <c r="E8" s="43"/>
      <c r="F8" s="43"/>
      <c r="G8" s="43"/>
      <c r="H8" s="43"/>
      <c r="I8" s="10"/>
    </row>
    <row r="9" spans="1:9" ht="30" customHeight="1" thickBot="1">
      <c r="A9" s="20" t="s">
        <v>113</v>
      </c>
      <c r="B9" s="97" t="s">
        <v>114</v>
      </c>
      <c r="C9" s="98"/>
      <c r="D9" s="33"/>
      <c r="E9" s="48"/>
      <c r="F9" s="43"/>
      <c r="G9" s="43"/>
      <c r="H9" s="43"/>
      <c r="I9" s="10"/>
    </row>
    <row r="10" spans="1:9" ht="14.45" thickBot="1">
      <c r="A10" s="14"/>
      <c r="B10" s="10"/>
      <c r="C10" s="10"/>
      <c r="D10" s="10"/>
      <c r="E10" s="43"/>
      <c r="F10" s="43"/>
      <c r="G10" s="43"/>
      <c r="H10" s="43"/>
      <c r="I10" s="10"/>
    </row>
    <row r="11" spans="1:9" ht="14.45" thickBot="1">
      <c r="A11" s="68" t="s">
        <v>79</v>
      </c>
      <c r="B11" s="69"/>
      <c r="C11" s="86" t="s">
        <v>80</v>
      </c>
      <c r="D11" s="86" t="s">
        <v>110</v>
      </c>
      <c r="E11" s="74" t="s">
        <v>102</v>
      </c>
      <c r="F11" s="74" t="s">
        <v>103</v>
      </c>
      <c r="G11" s="74" t="s">
        <v>104</v>
      </c>
      <c r="H11" s="74" t="s">
        <v>105</v>
      </c>
      <c r="I11" s="74" t="s">
        <v>106</v>
      </c>
    </row>
    <row r="12" spans="1:9" ht="14.45" thickBot="1">
      <c r="A12" s="15" t="s">
        <v>62</v>
      </c>
      <c r="B12" s="15" t="s">
        <v>81</v>
      </c>
      <c r="C12" s="87"/>
      <c r="D12" s="87"/>
      <c r="E12" s="74"/>
      <c r="F12" s="74"/>
      <c r="G12" s="74"/>
      <c r="H12" s="74"/>
      <c r="I12" s="74"/>
    </row>
    <row r="13" spans="1:9" ht="69">
      <c r="A13" s="24" t="str" cm="1">
        <f t="array" ref="A13:D53">IF('Krok 5 - Návaznost OVU z RVP PV'!A13:D53="","X",'Krok 5 - Návaznost OVU z RVP PV'!A13:D53)</f>
        <v>CSP-OSV-001-ZV5-001</v>
      </c>
      <c r="B13" s="24" t="str">
        <v>Rozpozná své vybrané osobnostní vlastnosti, silné stránky a zkouší uplatňovat sebepoznání ve svém jednání.</v>
      </c>
      <c r="C13" s="24" t="str">
        <v>Rozpoznává a pojmenuje příklady svých osobnostních vlastností, dovedností a silných stránek. Rozvíjí pozitivní sebepojetí.</v>
      </c>
      <c r="D13" s="24" t="str">
        <v>X</v>
      </c>
      <c r="E13" s="41" t="s">
        <v>115</v>
      </c>
      <c r="F13" s="41" t="s">
        <v>116</v>
      </c>
      <c r="G13" s="41" t="s">
        <v>117</v>
      </c>
      <c r="H13" s="41" t="s">
        <v>118</v>
      </c>
      <c r="I13" s="24" t="str" cm="1">
        <f t="array" ref="I13:I53">IF('Krok 5 - Návaznost OVU z RVP PV'!C13:C53="","X",'Krok 5 - Návaznost OVU z RVP PV'!C13:C53)</f>
        <v>Rozpoznává a pojmenuje příklady svých osobnostních vlastností, dovedností a silných stránek. Rozvíjí pozitivní sebepojetí.</v>
      </c>
    </row>
    <row r="14" spans="1:9" ht="152.44999999999999" thickBot="1">
      <c r="A14" s="24" t="str">
        <v>CSP-OSV-001-ZV5-001</v>
      </c>
      <c r="B14" s="24" t="str">
        <v>Rozpozná své vybrané osobnostní vlastnosti, silné stránky a zkouší uplatňovat sebepoznání ve svém jednání.</v>
      </c>
      <c r="C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4" s="24" t="str">
        <v>X</v>
      </c>
      <c r="E14" s="46" t="s">
        <v>119</v>
      </c>
      <c r="F14" s="46" t="s">
        <v>120</v>
      </c>
      <c r="G14" s="46" t="s">
        <v>121</v>
      </c>
      <c r="H14" s="46" t="s">
        <v>122</v>
      </c>
      <c r="I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</row>
    <row r="15" spans="1:9" ht="97.15" thickBot="1">
      <c r="A15" s="24" t="str">
        <v>CSP-OSV-001-ZV5-001</v>
      </c>
      <c r="B15" s="24" t="str">
        <v>Rozpozná své vybrané osobnostní vlastnosti, silné stránky a zkouší uplatňovat sebepoznání ve svém jednání.</v>
      </c>
      <c r="C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5" s="24" t="str">
        <v>X</v>
      </c>
      <c r="E15" s="46" t="s">
        <v>123</v>
      </c>
      <c r="F15" s="46" t="s">
        <v>124</v>
      </c>
      <c r="G15" s="46" t="s">
        <v>125</v>
      </c>
      <c r="H15" s="46" t="s">
        <v>126</v>
      </c>
      <c r="I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</row>
    <row r="16" spans="1:9" ht="111" thickBot="1">
      <c r="A16" s="24" t="str">
        <v>CSP-OSV-001-ZV5-002</v>
      </c>
      <c r="B16" s="24" t="str">
        <v>Všímá si svého prožívání v běžných i náročných situacích, uplatňuje základní postupy předcházení stresu, jeho zmírňování a vyhledání pomoci.</v>
      </c>
      <c r="C16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6" s="24" t="str">
        <v>X</v>
      </c>
      <c r="E16" s="46" t="s">
        <v>127</v>
      </c>
      <c r="F16" s="46" t="s">
        <v>128</v>
      </c>
      <c r="G16" s="46" t="s">
        <v>129</v>
      </c>
      <c r="H16" s="46" t="s">
        <v>130</v>
      </c>
      <c r="I16" s="24" t="str">
        <v xml:space="preserve">Rozvíjí uvědomění vlastního prožívání, na příkladech ze školního i mimoškolního prostředí popíše různé projevy svého prožívání a jeho změn (na úrovni těla, myšlení a emocí).
</v>
      </c>
    </row>
    <row r="17" spans="1:9" ht="69.599999999999994" thickBot="1">
      <c r="A17" s="24" t="str">
        <v>CSP-OSV-001-ZV5-002</v>
      </c>
      <c r="B17" s="24" t="str">
        <v>Všímá si svého prožívání v běžných i náročných situacích, uplatňuje základní postupy předcházení stresu, jeho zmírňování a vyhledání pomoci.</v>
      </c>
      <c r="C17" s="24" t="str">
        <v xml:space="preserve">Využívá vybrané základní techniky regulace stresu, rozvíjí postupy předcházení stresu.
</v>
      </c>
      <c r="D17" s="24" t="str">
        <v>X</v>
      </c>
      <c r="E17" s="46" t="s">
        <v>131</v>
      </c>
      <c r="F17" s="46" t="s">
        <v>132</v>
      </c>
      <c r="G17" s="46" t="s">
        <v>133</v>
      </c>
      <c r="H17" s="46" t="s">
        <v>134</v>
      </c>
      <c r="I17" s="24" t="str">
        <v xml:space="preserve">Využívá vybrané základní techniky regulace stresu, rozvíjí postupy předcházení stresu.
</v>
      </c>
    </row>
    <row r="18" spans="1:9" ht="97.15" thickBot="1">
      <c r="A18" s="24" t="str">
        <v>CSP-OSV-001-ZV5-002</v>
      </c>
      <c r="B18" s="24" t="str">
        <v>Všímá si svého prožívání v běžných i náročných situacích, uplatňuje základní postupy předcházení stresu, jeho zmírňování a vyhledání pomoci.</v>
      </c>
      <c r="C18" s="24" t="str">
        <v>Navrhne postup řešení a vhodné zdroje pomoci ve vybraných náročných situacích ve školním a mimoškolním prostředí.</v>
      </c>
      <c r="D18" s="24" t="str">
        <v>X</v>
      </c>
      <c r="E18" s="46" t="s">
        <v>135</v>
      </c>
      <c r="F18" s="46" t="s">
        <v>136</v>
      </c>
      <c r="G18" s="46" t="s">
        <v>137</v>
      </c>
      <c r="H18" s="46" t="s">
        <v>138</v>
      </c>
      <c r="I18" s="24" t="str">
        <v>Navrhne postup řešení a vhodné zdroje pomoci ve vybraných náročných situacích ve školním a mimoškolním prostředí.</v>
      </c>
    </row>
    <row r="19" spans="1:9" ht="152.44999999999999" thickBot="1">
      <c r="A19" s="24" t="str">
        <v>CSP-OSV-002-ZV5-003</v>
      </c>
      <c r="B19" s="24" t="str">
        <v>Zapojuje se do interakce ve skupině, rozpoznává svůj přínos a přínos druhých ve skupinové činnosti.</v>
      </c>
      <c r="C1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9" s="24" t="str">
        <v>X</v>
      </c>
      <c r="E19" s="46" t="s">
        <v>139</v>
      </c>
      <c r="F19" s="46" t="s">
        <v>140</v>
      </c>
      <c r="G19" s="46" t="s">
        <v>141</v>
      </c>
      <c r="H19" s="46" t="s">
        <v>142</v>
      </c>
      <c r="I1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</row>
    <row r="20" spans="1:9" ht="97.15" thickBot="1">
      <c r="A20" s="24" t="str">
        <v>CSP-OSV-002-ZV5-003</v>
      </c>
      <c r="B20" s="24" t="str">
        <v>Zapojuje se do interakce ve skupině, rozpoznává svůj přínos a přínos druhých ve skupinové činnosti.</v>
      </c>
      <c r="C20" s="24" t="str">
        <v>Popíše příklady vlastního eticky vhodného chování. V modelových situacích rozlišuje jednání, ve kterém jsou uplatňována základní etická pravidla. Rozpoznává projevy prosociálního chování.</v>
      </c>
      <c r="D20" s="24" t="str">
        <v>X</v>
      </c>
      <c r="E20" s="46" t="s">
        <v>143</v>
      </c>
      <c r="F20" s="46" t="s">
        <v>144</v>
      </c>
      <c r="G20" s="46" t="s">
        <v>145</v>
      </c>
      <c r="H20" s="46" t="s">
        <v>146</v>
      </c>
      <c r="I20" s="24" t="str">
        <v>Popíše příklady vlastního eticky vhodného chování. V modelových situacích rozlišuje jednání, ve kterém jsou uplatňována základní etická pravidla. Rozpoznává projevy prosociálního chování.</v>
      </c>
    </row>
    <row r="21" spans="1:9" ht="97.15" thickBot="1">
      <c r="A21" s="24" t="str">
        <v>CSP-OSV-002-ZV5-003</v>
      </c>
      <c r="B21" s="24" t="str">
        <v>Zapojuje se do interakce ve skupině, rozpoznává svůj přínos a přínos druhých ve skupinové činnosti.</v>
      </c>
      <c r="C21" s="24" t="str">
        <v xml:space="preserve">Při práci ve skupině navrhne, co přispívá ke splnění společného cíle i případné nedostatky a problémy, které činnost skupiny ovlivňují. </v>
      </c>
      <c r="D21" s="24" t="str">
        <v>X</v>
      </c>
      <c r="E21" s="46" t="s">
        <v>147</v>
      </c>
      <c r="F21" s="46" t="s">
        <v>148</v>
      </c>
      <c r="G21" s="46" t="s">
        <v>149</v>
      </c>
      <c r="H21" s="46" t="s">
        <v>150</v>
      </c>
      <c r="I21" s="24" t="str">
        <v xml:space="preserve">Při práci ve skupině navrhne, co přispívá ke splnění společného cíle i případné nedostatky a problémy, které činnost skupiny ovlivňují. </v>
      </c>
    </row>
    <row r="22" spans="1:9" ht="97.15" thickBot="1">
      <c r="A22" s="24" t="str">
        <v>CSP-OSV-002-ZV5-004</v>
      </c>
      <c r="B22" s="24" t="str">
        <v>Rozpozná základní emoce a potřeby své i druhých lidí a zkouší uplatnit vnímavost k nim ve svém jednání.</v>
      </c>
      <c r="C22" s="24" t="str">
        <v>Poznává emoce, své i druhých.</v>
      </c>
      <c r="D22" s="24" t="str">
        <v>X</v>
      </c>
      <c r="E22" s="46" t="s">
        <v>151</v>
      </c>
      <c r="F22" s="46" t="s">
        <v>152</v>
      </c>
      <c r="G22" s="46" t="s">
        <v>153</v>
      </c>
      <c r="H22" s="46" t="s">
        <v>154</v>
      </c>
      <c r="I22" s="24" t="str">
        <v>Poznává emoce, své i druhých.</v>
      </c>
    </row>
    <row r="23" spans="1:9" ht="69.599999999999994" thickBot="1">
      <c r="A23" s="24" t="str">
        <v>CSP-OSV-002-ZV5-004</v>
      </c>
      <c r="B23" s="24" t="str">
        <v>Rozpozná základní emoce a potřeby své i druhých lidí a zkouší uplatnit vnímavost k nim ve svém jednání.</v>
      </c>
      <c r="C23" s="24" t="str">
        <v>Na příkladech situací vyjadřuje své potřeby a emoce. Rozvíjí vnímavost k potřebám a emocím druhých, empatické reakce.</v>
      </c>
      <c r="D23" s="24" t="str">
        <v>X</v>
      </c>
      <c r="E23" s="46" t="s">
        <v>155</v>
      </c>
      <c r="F23" s="46" t="s">
        <v>156</v>
      </c>
      <c r="G23" s="46" t="s">
        <v>157</v>
      </c>
      <c r="H23" s="46" t="s">
        <v>158</v>
      </c>
      <c r="I23" s="24" t="str">
        <v>Na příkladech situací vyjadřuje své potřeby a emoce. Rozvíjí vnímavost k potřebám a emocím druhých, empatické reakce.</v>
      </c>
    </row>
    <row r="24" spans="1:9" ht="97.15" thickBot="1">
      <c r="A24" s="24" t="str">
        <v>CSP-OSV-002-ZV5-004</v>
      </c>
      <c r="B24" s="24" t="str">
        <v>Rozpozná základní emoce a potřeby své i druhých lidí a zkouší uplatnit vnímavost k nim ve svém jednání.</v>
      </c>
      <c r="C24" s="24" t="str">
        <v xml:space="preserve">Navrhuje, co přispívá k naplňování základních lidských potřeb ve školním i mimoškolním prostředí, co pro sebe může udělat on sám a jak mu mohou pomoci ostatní. </v>
      </c>
      <c r="D24" s="24" t="str">
        <v>X</v>
      </c>
      <c r="E24" s="46" t="s">
        <v>159</v>
      </c>
      <c r="F24" s="46" t="s">
        <v>160</v>
      </c>
      <c r="G24" s="46" t="s">
        <v>161</v>
      </c>
      <c r="H24" s="46" t="s">
        <v>162</v>
      </c>
      <c r="I24" s="24" t="str">
        <v xml:space="preserve">Navrhuje, co přispívá k naplňování základních lidských potřeb ve školním i mimoškolním prostředí, co pro sebe může udělat on sám a jak mu mohou pomoci ostatní. </v>
      </c>
    </row>
    <row r="25" spans="1:9" ht="83.45" thickBot="1">
      <c r="A25" s="24" t="str">
        <v>CSP-OSV-003-ZV5-005</v>
      </c>
      <c r="B25" s="24" t="str">
        <v>Rozpoznává různé druhy profesí ve svém blízkém okolí a sdílí zkušenosti se zapojením do pracovních činností ve svém domácím prostředí.</v>
      </c>
      <c r="C25" s="24" t="str">
        <v xml:space="preserve">Pojmenuje povolání, která se vyskytují v jeho rodině a blízkém okolí, popíše jejich náplň a význam a na příkladu představí, jaký vztah k povolání má vybraná blízká osoba
</v>
      </c>
      <c r="D25" s="24" t="str">
        <v>X</v>
      </c>
      <c r="E25" s="46" t="s">
        <v>163</v>
      </c>
      <c r="F25" s="46" t="s">
        <v>164</v>
      </c>
      <c r="G25" s="46" t="s">
        <v>165</v>
      </c>
      <c r="H25" s="46" t="s">
        <v>166</v>
      </c>
      <c r="I25" s="24" t="str">
        <v xml:space="preserve">Pojmenuje povolání, která se vyskytují v jeho rodině a blízkém okolí, popíše jejich náplň a význam a na příkladu představí, jaký vztah k povolání má vybraná blízká osoba
</v>
      </c>
    </row>
    <row r="26" spans="1:9" ht="55.9" thickBot="1">
      <c r="A26" s="24" t="str">
        <v>CSP-OSV-003-ZV5-005</v>
      </c>
      <c r="B26" s="24" t="str">
        <v>Rozpoznává různé druhy profesí ve svém blízkém okolí a sdílí zkušenosti se zapojením do pracovních činností ve svém domácím prostředí.</v>
      </c>
      <c r="C26" s="24" t="str">
        <v>U vybraných povoláních popíše, co se mu na nich líbí, výhody/nevýhody, navrhne příklad jejich přínosu pro okolí.</v>
      </c>
      <c r="D26" s="24" t="str">
        <v>X</v>
      </c>
      <c r="E26" s="46" t="s">
        <v>167</v>
      </c>
      <c r="F26" s="46" t="s">
        <v>168</v>
      </c>
      <c r="G26" s="46" t="s">
        <v>169</v>
      </c>
      <c r="H26" s="46" t="s">
        <v>170</v>
      </c>
      <c r="I26" s="24" t="str">
        <v>U vybraných povoláních popíše, co se mu na nich líbí, výhody/nevýhody, navrhne příklad jejich přínosu pro okolí.</v>
      </c>
    </row>
    <row r="27" spans="1:9" ht="69.599999999999994" thickBot="1">
      <c r="A27" s="24" t="str">
        <v>CSP-OSV-003-ZV5-005</v>
      </c>
      <c r="B27" s="24" t="str">
        <v>Rozpoznává různé druhy profesí ve svém blízkém okolí a sdílí zkušenosti se zapojením do pracovních činností ve svém domácím prostředí.</v>
      </c>
      <c r="C27" s="24" t="str">
        <v>Rozpozná na příkladech význam pracovních činností ve svém domácím prostředí, a jejich přínos pro sebe a druhé.</v>
      </c>
      <c r="D27" s="24" t="str">
        <v>X</v>
      </c>
      <c r="E27" s="46" t="s">
        <v>171</v>
      </c>
      <c r="F27" s="46" t="s">
        <v>172</v>
      </c>
      <c r="G27" s="46" t="s">
        <v>173</v>
      </c>
      <c r="H27" s="46" t="s">
        <v>174</v>
      </c>
      <c r="I27" s="24" t="str">
        <v>Rozpozná na příkladech význam pracovních činností ve svém domácím prostředí, a jejich přínos pro sebe a druhé.</v>
      </c>
    </row>
    <row r="28" spans="1:9" ht="97.15" thickBot="1">
      <c r="A28" s="24" t="str">
        <v>CSP-OSV-003-ZV5-006</v>
      </c>
      <c r="B28" s="24" t="str">
        <v>Navrhuje a zkouší realizovat svůj rozvoj ve vybrané oblasti svých zájmů.</v>
      </c>
      <c r="C28" s="24" t="str">
        <v xml:space="preserve">Rozpozná na příkladech své zájmy, které ho baví a rád by se v nich dále rozvíjel. Navrhne a diskutuje jaké příležitosti jsou v jeho okolí k rozvoji svých zájmů. 
</v>
      </c>
      <c r="D28" s="24" t="str">
        <v>X</v>
      </c>
      <c r="E28" s="46" t="s">
        <v>175</v>
      </c>
      <c r="F28" s="46" t="s">
        <v>176</v>
      </c>
      <c r="G28" s="46" t="s">
        <v>177</v>
      </c>
      <c r="H28" s="46" t="s">
        <v>178</v>
      </c>
      <c r="I28" s="24" t="str">
        <v xml:space="preserve">Rozpozná na příkladech své zájmy, které ho baví a rád by se v nich dále rozvíjel. Navrhne a diskutuje jaké příležitosti jsou v jeho okolí k rozvoji svých zájmů. 
</v>
      </c>
    </row>
    <row r="29" spans="1:9" ht="124.9" thickBot="1">
      <c r="A29" s="24" t="str">
        <v>CSP-OSV-003-ZV5-006</v>
      </c>
      <c r="B29" s="24" t="str">
        <v>Navrhuje a zkouší realizovat svůj rozvoj ve vybrané oblasti svých zájmů.</v>
      </c>
      <c r="C2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9" s="24" t="str">
        <v>X</v>
      </c>
      <c r="E29" s="46" t="s">
        <v>179</v>
      </c>
      <c r="F29" s="46" t="s">
        <v>180</v>
      </c>
      <c r="G29" s="46" t="s">
        <v>181</v>
      </c>
      <c r="H29" s="46" t="s">
        <v>182</v>
      </c>
      <c r="I2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</row>
    <row r="30" spans="1:9" ht="14.4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46"/>
      <c r="F30" s="46"/>
      <c r="G30" s="46"/>
      <c r="H30" s="46"/>
      <c r="I30" s="24" t="str">
        <v>X</v>
      </c>
    </row>
    <row r="31" spans="1:9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46"/>
      <c r="F31" s="46"/>
      <c r="G31" s="46"/>
      <c r="H31" s="46"/>
      <c r="I31" s="24" t="str">
        <v>X</v>
      </c>
    </row>
    <row r="32" spans="1:9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46"/>
      <c r="F32" s="46"/>
      <c r="G32" s="46"/>
      <c r="H32" s="46"/>
      <c r="I32" s="24" t="str">
        <v>X</v>
      </c>
    </row>
    <row r="33" spans="1:9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46"/>
      <c r="F33" s="46"/>
      <c r="G33" s="46"/>
      <c r="H33" s="46"/>
      <c r="I33" s="24" t="str">
        <v>X</v>
      </c>
    </row>
    <row r="34" spans="1:9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46"/>
      <c r="F34" s="46"/>
      <c r="G34" s="46"/>
      <c r="H34" s="46"/>
      <c r="I34" s="24" t="str">
        <v>X</v>
      </c>
    </row>
    <row r="35" spans="1:9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46"/>
      <c r="F35" s="46"/>
      <c r="G35" s="46"/>
      <c r="H35" s="46"/>
      <c r="I35" s="24" t="str">
        <v>X</v>
      </c>
    </row>
    <row r="36" spans="1:9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46"/>
      <c r="F36" s="46"/>
      <c r="G36" s="46"/>
      <c r="H36" s="46"/>
      <c r="I36" s="24" t="str">
        <v>X</v>
      </c>
    </row>
    <row r="37" spans="1:9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46"/>
      <c r="F37" s="46"/>
      <c r="G37" s="46"/>
      <c r="H37" s="46"/>
      <c r="I37" s="24" t="str">
        <v>X</v>
      </c>
    </row>
    <row r="38" spans="1:9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46"/>
      <c r="F38" s="46"/>
      <c r="G38" s="46"/>
      <c r="H38" s="46"/>
      <c r="I38" s="24" t="str">
        <v>X</v>
      </c>
    </row>
    <row r="39" spans="1:9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46"/>
      <c r="F39" s="46"/>
      <c r="G39" s="46"/>
      <c r="H39" s="46"/>
      <c r="I39" s="24" t="str">
        <v>X</v>
      </c>
    </row>
    <row r="40" spans="1:9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46"/>
      <c r="F40" s="46"/>
      <c r="G40" s="46"/>
      <c r="H40" s="46"/>
      <c r="I40" s="24" t="str">
        <v>X</v>
      </c>
    </row>
    <row r="41" spans="1:9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46"/>
      <c r="F41" s="46"/>
      <c r="G41" s="46"/>
      <c r="H41" s="46"/>
      <c r="I41" s="24" t="str">
        <v>X</v>
      </c>
    </row>
    <row r="42" spans="1:9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46"/>
      <c r="F42" s="46"/>
      <c r="G42" s="46"/>
      <c r="H42" s="46"/>
      <c r="I42" s="24" t="str">
        <v>X</v>
      </c>
    </row>
    <row r="43" spans="1:9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46"/>
      <c r="F43" s="46"/>
      <c r="G43" s="46"/>
      <c r="H43" s="46"/>
      <c r="I43" s="24" t="str">
        <v>X</v>
      </c>
    </row>
    <row r="44" spans="1:9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46"/>
      <c r="F44" s="46"/>
      <c r="G44" s="46"/>
      <c r="H44" s="46"/>
      <c r="I44" s="24" t="str">
        <v>X</v>
      </c>
    </row>
    <row r="45" spans="1:9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46"/>
      <c r="F45" s="46"/>
      <c r="G45" s="46"/>
      <c r="H45" s="46"/>
      <c r="I45" s="24" t="str">
        <v>X</v>
      </c>
    </row>
    <row r="46" spans="1:9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46"/>
      <c r="F46" s="46"/>
      <c r="G46" s="46"/>
      <c r="H46" s="46"/>
      <c r="I46" s="24" t="str">
        <v>X</v>
      </c>
    </row>
    <row r="47" spans="1:9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46"/>
      <c r="F47" s="46"/>
      <c r="G47" s="46"/>
      <c r="H47" s="46"/>
      <c r="I47" s="24" t="str">
        <v>X</v>
      </c>
    </row>
    <row r="48" spans="1:9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46"/>
      <c r="F48" s="46"/>
      <c r="G48" s="46"/>
      <c r="H48" s="46"/>
      <c r="I48" s="24" t="str">
        <v>X</v>
      </c>
    </row>
    <row r="49" spans="1:9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46"/>
      <c r="F49" s="46"/>
      <c r="G49" s="46"/>
      <c r="H49" s="46"/>
      <c r="I49" s="24" t="str">
        <v>X</v>
      </c>
    </row>
    <row r="50" spans="1:9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46"/>
      <c r="F50" s="46"/>
      <c r="G50" s="46"/>
      <c r="H50" s="46"/>
      <c r="I50" s="24" t="str">
        <v>X</v>
      </c>
    </row>
    <row r="51" spans="1:9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46"/>
      <c r="F51" s="46"/>
      <c r="G51" s="46"/>
      <c r="H51" s="46"/>
      <c r="I51" s="24" t="str">
        <v>X</v>
      </c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46"/>
      <c r="F52" s="46"/>
      <c r="G52" s="46"/>
      <c r="H52" s="46"/>
      <c r="I52" s="24" t="str">
        <v>X</v>
      </c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46"/>
      <c r="F53" s="46"/>
      <c r="G53" s="46"/>
      <c r="H53" s="46"/>
      <c r="I53" s="24" t="str">
        <v>X</v>
      </c>
    </row>
  </sheetData>
  <sheetProtection formatRows="0"/>
  <customSheetViews>
    <customSheetView guid="{4A82644C-867B-40BB-B17E-AE4A4EECF52E}" scale="75" showPageBreaks="1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topLeftCell="A28" zoomScale="75" zoomScaleNormal="75" workbookViewId="0">
      <selection activeCell="C33" sqref="C33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5" width="37.42578125" style="5" customWidth="1"/>
    <col min="6" max="10" width="37.42578125" style="45" customWidth="1"/>
    <col min="11" max="11" width="38.42578125" style="5" customWidth="1"/>
    <col min="12" max="13" width="35.28515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70.150000000000006" customHeight="1">
      <c r="A1" s="72" t="s">
        <v>183</v>
      </c>
      <c r="B1" s="88"/>
      <c r="C1" s="88"/>
      <c r="D1" s="88"/>
      <c r="E1" s="10"/>
      <c r="F1" s="43"/>
      <c r="G1" s="43"/>
      <c r="H1" s="43"/>
      <c r="I1" s="43"/>
      <c r="J1" s="43"/>
    </row>
    <row r="2" spans="1:10" ht="14.45" thickBot="1">
      <c r="A2" s="14"/>
      <c r="B2" s="10"/>
      <c r="C2" s="10"/>
      <c r="D2" s="10"/>
      <c r="E2" s="10"/>
      <c r="F2" s="43"/>
      <c r="G2" s="43"/>
      <c r="H2" s="43"/>
      <c r="I2" s="43"/>
      <c r="J2" s="43"/>
    </row>
    <row r="3" spans="1:10" ht="14.45" thickBot="1">
      <c r="A3" s="8" t="s">
        <v>3</v>
      </c>
      <c r="B3" s="26" t="str">
        <f>Předmět!B5</f>
        <v>Osobnostní a sociální výchova</v>
      </c>
      <c r="C3" s="27"/>
      <c r="D3" s="10"/>
      <c r="E3" s="10"/>
      <c r="F3" s="43"/>
      <c r="G3" s="43"/>
      <c r="H3" s="43"/>
      <c r="I3" s="43"/>
      <c r="J3" s="43"/>
    </row>
    <row r="4" spans="1:10" ht="14.45" thickBot="1">
      <c r="A4" s="8" t="s">
        <v>5</v>
      </c>
      <c r="B4" s="28" t="str">
        <f>Předmět!B6</f>
        <v>Osobnostní a sociální výchova</v>
      </c>
      <c r="C4" s="29"/>
      <c r="D4" s="10"/>
      <c r="E4" s="10"/>
      <c r="F4" s="43"/>
      <c r="G4" s="43"/>
      <c r="H4" s="43"/>
      <c r="I4" s="43"/>
      <c r="J4" s="43"/>
    </row>
    <row r="5" spans="1:10" ht="14.45" thickBot="1">
      <c r="A5" s="8" t="s">
        <v>6</v>
      </c>
      <c r="B5" s="28" t="str">
        <f>Předmět!B7</f>
        <v>Péče o sebe a druhé</v>
      </c>
      <c r="C5" s="29"/>
      <c r="D5" s="10"/>
      <c r="E5" s="10"/>
      <c r="F5" s="43"/>
      <c r="G5" s="43"/>
      <c r="H5" s="43"/>
      <c r="I5" s="43"/>
      <c r="J5" s="43"/>
    </row>
    <row r="6" spans="1:10" ht="111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29"/>
      <c r="D6" s="10"/>
      <c r="E6" s="10"/>
      <c r="F6" s="43"/>
      <c r="G6" s="43"/>
      <c r="H6" s="43"/>
      <c r="I6" s="43"/>
      <c r="J6" s="43"/>
    </row>
    <row r="7" spans="1:10" ht="14.45" thickBot="1">
      <c r="A7" s="8" t="s">
        <v>10</v>
      </c>
      <c r="B7" s="30" t="str">
        <f>Předmět!B9</f>
        <v>Čtenářská a pisatelská</v>
      </c>
      <c r="C7" s="31"/>
      <c r="D7" s="10"/>
      <c r="E7" s="10"/>
      <c r="F7" s="43"/>
      <c r="G7" s="43"/>
      <c r="H7" s="43"/>
      <c r="I7" s="43"/>
      <c r="J7" s="43"/>
    </row>
    <row r="8" spans="1:10" ht="14.45" thickBot="1">
      <c r="A8" s="14"/>
      <c r="B8" s="10"/>
      <c r="C8" s="10"/>
      <c r="D8" s="10"/>
      <c r="E8" s="10"/>
      <c r="F8" s="43"/>
      <c r="G8" s="43"/>
      <c r="H8" s="43"/>
      <c r="I8" s="43"/>
      <c r="J8" s="43"/>
    </row>
    <row r="9" spans="1:10" ht="30" customHeight="1" thickBot="1">
      <c r="A9" s="20" t="s">
        <v>184</v>
      </c>
      <c r="B9" s="97" t="s">
        <v>185</v>
      </c>
      <c r="C9" s="98"/>
      <c r="D9" s="33"/>
      <c r="E9" s="33"/>
      <c r="F9" s="43"/>
      <c r="G9" s="43"/>
      <c r="H9" s="43"/>
      <c r="I9" s="43"/>
      <c r="J9" s="43"/>
    </row>
    <row r="10" spans="1:10">
      <c r="A10" s="14"/>
      <c r="B10" s="10"/>
      <c r="C10" s="10"/>
      <c r="D10" s="10"/>
      <c r="E10" s="10"/>
      <c r="F10" s="43"/>
      <c r="G10" s="43"/>
      <c r="H10" s="43"/>
      <c r="I10" s="43"/>
      <c r="J10" s="43"/>
    </row>
    <row r="11" spans="1:10" ht="14.45" thickBot="1">
      <c r="A11" s="99" t="s">
        <v>102</v>
      </c>
      <c r="B11" s="100"/>
      <c r="C11" s="100"/>
      <c r="D11" s="32"/>
      <c r="E11" s="32"/>
      <c r="F11" s="44"/>
      <c r="G11" s="43"/>
      <c r="H11" s="43"/>
      <c r="I11" s="43"/>
      <c r="J11" s="43"/>
    </row>
    <row r="12" spans="1:10" ht="14.45" thickBot="1">
      <c r="A12" s="68" t="s">
        <v>79</v>
      </c>
      <c r="B12" s="69"/>
      <c r="C12" s="86" t="s">
        <v>80</v>
      </c>
      <c r="D12" s="86" t="s">
        <v>186</v>
      </c>
      <c r="E12" s="86" t="s">
        <v>187</v>
      </c>
      <c r="F12" s="86" t="s">
        <v>188</v>
      </c>
      <c r="G12" s="86" t="s">
        <v>189</v>
      </c>
      <c r="H12" s="86" t="s">
        <v>190</v>
      </c>
      <c r="I12" s="86" t="s">
        <v>191</v>
      </c>
      <c r="J12" s="86" t="s">
        <v>192</v>
      </c>
    </row>
    <row r="13" spans="1:10" ht="14.45" thickBot="1">
      <c r="A13" s="15" t="s">
        <v>62</v>
      </c>
      <c r="B13" s="15" t="s">
        <v>81</v>
      </c>
      <c r="C13" s="87"/>
      <c r="D13" s="87"/>
      <c r="E13" s="87"/>
      <c r="F13" s="87"/>
      <c r="G13" s="87"/>
      <c r="H13" s="87"/>
      <c r="I13" s="87"/>
      <c r="J13" s="87"/>
    </row>
    <row r="14" spans="1:10" ht="97.15" thickBot="1">
      <c r="A14" s="24" t="str" cm="1">
        <f t="array" ref="A14:D54">IF('Krok 6 - Linie'!A13:D53="","X",'Krok 6 - Linie'!A13:D53)</f>
        <v>CSP-OSV-001-ZV5-001</v>
      </c>
      <c r="B14" s="24" t="str">
        <v>Rozpozná své vybrané osobnostní vlastnosti, silné stránky a zkouší uplatňovat sebepoznání ve svém jednání.</v>
      </c>
      <c r="C14" s="24" t="str">
        <v>Rozpoznává a pojmenuje příklady svých osobnostních vlastností, dovedností a silných stránek. Rozvíjí pozitivní sebepojetí.</v>
      </c>
      <c r="D14" s="24" t="str">
        <v>X</v>
      </c>
      <c r="E14" s="24" t="str" cm="1">
        <f t="array" ref="E14:E54">IF('Krok 6 - Linie'!E13:E53="","X",'Krok 6 - Linie'!E13:E53)</f>
        <v>Poznává na příkladech osobnostní vlastnosti a dovednosti, projevy osobnostních vlastností a dovedností u postav v příběhu a v modelových situacích.</v>
      </c>
      <c r="F14" s="41"/>
      <c r="G14" s="41"/>
      <c r="H14" s="41" t="s">
        <v>193</v>
      </c>
      <c r="I14" s="41" t="s">
        <v>194</v>
      </c>
      <c r="J14" s="41"/>
    </row>
    <row r="15" spans="1:10" ht="152.44999999999999" thickBot="1">
      <c r="A15" s="24" t="str">
        <v>CSP-OSV-001-ZV5-001</v>
      </c>
      <c r="B15" s="24" t="str">
        <v>Rozpozná své vybrané osobnostní vlastnosti, silné stránky a zkouší uplatňovat sebepoznání ve svém jednání.</v>
      </c>
      <c r="C1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5" s="24" t="str">
        <v>X</v>
      </c>
      <c r="E15" s="24" t="str">
        <v xml:space="preserve">Sdílí zkušenost, které oblasti rozvoje jeho dovedností mu přinášejí radost, které jsou pro něj snadné nebo obtížné, s oceněním se a přijetím ocenění za pokrok ve svém rozvoji a učení. </v>
      </c>
      <c r="F15" s="41"/>
      <c r="G15" s="41"/>
      <c r="H15" s="41"/>
      <c r="I15" s="41"/>
      <c r="J15" s="41"/>
    </row>
    <row r="16" spans="1:10" ht="97.15" thickBot="1">
      <c r="A16" s="24" t="str">
        <v>CSP-OSV-001-ZV5-001</v>
      </c>
      <c r="B16" s="24" t="str">
        <v>Rozpozná své vybrané osobnostní vlastnosti, silné stránky a zkouší uplatňovat sebepoznání ve svém jednání.</v>
      </c>
      <c r="C1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6" s="24" t="str">
        <v>X</v>
      </c>
      <c r="E16" s="24" t="str">
        <v>Získává zkušenost se slovním popisem svého chování a jednání v různých situacích.</v>
      </c>
      <c r="F16" s="41"/>
      <c r="G16" s="41"/>
      <c r="H16" s="41"/>
      <c r="I16" s="41"/>
      <c r="J16" s="41"/>
    </row>
    <row r="17" spans="1:10" ht="83.45" thickBot="1">
      <c r="A17" s="24" t="str">
        <v>CSP-OSV-001-ZV5-002</v>
      </c>
      <c r="B17" s="24" t="str">
        <v>Všímá si svého prožívání v běžných i náročných situacích, uplatňuje základní postupy předcházení stresu, jeho zmírňování a vyhledání pomoci.</v>
      </c>
      <c r="C1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7" s="24" t="str">
        <v>X</v>
      </c>
      <c r="E17" s="24" t="str">
        <v xml:space="preserve">Poznává projevy svého prožívání na úrovni těla, emocí a myšlení. </v>
      </c>
      <c r="F17" s="41"/>
      <c r="G17" s="41"/>
      <c r="H17" s="41"/>
      <c r="I17" s="41"/>
      <c r="J17" s="41"/>
    </row>
    <row r="18" spans="1:10" ht="55.9" thickBot="1">
      <c r="A18" s="24" t="str">
        <v>CSP-OSV-001-ZV5-002</v>
      </c>
      <c r="B18" s="24" t="str">
        <v>Všímá si svého prožívání v běžných i náročných situacích, uplatňuje základní postupy předcházení stresu, jeho zmírňování a vyhledání pomoci.</v>
      </c>
      <c r="C18" s="24" t="str">
        <v xml:space="preserve">Využívá vybrané základní techniky regulace stresu, rozvíjí postupy předcházení stresu.
</v>
      </c>
      <c r="D18" s="24" t="str">
        <v>X</v>
      </c>
      <c r="E18" s="24" t="str">
        <v>Získává zkušenost s různými technikami zaměřenými na snižování stresu (zklidnění a posílení koncentrace). Uvede příklady toho, co mu pomáhá snižovat stres.</v>
      </c>
      <c r="F18" s="41"/>
      <c r="G18" s="41"/>
      <c r="H18" s="41" t="s">
        <v>195</v>
      </c>
      <c r="I18" s="41"/>
      <c r="J18" s="41"/>
    </row>
    <row r="19" spans="1:10" ht="124.9" thickBot="1">
      <c r="A19" s="24" t="str">
        <v>CSP-OSV-001-ZV5-002</v>
      </c>
      <c r="B19" s="24" t="str">
        <v>Všímá si svého prožívání v běžných i náročných situacích, uplatňuje základní postupy předcházení stresu, jeho zmírňování a vyhledání pomoci.</v>
      </c>
      <c r="C19" s="24" t="str">
        <v>Navrhne postup řešení a vhodné zdroje pomoci ve vybraných náročných situacích ve školním a mimoškolním prostředí.</v>
      </c>
      <c r="D19" s="24" t="str">
        <v>X</v>
      </c>
      <c r="E19" s="24" t="str">
        <v>Poznává různorodé náročné situace a jejich vliv na své prožívání.</v>
      </c>
      <c r="F19" s="41"/>
      <c r="G19" s="41"/>
      <c r="H19" s="41" t="s">
        <v>196</v>
      </c>
      <c r="I19" s="41" t="s">
        <v>197</v>
      </c>
      <c r="J19" s="41"/>
    </row>
    <row r="20" spans="1:10" ht="152.44999999999999" thickBot="1">
      <c r="A20" s="24" t="str">
        <v>CSP-OSV-002-ZV5-003</v>
      </c>
      <c r="B20" s="24" t="str">
        <v>Zapojuje se do interakce ve skupině, rozpoznává svůj přínos a přínos druhých ve skupinové činnosti.</v>
      </c>
      <c r="C2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20" s="24" t="str">
        <v>X</v>
      </c>
      <c r="E20" s="24" t="str">
        <v>Na základě zkušeností s prací ve skupině poznává výhody zapojení se. Vstupuje do interakcí s různými spolužáky, oslovuje je jejich jménem.</v>
      </c>
      <c r="F20" s="41"/>
      <c r="G20" s="41"/>
      <c r="H20" s="41"/>
      <c r="I20" s="41"/>
      <c r="J20" s="41"/>
    </row>
    <row r="21" spans="1:10" ht="97.15" thickBot="1">
      <c r="A21" s="24" t="str">
        <v>CSP-OSV-002-ZV5-003</v>
      </c>
      <c r="B21" s="24" t="str">
        <v>Zapojuje se do interakce ve skupině, rozpoznává svůj přínos a přínos druhých ve skupinové činnosti.</v>
      </c>
      <c r="C21" s="24" t="str">
        <v>Popíše příklady vlastního eticky vhodného chování. V modelových situacích rozlišuje jednání, ve kterém jsou uplatňována základní etická pravidla. Rozpoznává projevy prosociálního chování.</v>
      </c>
      <c r="D21" s="24" t="str">
        <v>X</v>
      </c>
      <c r="E21" s="24" t="str">
        <v xml:space="preserve">Poznává eticky vhodné chování a jeho přínosy. </v>
      </c>
      <c r="F21" s="41"/>
      <c r="G21" s="41"/>
      <c r="H21" s="41"/>
      <c r="I21" s="41" t="s">
        <v>198</v>
      </c>
      <c r="J21" s="41"/>
    </row>
    <row r="22" spans="1:10" ht="55.9" thickBot="1">
      <c r="A22" s="24" t="str">
        <v>CSP-OSV-002-ZV5-003</v>
      </c>
      <c r="B22" s="24" t="str">
        <v>Zapojuje se do interakce ve skupině, rozpoznává svůj přínos a přínos druhých ve skupinové činnosti.</v>
      </c>
      <c r="C22" s="24" t="str">
        <v xml:space="preserve">Při práci ve skupině navrhne, co přispívá ke splnění společného cíle i případné nedostatky a problémy, které činnost skupiny ovlivňují. </v>
      </c>
      <c r="D22" s="24" t="str">
        <v>X</v>
      </c>
      <c r="E22" s="24" t="str">
        <v>Poznává, co vede k úspěšné spolupráci.</v>
      </c>
      <c r="F22" s="41"/>
      <c r="G22" s="41"/>
      <c r="H22" s="41" t="s">
        <v>199</v>
      </c>
      <c r="I22" s="41"/>
      <c r="J22" s="41"/>
    </row>
    <row r="23" spans="1:10" ht="69.599999999999994" thickBot="1">
      <c r="A23" s="24" t="str">
        <v>CSP-OSV-002-ZV5-004</v>
      </c>
      <c r="B23" s="24" t="str">
        <v>Rozpozná základní emoce a potřeby své i druhých lidí a zkouší uplatnit vnímavost k nim ve svém jednání.</v>
      </c>
      <c r="C23" s="24" t="str">
        <v>Poznává emoce, své i druhých.</v>
      </c>
      <c r="D23" s="24" t="str">
        <v>X</v>
      </c>
      <c r="E23" s="24" t="str">
        <v xml:space="preserve">Rozpozná základní emoce (např. radost, štěstí, smutek, vztek, nechuť, překvapení, strach), jejich projevy v neverbální a verbální komunikaci (v modelové situaci, na obrázku nebo fotografii) a co je může způsobovat. </v>
      </c>
      <c r="F23" s="41"/>
      <c r="G23" s="41"/>
      <c r="H23" s="41"/>
      <c r="I23" s="41"/>
      <c r="J23" s="41"/>
    </row>
    <row r="24" spans="1:10" ht="111" thickBot="1">
      <c r="A24" s="24" t="str">
        <v>CSP-OSV-002-ZV5-004</v>
      </c>
      <c r="B24" s="24" t="str">
        <v>Rozpozná základní emoce a potřeby své i druhých lidí a zkouší uplatnit vnímavost k nim ve svém jednání.</v>
      </c>
      <c r="C24" s="24" t="str">
        <v>Na příkladech situací vyjadřuje své potřeby a emoce. Rozvíjí vnímavost k potřebám a emocím druhých, empatické reakce.</v>
      </c>
      <c r="D24" s="24" t="str">
        <v>X</v>
      </c>
      <c r="E24" s="24" t="str">
        <v>Získává zkušenost, jak vyjádření vlastních potřeb přispívá ke zvládání nepříjemných emocí.</v>
      </c>
      <c r="F24" s="41"/>
      <c r="G24" s="41"/>
      <c r="H24" s="41"/>
      <c r="I24" s="41" t="s">
        <v>200</v>
      </c>
      <c r="J24" s="41"/>
    </row>
    <row r="25" spans="1:10" ht="69.599999999999994" thickBot="1">
      <c r="A25" s="24" t="str">
        <v>CSP-OSV-002-ZV5-004</v>
      </c>
      <c r="B25" s="24" t="str">
        <v>Rozpozná základní emoce a potřeby své i druhých lidí a zkouší uplatnit vnímavost k nim ve svém jednání.</v>
      </c>
      <c r="C25" s="24" t="str">
        <v xml:space="preserve">Navrhuje, co přispívá k naplňování základních lidských potřeb ve školním i mimoškolním prostředí, co pro sebe může udělat on sám a jak mu mohou pomoci ostatní. </v>
      </c>
      <c r="D25" s="24" t="str">
        <v>X</v>
      </c>
      <c r="E25" s="24" t="str">
        <v>Poznává, co mu pomáhá a co mu brání v naplňování základních lidských potřeb.</v>
      </c>
      <c r="F25" s="41"/>
      <c r="G25" s="41"/>
      <c r="H25" s="41" t="s">
        <v>201</v>
      </c>
      <c r="I25" s="41"/>
      <c r="J25" s="41"/>
    </row>
    <row r="26" spans="1:10" ht="83.45" thickBot="1">
      <c r="A26" s="24" t="str">
        <v>CSP-OSV-003-ZV5-005</v>
      </c>
      <c r="B26" s="24" t="str">
        <v>Rozpoznává různé druhy profesí ve svém blízkém okolí a sdílí zkušenosti se zapojením do pracovních činností ve svém domácím prostředí.</v>
      </c>
      <c r="C26" s="24" t="str">
        <v xml:space="preserve">Pojmenuje povolání, která se vyskytují v jeho rodině a blízkém okolí, popíše jejich náplň a význam a na příkladu představí, jaký vztah k povolání má vybraná blízká osoba
</v>
      </c>
      <c r="D26" s="24" t="str">
        <v>X</v>
      </c>
      <c r="E26" s="24" t="str">
        <v>Všímá si různých profesí, se kterými se setkává ve svém okolí.</v>
      </c>
      <c r="F26" s="41"/>
      <c r="G26" s="41"/>
      <c r="H26" s="41"/>
      <c r="I26" s="41"/>
      <c r="J26" s="41"/>
    </row>
    <row r="27" spans="1:10" ht="55.9" thickBot="1">
      <c r="A27" s="24" t="str">
        <v>CSP-OSV-003-ZV5-005</v>
      </c>
      <c r="B27" s="24" t="str">
        <v>Rozpoznává různé druhy profesí ve svém blízkém okolí a sdílí zkušenosti se zapojením do pracovních činností ve svém domácím prostředí.</v>
      </c>
      <c r="C27" s="24" t="str">
        <v>U vybraných povoláních popíše, co se mu na nich líbí, výhody/nevýhody, navrhne příklad jejich přínosu pro okolí.</v>
      </c>
      <c r="D27" s="24" t="str">
        <v>X</v>
      </c>
      <c r="E27" s="24" t="str">
        <v>Získává formou hry zkušenosti s činnostmi spojenými s různými povoláními, pojmenuje příklad, co ho na nich baví.</v>
      </c>
      <c r="F27" s="41"/>
      <c r="G27" s="41"/>
      <c r="H27" s="41" t="s">
        <v>202</v>
      </c>
      <c r="I27" s="41"/>
      <c r="J27" s="41"/>
    </row>
    <row r="28" spans="1:10" ht="83.45" thickBot="1">
      <c r="A28" s="24" t="str">
        <v>CSP-OSV-003-ZV5-005</v>
      </c>
      <c r="B28" s="24" t="str">
        <v>Rozpoznává různé druhy profesí ve svém blízkém okolí a sdílí zkušenosti se zapojením do pracovních činností ve svém domácím prostředí.</v>
      </c>
      <c r="C28" s="24" t="str">
        <v>Rozpozná na příkladech význam pracovních činností ve svém domácím prostředí, a jejich přínos pro sebe a druhé.</v>
      </c>
      <c r="D28" s="24" t="str">
        <v>X</v>
      </c>
      <c r="E28" s="24" t="str">
        <v xml:space="preserve">Získává a sdílí zkušenosti s různými druhy pracovních činností spojených s chodem domácnosti.
</v>
      </c>
      <c r="F28" s="41"/>
      <c r="G28" s="41"/>
      <c r="H28" s="41"/>
      <c r="I28" s="41" t="s">
        <v>203</v>
      </c>
      <c r="J28" s="41"/>
    </row>
    <row r="29" spans="1:10" ht="97.15" thickBot="1">
      <c r="A29" s="24" t="str">
        <v>CSP-OSV-003-ZV5-006</v>
      </c>
      <c r="B29" s="24" t="str">
        <v>Navrhuje a zkouší realizovat svůj rozvoj ve vybrané oblasti svých zájmů.</v>
      </c>
      <c r="C29" s="24" t="str">
        <v xml:space="preserve">Rozpozná na příkladech své zájmy, které ho baví a rád by se v nich dále rozvíjel. Navrhne a diskutuje jaké příležitosti jsou v jeho okolí k rozvoji svých zájmů. 
</v>
      </c>
      <c r="D29" s="24" t="str">
        <v>X</v>
      </c>
      <c r="E29" s="24" t="str">
        <v xml:space="preserve">V rámci výuky se věnuje jím vybrané činnosti, která mu přináší radost a sdílí svou zkušenost.
</v>
      </c>
      <c r="F29" s="41"/>
      <c r="G29" s="41"/>
      <c r="H29" s="41"/>
      <c r="I29" s="41"/>
      <c r="J29" s="41"/>
    </row>
    <row r="30" spans="1:10" ht="124.9" thickBot="1">
      <c r="A30" s="24" t="str">
        <v>CSP-OSV-003-ZV5-006</v>
      </c>
      <c r="B30" s="24" t="str">
        <v>Navrhuje a zkouší realizovat svůj rozvoj ve vybrané oblasti svých zájmů.</v>
      </c>
      <c r="C3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30" s="24" t="str">
        <v>X</v>
      </c>
      <c r="E30" s="24" t="str">
        <v>Popíše na příkladu pokrok ve svém vybraném zájmu.</v>
      </c>
      <c r="F30" s="41"/>
      <c r="G30" s="41"/>
      <c r="H30" s="41"/>
      <c r="I30" s="41"/>
      <c r="J30" s="41"/>
    </row>
    <row r="31" spans="1:10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41"/>
      <c r="G31" s="41"/>
      <c r="H31" s="41"/>
      <c r="I31" s="41"/>
      <c r="J31" s="41"/>
    </row>
    <row r="32" spans="1:10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41"/>
      <c r="G32" s="41"/>
      <c r="H32" s="41"/>
      <c r="I32" s="41"/>
      <c r="J32" s="41"/>
    </row>
    <row r="33" spans="1:10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41"/>
      <c r="G33" s="41"/>
      <c r="H33" s="41"/>
      <c r="I33" s="41"/>
      <c r="J33" s="41"/>
    </row>
    <row r="34" spans="1:10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41"/>
      <c r="G34" s="41"/>
      <c r="H34" s="41"/>
      <c r="I34" s="41"/>
      <c r="J34" s="41"/>
    </row>
    <row r="35" spans="1:10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41"/>
      <c r="G35" s="41"/>
      <c r="H35" s="41"/>
      <c r="I35" s="41"/>
      <c r="J35" s="41"/>
    </row>
    <row r="36" spans="1:10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41"/>
      <c r="G36" s="41"/>
      <c r="H36" s="41"/>
      <c r="I36" s="41"/>
      <c r="J36" s="41"/>
    </row>
    <row r="37" spans="1:10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41"/>
      <c r="G37" s="41"/>
      <c r="H37" s="41"/>
      <c r="I37" s="41"/>
      <c r="J37" s="41"/>
    </row>
    <row r="38" spans="1:10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41"/>
      <c r="G38" s="41"/>
      <c r="H38" s="41"/>
      <c r="I38" s="41"/>
      <c r="J38" s="41"/>
    </row>
    <row r="39" spans="1:10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41"/>
      <c r="G39" s="41"/>
      <c r="H39" s="41"/>
      <c r="I39" s="41"/>
      <c r="J39" s="41"/>
    </row>
    <row r="40" spans="1:10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41"/>
      <c r="G40" s="41"/>
      <c r="H40" s="41"/>
      <c r="I40" s="41"/>
      <c r="J40" s="41"/>
    </row>
    <row r="41" spans="1:10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41"/>
      <c r="G41" s="41"/>
      <c r="H41" s="41"/>
      <c r="I41" s="41"/>
      <c r="J41" s="41"/>
    </row>
    <row r="42" spans="1:10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41"/>
      <c r="G42" s="41"/>
      <c r="H42" s="41"/>
      <c r="I42" s="41"/>
      <c r="J42" s="41"/>
    </row>
    <row r="43" spans="1:10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41"/>
      <c r="G43" s="41"/>
      <c r="H43" s="41"/>
      <c r="I43" s="41"/>
      <c r="J43" s="41"/>
    </row>
    <row r="44" spans="1:10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41"/>
      <c r="G44" s="41"/>
      <c r="H44" s="41"/>
      <c r="I44" s="41"/>
      <c r="J44" s="41"/>
    </row>
    <row r="45" spans="1:10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41"/>
      <c r="G45" s="41"/>
      <c r="H45" s="41"/>
      <c r="I45" s="41"/>
      <c r="J45" s="41"/>
    </row>
    <row r="46" spans="1:10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41"/>
      <c r="G46" s="41"/>
      <c r="H46" s="41"/>
      <c r="I46" s="41"/>
      <c r="J46" s="41"/>
    </row>
    <row r="47" spans="1:10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41"/>
      <c r="G47" s="41"/>
      <c r="H47" s="41"/>
      <c r="I47" s="41"/>
      <c r="J47" s="41"/>
    </row>
    <row r="48" spans="1:10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41"/>
      <c r="G48" s="41"/>
      <c r="H48" s="41"/>
      <c r="I48" s="41"/>
      <c r="J48" s="41"/>
    </row>
    <row r="49" spans="1:10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41"/>
      <c r="G49" s="41"/>
      <c r="H49" s="41"/>
      <c r="I49" s="41"/>
      <c r="J49" s="41"/>
    </row>
    <row r="50" spans="1:10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41"/>
      <c r="G50" s="41"/>
      <c r="H50" s="41"/>
      <c r="I50" s="41"/>
      <c r="J50" s="41"/>
    </row>
    <row r="51" spans="1:10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41"/>
      <c r="G51" s="41"/>
      <c r="H51" s="41"/>
      <c r="I51" s="41"/>
      <c r="J51" s="41"/>
    </row>
    <row r="52" spans="1:10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41"/>
      <c r="G52" s="41"/>
      <c r="H52" s="41"/>
      <c r="I52" s="41"/>
      <c r="J52" s="41"/>
    </row>
    <row r="53" spans="1:10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41"/>
      <c r="G53" s="41"/>
      <c r="H53" s="41"/>
      <c r="I53" s="41"/>
      <c r="J53" s="41"/>
    </row>
    <row r="54" spans="1:10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41"/>
      <c r="G54" s="41"/>
      <c r="H54" s="41"/>
      <c r="I54" s="41"/>
      <c r="J54" s="41"/>
    </row>
    <row r="55" spans="1:10">
      <c r="A55" s="10"/>
      <c r="B55" s="10"/>
      <c r="C55" s="10"/>
      <c r="D55" s="10"/>
      <c r="E55" s="10"/>
      <c r="F55" s="43"/>
      <c r="G55" s="43"/>
      <c r="H55" s="43"/>
      <c r="I55" s="43"/>
      <c r="J55" s="43"/>
    </row>
    <row r="56" spans="1:10" ht="14.45" thickBot="1">
      <c r="A56" s="99" t="s">
        <v>103</v>
      </c>
      <c r="B56" s="100"/>
      <c r="C56" s="100"/>
      <c r="D56" s="10"/>
      <c r="E56" s="10"/>
      <c r="F56" s="43"/>
      <c r="G56" s="43"/>
      <c r="H56" s="43"/>
      <c r="I56" s="43"/>
      <c r="J56" s="43"/>
    </row>
    <row r="57" spans="1:10" ht="14.45" thickBot="1">
      <c r="A57" s="68" t="s">
        <v>79</v>
      </c>
      <c r="B57" s="69"/>
      <c r="C57" s="86" t="s">
        <v>80</v>
      </c>
      <c r="D57" s="86" t="s">
        <v>186</v>
      </c>
      <c r="E57" s="86" t="s">
        <v>204</v>
      </c>
      <c r="F57" s="86" t="s">
        <v>188</v>
      </c>
      <c r="G57" s="86" t="s">
        <v>205</v>
      </c>
      <c r="H57" s="86" t="s">
        <v>190</v>
      </c>
      <c r="I57" s="86" t="s">
        <v>191</v>
      </c>
      <c r="J57" s="86" t="s">
        <v>192</v>
      </c>
    </row>
    <row r="58" spans="1:10" ht="14.45" thickBot="1">
      <c r="A58" s="15" t="s">
        <v>62</v>
      </c>
      <c r="B58" s="15" t="s">
        <v>81</v>
      </c>
      <c r="C58" s="87"/>
      <c r="D58" s="87"/>
      <c r="E58" s="87"/>
      <c r="F58" s="87"/>
      <c r="G58" s="87"/>
      <c r="H58" s="87"/>
      <c r="I58" s="87"/>
      <c r="J58" s="87"/>
    </row>
    <row r="59" spans="1:10" ht="69.599999999999994" thickBot="1">
      <c r="A59" s="24" t="str" cm="1">
        <f t="array" ref="A59:D99">IF('Krok 6 - Linie'!A13:D53="","X",'Krok 6 - Linie'!A13:D53)</f>
        <v>CSP-OSV-001-ZV5-001</v>
      </c>
      <c r="B59" s="24" t="str">
        <v>Rozpozná své vybrané osobnostní vlastnosti, silné stránky a zkouší uplatňovat sebepoznání ve svém jednání.</v>
      </c>
      <c r="C59" s="24" t="str">
        <v>Rozpoznává a pojmenuje příklady svých osobnostních vlastností, dovedností a silných stránek. Rozvíjí pozitivní sebepojetí.</v>
      </c>
      <c r="D59" s="24" t="str">
        <v>X</v>
      </c>
      <c r="E59" s="24" t="str" cm="1">
        <f t="array" ref="E59:E99">IF('Krok 6 - Linie'!F13:F53="","X",'Krok 6 - Linie'!F13:F53)</f>
        <v xml:space="preserve">Poznává a pojmenuje základní osobnostní vlastnosti a dovednosti.
Diskutuje jak vybraná osobnostní vlastnost nebo dovednost pomohla postavě v příběhu a v modelové situaci. </v>
      </c>
      <c r="F59" s="41"/>
      <c r="G59" s="41"/>
      <c r="H59" s="41"/>
      <c r="I59" s="41"/>
      <c r="J59" s="41" t="s">
        <v>206</v>
      </c>
    </row>
    <row r="60" spans="1:10" ht="152.44999999999999" thickBot="1">
      <c r="A60" s="24" t="str">
        <v>CSP-OSV-001-ZV5-001</v>
      </c>
      <c r="B60" s="24" t="str">
        <v>Rozpozná své vybrané osobnostní vlastnosti, silné stránky a zkouší uplatňovat sebepoznání ve svém jednání.</v>
      </c>
      <c r="C6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60" s="24" t="str">
        <v>X</v>
      </c>
      <c r="E60" s="24" t="str">
        <v xml:space="preserve">Pojmenuje, co ho ve školních nebo zájmových činnostech baví a uvede příklad dovednosti, kterou úspěšné rozvíjí. Poznává své potřeby při učení.
 </v>
      </c>
      <c r="F60" s="41"/>
      <c r="G60" s="41"/>
      <c r="H60" s="41" t="s">
        <v>193</v>
      </c>
      <c r="I60" s="41"/>
      <c r="J60" s="41"/>
    </row>
    <row r="61" spans="1:10" ht="97.15" thickBot="1">
      <c r="A61" s="24" t="str">
        <v>CSP-OSV-001-ZV5-001</v>
      </c>
      <c r="B61" s="24" t="str">
        <v>Rozpozná své vybrané osobnostní vlastnosti, silné stránky a zkouší uplatňovat sebepoznání ve svém jednání.</v>
      </c>
      <c r="C61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61" s="24" t="str">
        <v>X</v>
      </c>
      <c r="E61" s="24" t="str">
        <v>Diskutuje o tom, jaké osobnostní vlastnosti pomáhají ve zvládání životních situací, se kterými se setkává.</v>
      </c>
      <c r="F61" s="41"/>
      <c r="G61" s="41"/>
      <c r="H61" s="41"/>
      <c r="I61" s="41"/>
      <c r="J61" s="41"/>
    </row>
    <row r="62" spans="1:10" ht="83.45" thickBot="1">
      <c r="A62" s="24" t="str">
        <v>CSP-OSV-001-ZV5-002</v>
      </c>
      <c r="B62" s="24" t="str">
        <v>Všímá si svého prožívání v běžných i náročných situacích, uplatňuje základní postupy předcházení stresu, jeho zmírňování a vyhledání pomoci.</v>
      </c>
      <c r="C62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62" s="24" t="str">
        <v>X</v>
      </c>
      <c r="E62" s="24" t="str">
        <v xml:space="preserve">Poznává projevy stresu a příčiny a získává zkušenost s jejich rozpoznáním u sebe. </v>
      </c>
      <c r="F62" s="41"/>
      <c r="G62" s="41"/>
      <c r="H62" s="41" t="s">
        <v>195</v>
      </c>
      <c r="I62" s="41"/>
      <c r="J62" s="41"/>
    </row>
    <row r="63" spans="1:10" ht="69.599999999999994" thickBot="1">
      <c r="A63" s="24" t="str">
        <v>CSP-OSV-001-ZV5-002</v>
      </c>
      <c r="B63" s="24" t="str">
        <v>Všímá si svého prožívání v běžných i náročných situacích, uplatňuje základní postupy předcházení stresu, jeho zmírňování a vyhledání pomoci.</v>
      </c>
      <c r="C63" s="24" t="str">
        <v xml:space="preserve">Využívá vybrané základní techniky regulace stresu, rozvíjí postupy předcházení stresu.
</v>
      </c>
      <c r="D63" s="24" t="str">
        <v>X</v>
      </c>
      <c r="E63" s="24" t="str">
        <v>Poznává účinky různých technik regulace stresu (senzomotorické - využívající pohyb a smysly; vztahové - sdílení, získání emocionální podpory druhého, kognitivní - pozitivní vnitřní dialog a regulace myšlením).</v>
      </c>
      <c r="F63" s="41"/>
      <c r="G63" s="41"/>
      <c r="H63" s="41"/>
      <c r="I63" s="41"/>
      <c r="J63" s="41"/>
    </row>
    <row r="64" spans="1:10" ht="83.45" thickBot="1">
      <c r="A64" s="24" t="str">
        <v>CSP-OSV-001-ZV5-002</v>
      </c>
      <c r="B64" s="24" t="str">
        <v>Všímá si svého prožívání v běžných i náročných situacích, uplatňuje základní postupy předcházení stresu, jeho zmírňování a vyhledání pomoci.</v>
      </c>
      <c r="C64" s="24" t="str">
        <v>Navrhne postup řešení a vhodné zdroje pomoci ve vybraných náročných situacích ve školním a mimoškolním prostředí.</v>
      </c>
      <c r="D64" s="24" t="str">
        <v>X</v>
      </c>
      <c r="E64" s="24" t="str">
        <v>Seznamuje se s příklady účinných řešení náročných situací ve školním a mimoškolním prostředí. Rozlišuje situace, kdy lze o pomoc požádat vrstevníka a kdy o pomoc požádat dospělou osobu. V modelové situaci požádá o pomoc.</v>
      </c>
      <c r="F64" s="41"/>
      <c r="G64" s="41"/>
      <c r="H64" s="41"/>
      <c r="I64" s="41"/>
      <c r="J64" s="41"/>
    </row>
    <row r="65" spans="1:10" ht="152.44999999999999" thickBot="1">
      <c r="A65" s="24" t="str">
        <v>CSP-OSV-002-ZV5-003</v>
      </c>
      <c r="B65" s="24" t="str">
        <v>Zapojuje se do interakce ve skupině, rozpoznává svůj přínos a přínos druhých ve skupinové činnosti.</v>
      </c>
      <c r="C65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65" s="24" t="str">
        <v>X</v>
      </c>
      <c r="E65" s="24" t="str">
        <v>Sdílí zkušenosti ze spolupráce v různě tvořených skupinách a zastáváním různých rolí ve skupině. Uvědomuje si verbální a neverbální složku komunikace. Získává zkušenost s aktivním nasloucháním  a projevováním respektu vůči druhým (např. uznáním názoru druhých, uznáním chyby a snahou o její nápravu).</v>
      </c>
      <c r="F65" s="41"/>
      <c r="G65" s="41"/>
      <c r="H65" s="41" t="s">
        <v>207</v>
      </c>
      <c r="I65" s="41"/>
      <c r="J65" s="41"/>
    </row>
    <row r="66" spans="1:10" ht="83.45" thickBot="1">
      <c r="A66" s="24" t="str">
        <v>CSP-OSV-002-ZV5-003</v>
      </c>
      <c r="B66" s="24" t="str">
        <v>Zapojuje se do interakce ve skupině, rozpoznává svůj přínos a přínos druhých ve skupinové činnosti.</v>
      </c>
      <c r="C66" s="24" t="str">
        <v>Popíše příklady vlastního eticky vhodného chování. V modelových situacích rozlišuje jednání, ve kterém jsou uplatňována základní etická pravidla. Rozpoznává projevy prosociálního chování.</v>
      </c>
      <c r="D66" s="24" t="str">
        <v>X</v>
      </c>
      <c r="E66" s="24" t="str">
        <v>Sdílí zkušenost s uplatňováním etického chování v rámci třídy. V modelových situacích pojmenuje, které chování je vhodné a které je nevhodné, navrhuje jak přeformulovat výroky, které by mohly být pro druhé nepříjemné.</v>
      </c>
      <c r="F66" s="41"/>
      <c r="G66" s="41"/>
      <c r="H66" s="41"/>
      <c r="I66" s="41"/>
      <c r="J66" s="41"/>
    </row>
    <row r="67" spans="1:10" ht="83.45" thickBot="1">
      <c r="A67" s="24" t="str">
        <v>CSP-OSV-002-ZV5-003</v>
      </c>
      <c r="B67" s="24" t="str">
        <v>Zapojuje se do interakce ve skupině, rozpoznává svůj přínos a přínos druhých ve skupinové činnosti.</v>
      </c>
      <c r="C67" s="24" t="str">
        <v xml:space="preserve">Při práci ve skupině navrhne, co přispívá ke splnění společného cíle i případné nedostatky a problémy, které činnost skupiny ovlivňují. </v>
      </c>
      <c r="D67" s="24" t="str">
        <v>X</v>
      </c>
      <c r="E67" s="24" t="str">
        <v>Všímá si, kdy se skupinová práce daří a kdy se objevují ve spolupráci překážky. Na příkladu ocení sebe sama i druhé za přínos ve skupinové činnosti. Sdílí zkušenost s přijímáním různých úhlů pohledu na řešení problému.</v>
      </c>
      <c r="F67" s="41"/>
      <c r="G67" s="41"/>
      <c r="H67" s="41" t="s">
        <v>199</v>
      </c>
      <c r="I67" s="41"/>
      <c r="J67" s="41"/>
    </row>
    <row r="68" spans="1:10" ht="124.9" thickBot="1">
      <c r="A68" s="24" t="str">
        <v>CSP-OSV-002-ZV5-004</v>
      </c>
      <c r="B68" s="24" t="str">
        <v>Rozpozná základní emoce a potřeby své i druhých lidí a zkouší uplatnit vnímavost k nim ve svém jednání.</v>
      </c>
      <c r="C68" s="24" t="str">
        <v>Poznává emoce, své i druhých.</v>
      </c>
      <c r="D68" s="24" t="str">
        <v>X</v>
      </c>
      <c r="E68" s="24" t="str">
        <v>Rozvíjí vnímání emocí u sebe i druhých. Rozpoznává a popíše různé situace, které u něj vyvolávají různé emoce. Navrhne jaké emoce mohou pociťovat osoby v příběhu nebo modelové situaci, rozpoznává neverbální a verbální projevy různých emocí.</v>
      </c>
      <c r="F68" s="41"/>
      <c r="G68" s="41"/>
      <c r="H68" s="41" t="s">
        <v>208</v>
      </c>
      <c r="I68" s="41" t="s">
        <v>209</v>
      </c>
      <c r="J68" s="41"/>
    </row>
    <row r="69" spans="1:10" ht="69.599999999999994" thickBot="1">
      <c r="A69" s="24" t="str">
        <v>CSP-OSV-002-ZV5-004</v>
      </c>
      <c r="B69" s="24" t="str">
        <v>Rozpozná základní emoce a potřeby své i druhých lidí a zkouší uplatnit vnímavost k nim ve svém jednání.</v>
      </c>
      <c r="C69" s="24" t="str">
        <v>Na příkladech situací vyjadřuje své potřeby a emoce. Rozvíjí vnímavost k potřebám a emocím druhých, empatické reakce.</v>
      </c>
      <c r="D69" s="24" t="str">
        <v>X</v>
      </c>
      <c r="E69" s="24" t="str">
        <v>Získává zkušenost, jak různé emoce projevovat, jaké má možnosti regulace projevů svých emocí, jak empatické reakce mohou pomoci zvládat emoce při komunikaci s druhými.</v>
      </c>
      <c r="F69" s="41"/>
      <c r="G69" s="41"/>
      <c r="H69" s="41"/>
      <c r="I69" s="41"/>
      <c r="J69" s="41"/>
    </row>
    <row r="70" spans="1:10" ht="69.599999999999994" thickBot="1">
      <c r="A70" s="24" t="str">
        <v>CSP-OSV-002-ZV5-004</v>
      </c>
      <c r="B70" s="24" t="str">
        <v>Rozpozná základní emoce a potřeby své i druhých lidí a zkouší uplatnit vnímavost k nim ve svém jednání.</v>
      </c>
      <c r="C70" s="24" t="str">
        <v xml:space="preserve">Navrhuje, co přispívá k naplňování základních lidských potřeb ve školním i mimoškolním prostředí, co pro sebe může udělat on sám a jak mu mohou pomoci ostatní. </v>
      </c>
      <c r="D70" s="24" t="str">
        <v>X</v>
      </c>
      <c r="E70" s="24" t="str">
        <v>Získává zkušenost s různými možnostmi naplňování základních lidských potřeb ve školním prostředí.</v>
      </c>
      <c r="F70" s="41"/>
      <c r="G70" s="41"/>
      <c r="H70" s="41" t="s">
        <v>201</v>
      </c>
      <c r="I70" s="41"/>
      <c r="J70" s="41"/>
    </row>
    <row r="71" spans="1:10" ht="83.45" thickBot="1">
      <c r="A71" s="24" t="str">
        <v>CSP-OSV-003-ZV5-005</v>
      </c>
      <c r="B71" s="24" t="str">
        <v>Rozpoznává různé druhy profesí ve svém blízkém okolí a sdílí zkušenosti se zapojením do pracovních činností ve svém domácím prostředí.</v>
      </c>
      <c r="C71" s="24" t="str">
        <v xml:space="preserve">Pojmenuje povolání, která se vyskytují v jeho rodině a blízkém okolí, popíše jejich náplň a význam a na příkladu představí, jaký vztah k povolání má vybraná blízká osoba
</v>
      </c>
      <c r="D71" s="24" t="str">
        <v>X</v>
      </c>
      <c r="E71" s="24" t="str">
        <v>V modelových situací a příbězích poznává různost povolání a s nimi spojených činností.</v>
      </c>
      <c r="F71" s="41"/>
      <c r="G71" s="41"/>
      <c r="H71" s="41" t="s">
        <v>202</v>
      </c>
      <c r="I71" s="41"/>
      <c r="J71" s="41"/>
    </row>
    <row r="72" spans="1:10" ht="55.9" thickBot="1">
      <c r="A72" s="24" t="str">
        <v>CSP-OSV-003-ZV5-005</v>
      </c>
      <c r="B72" s="24" t="str">
        <v>Rozpoznává různé druhy profesí ve svém blízkém okolí a sdílí zkušenosti se zapojením do pracovních činností ve svém domácím prostředí.</v>
      </c>
      <c r="C72" s="24" t="str">
        <v>U vybraných povoláních popíše, co se mu na nich líbí, výhody/nevýhody, navrhne příklad jejich přínosu pro okolí.</v>
      </c>
      <c r="D72" s="24" t="str">
        <v>X</v>
      </c>
      <c r="E72" s="24" t="str">
        <v xml:space="preserve">Objevuje u členů rodiny a lidí z blízkého okolí jaké zkušenosti mají s povoláním, a diskutuje o jejich přínosu. </v>
      </c>
      <c r="F72" s="41"/>
      <c r="G72" s="41"/>
      <c r="H72" s="41"/>
      <c r="I72" s="41"/>
      <c r="J72" s="41"/>
    </row>
    <row r="73" spans="1:10" ht="69.599999999999994" thickBot="1">
      <c r="A73" s="24" t="str">
        <v>CSP-OSV-003-ZV5-005</v>
      </c>
      <c r="B73" s="24" t="str">
        <v>Rozpoznává různé druhy profesí ve svém blízkém okolí a sdílí zkušenosti se zapojením do pracovních činností ve svém domácím prostředí.</v>
      </c>
      <c r="C73" s="24" t="str">
        <v>Rozpozná na příkladech význam pracovních činností ve svém domácím prostředí, a jejich přínos pro sebe a druhé.</v>
      </c>
      <c r="D73" s="24" t="str">
        <v>X</v>
      </c>
      <c r="E73" s="24" t="str">
        <v xml:space="preserve">Sdílí zkušenost z odpovědností za péči o prostředí ve škole, například má po určitou dobu na starost různé činnosti, které pomáhají udržování, vylepšování, společných prostor. </v>
      </c>
      <c r="F73" s="41"/>
      <c r="G73" s="41"/>
      <c r="H73" s="41"/>
      <c r="I73" s="41"/>
      <c r="J73" s="41"/>
    </row>
    <row r="74" spans="1:10" ht="97.15" thickBot="1">
      <c r="A74" s="24" t="str">
        <v>CSP-OSV-003-ZV5-006</v>
      </c>
      <c r="B74" s="24" t="str">
        <v>Navrhuje a zkouší realizovat svůj rozvoj ve vybrané oblasti svých zájmů.</v>
      </c>
      <c r="C74" s="24" t="str">
        <v xml:space="preserve">Rozpozná na příkladech své zájmy, které ho baví a rád by se v nich dále rozvíjel. Navrhne a diskutuje jaké příležitosti jsou v jeho okolí k rozvoji svých zájmů. 
</v>
      </c>
      <c r="D74" s="24" t="str">
        <v>X</v>
      </c>
      <c r="E74" s="24" t="str">
        <v xml:space="preserve">Porovná na příkladu své zájmy se zájmy ostatních, objevuje příležitosti k rozvoji svých zájmů, diskutuje o nich.
</v>
      </c>
      <c r="F74" s="41"/>
      <c r="G74" s="41"/>
      <c r="H74" s="41" t="s">
        <v>210</v>
      </c>
      <c r="I74" s="41"/>
      <c r="J74" s="41"/>
    </row>
    <row r="75" spans="1:10" ht="124.9" thickBot="1">
      <c r="A75" s="24" t="str">
        <v>CSP-OSV-003-ZV5-006</v>
      </c>
      <c r="B75" s="24" t="str">
        <v>Navrhuje a zkouší realizovat svůj rozvoj ve vybrané oblasti svých zájmů.</v>
      </c>
      <c r="C75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75" s="24" t="str">
        <v>X</v>
      </c>
      <c r="E75" s="24" t="str">
        <v xml:space="preserve">Sdílí zkušenosti s rozvojem svého zájmu, ve kterém se za poslední dobu nějak viditelně posunul. </v>
      </c>
      <c r="F75" s="41"/>
      <c r="G75" s="41"/>
      <c r="H75" s="41"/>
      <c r="I75" s="41"/>
      <c r="J75" s="41"/>
    </row>
    <row r="76" spans="1:10" ht="14.4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41"/>
      <c r="G76" s="41"/>
      <c r="H76" s="41"/>
      <c r="I76" s="41"/>
      <c r="J76" s="41"/>
    </row>
    <row r="77" spans="1:10" ht="14.4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41"/>
      <c r="G77" s="41"/>
      <c r="H77" s="41"/>
      <c r="I77" s="41"/>
      <c r="J77" s="41"/>
    </row>
    <row r="78" spans="1:10" ht="14.4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41"/>
      <c r="G78" s="41"/>
      <c r="H78" s="41"/>
      <c r="I78" s="41"/>
      <c r="J78" s="41"/>
    </row>
    <row r="79" spans="1:10" ht="14.4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41"/>
      <c r="G79" s="41"/>
      <c r="H79" s="41"/>
      <c r="I79" s="41"/>
      <c r="J79" s="41"/>
    </row>
    <row r="80" spans="1:10" ht="14.4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41"/>
      <c r="G80" s="41"/>
      <c r="H80" s="41"/>
      <c r="I80" s="41"/>
      <c r="J80" s="41"/>
    </row>
    <row r="81" spans="1:10" ht="14.4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41"/>
      <c r="G81" s="41"/>
      <c r="H81" s="41"/>
      <c r="I81" s="41"/>
      <c r="J81" s="41"/>
    </row>
    <row r="82" spans="1:10" ht="14.4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41"/>
      <c r="G82" s="41"/>
      <c r="H82" s="41"/>
      <c r="I82" s="41"/>
      <c r="J82" s="41"/>
    </row>
    <row r="83" spans="1:10" ht="14.4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41"/>
      <c r="G83" s="41"/>
      <c r="H83" s="41"/>
      <c r="I83" s="41"/>
      <c r="J83" s="41"/>
    </row>
    <row r="84" spans="1:10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41"/>
      <c r="G84" s="41"/>
      <c r="H84" s="41"/>
      <c r="I84" s="41"/>
      <c r="J84" s="41"/>
    </row>
    <row r="85" spans="1:10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41"/>
      <c r="G85" s="41"/>
      <c r="H85" s="41"/>
      <c r="I85" s="41"/>
      <c r="J85" s="41"/>
    </row>
    <row r="86" spans="1:10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41"/>
      <c r="G86" s="41"/>
      <c r="H86" s="41"/>
      <c r="I86" s="41"/>
      <c r="J86" s="41"/>
    </row>
    <row r="87" spans="1:10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41"/>
      <c r="G87" s="41"/>
      <c r="H87" s="41"/>
      <c r="I87" s="41"/>
      <c r="J87" s="41"/>
    </row>
    <row r="88" spans="1:10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41"/>
      <c r="G88" s="41"/>
      <c r="H88" s="41"/>
      <c r="I88" s="41"/>
      <c r="J88" s="41"/>
    </row>
    <row r="89" spans="1:10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41"/>
      <c r="G89" s="41"/>
      <c r="H89" s="41"/>
      <c r="I89" s="41"/>
      <c r="J89" s="41"/>
    </row>
    <row r="90" spans="1:10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41"/>
      <c r="G90" s="41"/>
      <c r="H90" s="41"/>
      <c r="I90" s="41"/>
      <c r="J90" s="41"/>
    </row>
    <row r="91" spans="1:10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41"/>
      <c r="G91" s="41"/>
      <c r="H91" s="41"/>
      <c r="I91" s="41"/>
      <c r="J91" s="41"/>
    </row>
    <row r="92" spans="1:10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41"/>
      <c r="G92" s="41"/>
      <c r="H92" s="41"/>
      <c r="I92" s="41"/>
      <c r="J92" s="41"/>
    </row>
    <row r="93" spans="1:10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41"/>
      <c r="G93" s="41"/>
      <c r="H93" s="41"/>
      <c r="I93" s="41"/>
      <c r="J93" s="41"/>
    </row>
    <row r="94" spans="1:10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41"/>
      <c r="G94" s="41"/>
      <c r="H94" s="41"/>
      <c r="I94" s="41"/>
      <c r="J94" s="41"/>
    </row>
    <row r="95" spans="1:10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41"/>
      <c r="G95" s="41"/>
      <c r="H95" s="41"/>
      <c r="I95" s="41"/>
      <c r="J95" s="41"/>
    </row>
    <row r="96" spans="1:10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41"/>
      <c r="G96" s="41"/>
      <c r="H96" s="41"/>
      <c r="I96" s="41"/>
      <c r="J96" s="41"/>
    </row>
    <row r="97" spans="1:10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41"/>
      <c r="G97" s="41"/>
      <c r="H97" s="41"/>
      <c r="I97" s="41"/>
      <c r="J97" s="41"/>
    </row>
    <row r="98" spans="1:10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41"/>
      <c r="G98" s="41"/>
      <c r="H98" s="41"/>
      <c r="I98" s="41"/>
      <c r="J98" s="41"/>
    </row>
    <row r="99" spans="1:10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41"/>
      <c r="G99" s="41"/>
      <c r="H99" s="41"/>
      <c r="I99" s="41"/>
      <c r="J99" s="41"/>
    </row>
    <row r="100" spans="1:10">
      <c r="A100" s="10"/>
      <c r="B100" s="10"/>
      <c r="C100" s="10"/>
      <c r="D100" s="10"/>
      <c r="E100" s="10"/>
      <c r="F100" s="43"/>
      <c r="G100" s="43"/>
      <c r="H100" s="43"/>
      <c r="I100" s="43"/>
      <c r="J100" s="43"/>
    </row>
    <row r="101" spans="1:10" ht="14.45" thickBot="1">
      <c r="A101" s="101" t="s">
        <v>104</v>
      </c>
      <c r="B101" s="102"/>
      <c r="C101" s="102"/>
      <c r="D101" s="10"/>
      <c r="E101" s="10"/>
      <c r="F101" s="43"/>
      <c r="G101" s="43"/>
      <c r="H101" s="43"/>
      <c r="I101" s="43"/>
      <c r="J101" s="43"/>
    </row>
    <row r="102" spans="1:10" ht="14.45" thickBot="1">
      <c r="A102" s="68" t="s">
        <v>79</v>
      </c>
      <c r="B102" s="69"/>
      <c r="C102" s="86" t="s">
        <v>80</v>
      </c>
      <c r="D102" s="86" t="s">
        <v>186</v>
      </c>
      <c r="E102" s="86" t="s">
        <v>211</v>
      </c>
      <c r="F102" s="86" t="s">
        <v>188</v>
      </c>
      <c r="G102" s="86" t="s">
        <v>212</v>
      </c>
      <c r="H102" s="86" t="s">
        <v>190</v>
      </c>
      <c r="I102" s="86" t="s">
        <v>191</v>
      </c>
      <c r="J102" s="86" t="s">
        <v>192</v>
      </c>
    </row>
    <row r="103" spans="1:10" ht="14.45" thickBot="1">
      <c r="A103" s="15" t="s">
        <v>62</v>
      </c>
      <c r="B103" s="15" t="s">
        <v>81</v>
      </c>
      <c r="C103" s="87"/>
      <c r="D103" s="87"/>
      <c r="E103" s="87"/>
      <c r="F103" s="87"/>
      <c r="G103" s="87"/>
      <c r="H103" s="87"/>
      <c r="I103" s="87"/>
      <c r="J103" s="87"/>
    </row>
    <row r="104" spans="1:10" ht="55.9" thickBot="1">
      <c r="A104" s="24" t="str" cm="1">
        <f t="array" ref="A104:D144">IF('Krok 6 - Linie'!A13:D53="","X",'Krok 6 - Linie'!A13:D53)</f>
        <v>CSP-OSV-001-ZV5-001</v>
      </c>
      <c r="B104" s="24" t="str">
        <v>Rozpozná své vybrané osobnostní vlastnosti, silné stránky a zkouší uplatňovat sebepoznání ve svém jednání.</v>
      </c>
      <c r="C104" s="24" t="str">
        <v>Rozpoznává a pojmenuje příklady svých osobnostních vlastností, dovedností a silných stránek. Rozvíjí pozitivní sebepojetí.</v>
      </c>
      <c r="D104" s="24" t="str">
        <v>X</v>
      </c>
      <c r="E104" s="24" t="str" cm="1">
        <f t="array" ref="E104:E144">IF('Krok 6 - Linie'!G13:G53="","X",'Krok 6 - Linie'!G13:G53)</f>
        <v xml:space="preserve">Pojmenuje příklady vlastních osobnostních vlastností, dovedností a v rámci nich svých silných stránek.  Pojmenuje, čeho si váží na sobě a druhých.   </v>
      </c>
      <c r="F104" s="41"/>
      <c r="G104" s="41"/>
      <c r="H104" s="41"/>
      <c r="I104" s="41"/>
      <c r="J104" s="41"/>
    </row>
    <row r="105" spans="1:10" ht="152.44999999999999" thickBot="1">
      <c r="A105" s="24" t="str">
        <v>CSP-OSV-001-ZV5-001</v>
      </c>
      <c r="B105" s="24" t="str">
        <v>Rozpozná své vybrané osobnostní vlastnosti, silné stránky a zkouší uplatňovat sebepoznání ve svém jednání.</v>
      </c>
      <c r="C10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05" s="24" t="str">
        <v>X</v>
      </c>
      <c r="E105" s="24" t="str">
        <v>Porovnává různé činnosti na jednoduché škále, v jaké míře mu přinášejí radost. Získává zkušenost s posuzováním svého pokroku v osobním rozvoji a  učení. Vyslechne zpětnou vazbu a na konkrétním příkladu uvede, co si z ní odnáší.</v>
      </c>
      <c r="F105" s="41" t="s">
        <v>213</v>
      </c>
      <c r="G105" s="41" t="s">
        <v>214</v>
      </c>
      <c r="H105" s="41" t="s">
        <v>193</v>
      </c>
      <c r="I105" s="41"/>
      <c r="J105" s="41"/>
    </row>
    <row r="106" spans="1:10" ht="97.15" thickBot="1">
      <c r="A106" s="24" t="str">
        <v>CSP-OSV-001-ZV5-001</v>
      </c>
      <c r="B106" s="24" t="str">
        <v>Rozpozná své vybrané osobnostní vlastnosti, silné stránky a zkouší uplatňovat sebepoznání ve svém jednání.</v>
      </c>
      <c r="C10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06" s="24" t="str">
        <v>X</v>
      </c>
      <c r="E106" s="24" t="str">
        <v>Poznává, jaké osobnostní vlastnosti pomáhají v řešení náročných životních situací ve školním a mimoškolním prostředí.</v>
      </c>
      <c r="F106" s="41"/>
      <c r="G106" s="41"/>
      <c r="H106" s="41"/>
      <c r="I106" s="41"/>
      <c r="J106" s="41"/>
    </row>
    <row r="107" spans="1:10" ht="97.15" thickBot="1">
      <c r="A107" s="24" t="str">
        <v>CSP-OSV-001-ZV5-002</v>
      </c>
      <c r="B107" s="24" t="str">
        <v>Všímá si svého prožívání v běžných i náročných situacích, uplatňuje základní postupy předcházení stresu, jeho zmírňování a vyhledání pomoci.</v>
      </c>
      <c r="C10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07" s="24" t="str">
        <v>X</v>
      </c>
      <c r="E107" s="24" t="str">
        <v xml:space="preserve">Všímá si změn svého prožívání a sdílí vybraný příklad ze své zkušenosti. V modelové situaci získává zkušenost se zvládnutím náročné činností, a popíše své prožívání v jejím průběhu a po jejím skončení. Poznává různorodost podnětů a situací, které mohou způsobovat stres. </v>
      </c>
      <c r="F107" s="41"/>
      <c r="G107" s="41"/>
      <c r="H107" s="41" t="s">
        <v>196</v>
      </c>
      <c r="I107" s="41"/>
      <c r="J107" s="41"/>
    </row>
    <row r="108" spans="1:10" ht="83.45" thickBot="1">
      <c r="A108" s="24" t="str">
        <v>CSP-OSV-001-ZV5-002</v>
      </c>
      <c r="B108" s="24" t="str">
        <v>Všímá si svého prožívání v běžných i náročných situacích, uplatňuje základní postupy předcházení stresu, jeho zmírňování a vyhledání pomoci.</v>
      </c>
      <c r="C108" s="24" t="str">
        <v xml:space="preserve">Využívá vybrané základní techniky regulace stresu, rozvíjí postupy předcházení stresu.
</v>
      </c>
      <c r="D108" s="24" t="str">
        <v>X</v>
      </c>
      <c r="E108" s="24" t="str">
        <v>Vytváří si osobní portfolio účinných technik, které mu pomáhají snižovat stres a zvládat zátěž. V modelových situacích a příbězích poznává účinné strategie předcházení stresu.</v>
      </c>
      <c r="F108" s="41" t="s">
        <v>215</v>
      </c>
      <c r="G108" s="41" t="s">
        <v>216</v>
      </c>
      <c r="H108" s="41"/>
      <c r="I108" s="41"/>
      <c r="J108" s="41"/>
    </row>
    <row r="109" spans="1:10" ht="97.15" thickBot="1">
      <c r="A109" s="24" t="str">
        <v>CSP-OSV-001-ZV5-002</v>
      </c>
      <c r="B109" s="24" t="str">
        <v>Všímá si svého prožívání v běžných i náročných situacích, uplatňuje základní postupy předcházení stresu, jeho zmírňování a vyhledání pomoci.</v>
      </c>
      <c r="C109" s="24" t="str">
        <v>Navrhne postup řešení a vhodné zdroje pomoci ve vybraných náročných situacích ve školním a mimoškolním prostředí.</v>
      </c>
      <c r="D109" s="24" t="str">
        <v>X</v>
      </c>
      <c r="E109" s="24" t="str">
        <v xml:space="preserve">Získává zkušenost s uplatňováním vhodných strategií řešení obvyklých problémů a náročných situací. Poznává zdroje pomoci v různých náročných situacích ve školním a mimoškolním prostředí a v modelových situacích získává zkušenost s různými způsoby požádání o pomoc. </v>
      </c>
      <c r="F109" s="41"/>
      <c r="G109" s="41"/>
      <c r="H109" s="41"/>
      <c r="I109" s="41"/>
      <c r="J109" s="41"/>
    </row>
    <row r="110" spans="1:10" ht="152.44999999999999" thickBot="1">
      <c r="A110" s="24" t="str">
        <v>CSP-OSV-002-ZV5-003</v>
      </c>
      <c r="B110" s="24" t="str">
        <v>Zapojuje se do interakce ve skupině, rozpoznává svůj přínos a přínos druhých ve skupinové činnosti.</v>
      </c>
      <c r="C11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10" s="24" t="str">
        <v>X</v>
      </c>
      <c r="E110" s="24" t="str">
        <v xml:space="preserve">Při skupinové práci si aktivně bere na starosti různé úkoly. Navrhuje, co podporuje atmosféru bezpečí ve skupině. Získává zkušenost se situacemi kooperace a soutěžení, poznává výhody a nevýhody těchto forem skupinové interakce. Poznává různé projevy respektu a asertivity v komunikaci. </v>
      </c>
      <c r="F110" s="41" t="s">
        <v>217</v>
      </c>
      <c r="G110" s="41" t="s">
        <v>218</v>
      </c>
      <c r="H110" s="41" t="s">
        <v>219</v>
      </c>
      <c r="I110" s="41"/>
      <c r="J110" s="41"/>
    </row>
    <row r="111" spans="1:10" ht="124.9" thickBot="1">
      <c r="A111" s="24" t="str">
        <v>CSP-OSV-002-ZV5-003</v>
      </c>
      <c r="B111" s="24" t="str">
        <v>Zapojuje se do interakce ve skupině, rozpoznává svůj přínos a přínos druhých ve skupinové činnosti.</v>
      </c>
      <c r="C111" s="24" t="str">
        <v>Popíše příklady vlastního eticky vhodného chování. V modelových situacích rozlišuje jednání, ve kterém jsou uplatňována základní etická pravidla. Rozpoznává projevy prosociálního chování.</v>
      </c>
      <c r="D111" s="24" t="str">
        <v>X</v>
      </c>
      <c r="E111" s="24" t="str">
        <v>V modelových situacích získává zkušenost s různými projevy eticky vhodného a nevhodného chování. Popíše jak se mu daří uplatňovat základní etická pravidla ve svém chování a jednání, rozlišit respektující a nerespektující chování k druhým lidem.</v>
      </c>
      <c r="F111" s="41"/>
      <c r="G111" s="41"/>
      <c r="H111" s="41"/>
      <c r="I111" s="41" t="s">
        <v>220</v>
      </c>
      <c r="J111" s="41"/>
    </row>
    <row r="112" spans="1:10" ht="83.45" thickBot="1">
      <c r="A112" s="24" t="str">
        <v>CSP-OSV-002-ZV5-003</v>
      </c>
      <c r="B112" s="24" t="str">
        <v>Zapojuje se do interakce ve skupině, rozpoznává svůj přínos a přínos druhých ve skupinové činnosti.</v>
      </c>
      <c r="C112" s="24" t="str">
        <v xml:space="preserve">Při práci ve skupině navrhne, co přispívá ke splnění společného cíle i případné nedostatky a problémy, které činnost skupiny ovlivňují. </v>
      </c>
      <c r="D112" s="24" t="str">
        <v>X</v>
      </c>
      <c r="E112" s="24" t="str">
        <v xml:space="preserve">V situaci řešení problému vyslechne názor druhé strany bez přerušování, klade doplňující otázky, zopakuje, co bylo řečeno, a sdělí svůj názor. Po skončení skupinové činnosti popíše na příkladu svůj přínos a možnosti zlepšení. </v>
      </c>
      <c r="F112" s="41"/>
      <c r="G112" s="41"/>
      <c r="H112" s="41"/>
      <c r="I112" s="41"/>
      <c r="J112" s="41"/>
    </row>
    <row r="113" spans="1:10" ht="97.15" thickBot="1">
      <c r="A113" s="24" t="str">
        <v>CSP-OSV-002-ZV5-004</v>
      </c>
      <c r="B113" s="24" t="str">
        <v>Rozpozná základní emoce a potřeby své i druhých lidí a zkouší uplatnit vnímavost k nim ve svém jednání.</v>
      </c>
      <c r="C113" s="24" t="str">
        <v>Poznává emoce, své i druhých.</v>
      </c>
      <c r="D113" s="24" t="str">
        <v>X</v>
      </c>
      <c r="E113" s="24" t="str">
        <v xml:space="preserve">Uvede příklady situací ve školním i mimoškolním prostředí, které mohou vyvolat různé emoce. Uvědomuje si proměny vlastních emocí v průběhu dne. Popíše na obrázku, kde se u něj na těle různé emoce projevují a jak se mohou neverbálně projevovat. </v>
      </c>
      <c r="F113" s="41"/>
      <c r="G113" s="41"/>
      <c r="H113" s="41"/>
      <c r="I113" s="41"/>
      <c r="J113" s="41"/>
    </row>
    <row r="114" spans="1:10" ht="55.9" thickBot="1">
      <c r="A114" s="24" t="str">
        <v>CSP-OSV-002-ZV5-004</v>
      </c>
      <c r="B114" s="24" t="str">
        <v>Rozpozná základní emoce a potřeby své i druhých lidí a zkouší uplatnit vnímavost k nim ve svém jednání.</v>
      </c>
      <c r="C114" s="24" t="str">
        <v>Na příkladech situací vyjadřuje své potřeby a emoce. Rozvíjí vnímavost k potřebám a emocím druhých, empatické reakce.</v>
      </c>
      <c r="D114" s="24" t="str">
        <v>X</v>
      </c>
      <c r="E114" s="24" t="str">
        <v>V modelové emočně vypjaté situaci získává zkušenost se způsoby reakce, které snižuje napětí, se vcítěním se do druhých lidí a odhadováním, co by je potěšilo.</v>
      </c>
      <c r="F114" s="41"/>
      <c r="G114" s="41"/>
      <c r="H114" s="41" t="s">
        <v>208</v>
      </c>
      <c r="I114" s="41"/>
      <c r="J114" s="41"/>
    </row>
    <row r="115" spans="1:10" ht="97.15" thickBot="1">
      <c r="A115" s="24" t="str">
        <v>CSP-OSV-002-ZV5-004</v>
      </c>
      <c r="B115" s="24" t="str">
        <v>Rozpozná základní emoce a potřeby své i druhých lidí a zkouší uplatnit vnímavost k nim ve svém jednání.</v>
      </c>
      <c r="C115" s="24" t="str">
        <v xml:space="preserve">Navrhuje, co přispívá k naplňování základních lidských potřeb ve školním i mimoškolním prostředí, co pro sebe může udělat on sám a jak mu mohou pomoci ostatní. </v>
      </c>
      <c r="D115" s="24" t="str">
        <v>X</v>
      </c>
      <c r="E115" s="24" t="str">
        <v xml:space="preserve">Rozlišuje různé základní lidské potřeby (fyziologické, potřeba bezpečí, potřeba lásky a přijetí, potřeba uznání, potřeba seberealizace). Uvede příklady chování ve školním a mimoškolním prostředí, které přispívají k naplňování základních lidských potřeb. </v>
      </c>
      <c r="F115" s="41"/>
      <c r="G115" s="41"/>
      <c r="H115" s="41" t="s">
        <v>201</v>
      </c>
      <c r="I115" s="41"/>
      <c r="J115" s="41"/>
    </row>
    <row r="116" spans="1:10" ht="83.45" thickBot="1">
      <c r="A116" s="24" t="str">
        <v>CSP-OSV-003-ZV5-005</v>
      </c>
      <c r="B116" s="24" t="str">
        <v>Rozpoznává různé druhy profesí ve svém blízkém okolí a sdílí zkušenosti se zapojením do pracovních činností ve svém domácím prostředí.</v>
      </c>
      <c r="C116" s="24" t="str">
        <v xml:space="preserve">Pojmenuje povolání, která se vyskytují v jeho rodině a blízkém okolí, popíše jejich náplň a význam a na příkladu představí, jaký vztah k povolání má vybraná blízká osoba
</v>
      </c>
      <c r="D116" s="24" t="str">
        <v>X</v>
      </c>
      <c r="E116" s="24" t="str">
        <v>Pojmenovává příklady povolání a s nimi spojených činností, které poznává ve své rodině a nejbližším okolí.</v>
      </c>
      <c r="F116" s="41"/>
      <c r="G116" s="41"/>
      <c r="H116" s="41" t="s">
        <v>202</v>
      </c>
      <c r="I116" s="41"/>
      <c r="J116" s="41"/>
    </row>
    <row r="117" spans="1:10" ht="55.9" thickBot="1">
      <c r="A117" s="24" t="str">
        <v>CSP-OSV-003-ZV5-005</v>
      </c>
      <c r="B117" s="24" t="str">
        <v>Rozpoznává různé druhy profesí ve svém blízkém okolí a sdílí zkušenosti se zapojením do pracovních činností ve svém domácím prostředí.</v>
      </c>
      <c r="C117" s="24" t="str">
        <v>U vybraných povoláních popíše, co se mu na nich líbí, výhody/nevýhody, navrhne příklad jejich přínosu pro okolí.</v>
      </c>
      <c r="D117" s="24" t="str">
        <v>X</v>
      </c>
      <c r="E117" s="24" t="str">
        <v xml:space="preserve">Na základě příběhů spojených se světem práce poznává rozmanitost povolání a zkušeností s nimi, předchází možným stereotypům. </v>
      </c>
      <c r="F117" s="41"/>
      <c r="G117" s="41"/>
      <c r="H117" s="41"/>
      <c r="I117" s="41"/>
      <c r="J117" s="41"/>
    </row>
    <row r="118" spans="1:10" ht="69.599999999999994" thickBot="1">
      <c r="A118" s="24" t="str">
        <v>CSP-OSV-003-ZV5-005</v>
      </c>
      <c r="B118" s="24" t="str">
        <v>Rozpoznává různé druhy profesí ve svém blízkém okolí a sdílí zkušenosti se zapojením do pracovních činností ve svém domácím prostředí.</v>
      </c>
      <c r="C118" s="24" t="str">
        <v>Rozpozná na příkladech význam pracovních činností ve svém domácím prostředí, a jejich přínos pro sebe a druhé.</v>
      </c>
      <c r="D118" s="24" t="str">
        <v>X</v>
      </c>
      <c r="E118" s="24" t="str">
        <v>Sdílí zkušenost se sdílenou odpovědností  za činnosti ve spolupráci s druhými, například ve vybrané roli přispívá aktivitou na přípravě a realizaci školní akce (školní jarmark, oslava apod.).</v>
      </c>
      <c r="F118" s="41"/>
      <c r="G118" s="41"/>
      <c r="H118" s="41"/>
      <c r="I118" s="41"/>
      <c r="J118" s="41"/>
    </row>
    <row r="119" spans="1:10" ht="97.15" thickBot="1">
      <c r="A119" s="24" t="str">
        <v>CSP-OSV-003-ZV5-006</v>
      </c>
      <c r="B119" s="24" t="str">
        <v>Navrhuje a zkouší realizovat svůj rozvoj ve vybrané oblasti svých zájmů.</v>
      </c>
      <c r="C119" s="24" t="str">
        <v xml:space="preserve">Rozpozná na příkladech své zájmy, které ho baví a rád by se v nich dále rozvíjel. Navrhne a diskutuje jaké příležitosti jsou v jeho okolí k rozvoji svých zájmů. 
</v>
      </c>
      <c r="D119" s="24" t="str">
        <v>X</v>
      </c>
      <c r="E119" s="24" t="str">
        <v xml:space="preserve">Získává a sdílí zkušenost s výběrem a rozhodováním v oblasti svých zájmů.   Navrhuje možné oblasti svých zájmů, které jsou pro něj nové. </v>
      </c>
      <c r="F119" s="41"/>
      <c r="G119" s="41"/>
      <c r="H119" s="41" t="s">
        <v>221</v>
      </c>
      <c r="I119" s="41"/>
      <c r="J119" s="41"/>
    </row>
    <row r="120" spans="1:10" ht="124.9" thickBot="1">
      <c r="A120" s="24" t="str">
        <v>CSP-OSV-003-ZV5-006</v>
      </c>
      <c r="B120" s="24" t="str">
        <v>Navrhuje a zkouší realizovat svůj rozvoj ve vybrané oblasti svých zájmů.</v>
      </c>
      <c r="C12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120" s="24" t="str">
        <v>X</v>
      </c>
      <c r="E120" s="24" t="str">
        <v>Popíše příklad dalšího kroku v rámci plánování rozvoje svých zájmů, čemu by se chtěl v nejbližším období věnovat.</v>
      </c>
      <c r="F120" s="41"/>
      <c r="G120" s="41"/>
      <c r="H120" s="41" t="s">
        <v>210</v>
      </c>
      <c r="I120" s="41"/>
      <c r="J120" s="41"/>
    </row>
    <row r="121" spans="1:10" ht="14.4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41"/>
      <c r="G121" s="41"/>
      <c r="H121" s="41"/>
      <c r="I121" s="41"/>
      <c r="J121" s="41"/>
    </row>
    <row r="122" spans="1:10" ht="14.4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41"/>
      <c r="G122" s="41"/>
      <c r="H122" s="41"/>
      <c r="I122" s="41"/>
      <c r="J122" s="41"/>
    </row>
    <row r="123" spans="1:10" ht="14.4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41"/>
      <c r="G123" s="41"/>
      <c r="H123" s="41"/>
      <c r="I123" s="41"/>
      <c r="J123" s="41"/>
    </row>
    <row r="124" spans="1:10" ht="14.4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41"/>
      <c r="G124" s="41"/>
      <c r="H124" s="41"/>
      <c r="I124" s="41"/>
      <c r="J124" s="41"/>
    </row>
    <row r="125" spans="1:10" ht="14.4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41"/>
      <c r="G125" s="41"/>
      <c r="H125" s="41"/>
      <c r="I125" s="41"/>
      <c r="J125" s="41"/>
    </row>
    <row r="126" spans="1:10" ht="14.4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41"/>
      <c r="G126" s="41"/>
      <c r="H126" s="41"/>
      <c r="I126" s="41"/>
      <c r="J126" s="41"/>
    </row>
    <row r="127" spans="1:10" ht="14.4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41"/>
      <c r="G127" s="41"/>
      <c r="H127" s="41"/>
      <c r="I127" s="41"/>
      <c r="J127" s="41"/>
    </row>
    <row r="128" spans="1:10" ht="14.4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41"/>
      <c r="G128" s="41"/>
      <c r="H128" s="41"/>
      <c r="I128" s="41"/>
      <c r="J128" s="41"/>
    </row>
    <row r="129" spans="1:10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41"/>
      <c r="G129" s="41"/>
      <c r="H129" s="41"/>
      <c r="I129" s="41"/>
      <c r="J129" s="41"/>
    </row>
    <row r="130" spans="1:10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41"/>
      <c r="G130" s="41"/>
      <c r="H130" s="41"/>
      <c r="I130" s="41"/>
      <c r="J130" s="41"/>
    </row>
    <row r="131" spans="1:10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41"/>
      <c r="G131" s="41"/>
      <c r="H131" s="41"/>
      <c r="I131" s="41"/>
      <c r="J131" s="41"/>
    </row>
    <row r="132" spans="1:10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41"/>
      <c r="G132" s="41"/>
      <c r="H132" s="41"/>
      <c r="I132" s="41"/>
      <c r="J132" s="41"/>
    </row>
    <row r="133" spans="1:10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41"/>
      <c r="G133" s="41"/>
      <c r="H133" s="41"/>
      <c r="I133" s="41"/>
      <c r="J133" s="41"/>
    </row>
    <row r="134" spans="1:10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41"/>
      <c r="G134" s="41"/>
      <c r="H134" s="41"/>
      <c r="I134" s="41"/>
      <c r="J134" s="41"/>
    </row>
    <row r="135" spans="1:10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41"/>
      <c r="G135" s="41"/>
      <c r="H135" s="41"/>
      <c r="I135" s="41"/>
      <c r="J135" s="41"/>
    </row>
    <row r="136" spans="1:10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41"/>
      <c r="G136" s="41"/>
      <c r="H136" s="41"/>
      <c r="I136" s="41"/>
      <c r="J136" s="41"/>
    </row>
    <row r="137" spans="1:10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41"/>
      <c r="G137" s="41"/>
      <c r="H137" s="41"/>
      <c r="I137" s="41"/>
      <c r="J137" s="41"/>
    </row>
    <row r="138" spans="1:10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41"/>
      <c r="G138" s="41"/>
      <c r="H138" s="41"/>
      <c r="I138" s="41"/>
      <c r="J138" s="41"/>
    </row>
    <row r="139" spans="1:10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41"/>
      <c r="G139" s="41"/>
      <c r="H139" s="41"/>
      <c r="I139" s="41"/>
      <c r="J139" s="41"/>
    </row>
    <row r="140" spans="1:10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41"/>
      <c r="G140" s="41"/>
      <c r="H140" s="41"/>
      <c r="I140" s="41"/>
      <c r="J140" s="41"/>
    </row>
    <row r="141" spans="1:10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41"/>
      <c r="G141" s="41"/>
      <c r="H141" s="41"/>
      <c r="I141" s="41"/>
      <c r="J141" s="41"/>
    </row>
    <row r="142" spans="1:10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41"/>
      <c r="G142" s="41"/>
      <c r="H142" s="41"/>
      <c r="I142" s="41"/>
      <c r="J142" s="41"/>
    </row>
    <row r="143" spans="1:10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41"/>
      <c r="G143" s="41"/>
      <c r="H143" s="41"/>
      <c r="I143" s="41"/>
      <c r="J143" s="41"/>
    </row>
    <row r="144" spans="1:10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41"/>
      <c r="G144" s="41"/>
      <c r="H144" s="41"/>
      <c r="I144" s="41"/>
      <c r="J144" s="41"/>
    </row>
    <row r="145" spans="1:10">
      <c r="A145" s="10"/>
      <c r="B145" s="10"/>
      <c r="C145" s="10"/>
      <c r="D145" s="10"/>
      <c r="E145" s="10"/>
      <c r="F145" s="43"/>
      <c r="G145" s="43"/>
      <c r="H145" s="43"/>
      <c r="I145" s="43"/>
      <c r="J145" s="43"/>
    </row>
    <row r="146" spans="1:10" ht="14.45" thickBot="1">
      <c r="A146" s="101" t="s">
        <v>105</v>
      </c>
      <c r="B146" s="102"/>
      <c r="C146" s="102"/>
      <c r="D146" s="10"/>
      <c r="E146" s="10"/>
      <c r="F146" s="43"/>
      <c r="G146" s="43"/>
      <c r="H146" s="43"/>
      <c r="I146" s="43"/>
      <c r="J146" s="43"/>
    </row>
    <row r="147" spans="1:10" ht="14.45" thickBot="1">
      <c r="A147" s="68" t="s">
        <v>79</v>
      </c>
      <c r="B147" s="69"/>
      <c r="C147" s="86" t="s">
        <v>80</v>
      </c>
      <c r="D147" s="86" t="s">
        <v>186</v>
      </c>
      <c r="E147" s="86" t="s">
        <v>222</v>
      </c>
      <c r="F147" s="86" t="s">
        <v>188</v>
      </c>
      <c r="G147" s="86" t="s">
        <v>223</v>
      </c>
      <c r="H147" s="86" t="s">
        <v>190</v>
      </c>
      <c r="I147" s="86" t="s">
        <v>191</v>
      </c>
      <c r="J147" s="86" t="s">
        <v>192</v>
      </c>
    </row>
    <row r="148" spans="1:10" ht="14.45" thickBot="1">
      <c r="A148" s="15" t="s">
        <v>62</v>
      </c>
      <c r="B148" s="15" t="s">
        <v>81</v>
      </c>
      <c r="C148" s="87"/>
      <c r="D148" s="87"/>
      <c r="E148" s="87"/>
      <c r="F148" s="87"/>
      <c r="G148" s="87"/>
      <c r="H148" s="87"/>
      <c r="I148" s="87"/>
      <c r="J148" s="87"/>
    </row>
    <row r="149" spans="1:10" ht="69.599999999999994" thickBot="1">
      <c r="A149" s="24" t="str" cm="1">
        <f t="array" ref="A149:D189">IF('Krok 6 - Linie'!A13:D53="","X",'Krok 6 - Linie'!A13:D53)</f>
        <v>CSP-OSV-001-ZV5-001</v>
      </c>
      <c r="B149" s="24" t="str">
        <v>Rozpozná své vybrané osobnostní vlastnosti, silné stránky a zkouší uplatňovat sebepoznání ve svém jednání.</v>
      </c>
      <c r="C149" s="24" t="str">
        <v>Rozpoznává a pojmenuje příklady svých osobnostních vlastností, dovedností a silných stránek. Rozvíjí pozitivní sebepojetí.</v>
      </c>
      <c r="D149" s="24" t="str">
        <v>X</v>
      </c>
      <c r="E149" s="24" t="str" cm="1">
        <f t="array" ref="E149:E189">IF('Krok 6 - Linie'!H13:H53="","X",'Krok 6 - Linie'!H13:H53)</f>
        <v>Rozvíjí své uvědomění různorodosti osobnostních vlastností a dovedností u sebe a druhých. V modelových situacích nebo příběhu popíše vliv osobnostních vlastností a dovedností postavy na její chování.</v>
      </c>
      <c r="F149" s="41"/>
      <c r="G149" s="41"/>
      <c r="H149" s="41" t="s">
        <v>193</v>
      </c>
      <c r="I149" s="41"/>
      <c r="J149" s="41" t="s">
        <v>224</v>
      </c>
    </row>
    <row r="150" spans="1:10" ht="152.44999999999999" thickBot="1">
      <c r="A150" s="24" t="str">
        <v>CSP-OSV-001-ZV5-001</v>
      </c>
      <c r="B150" s="24" t="str">
        <v>Rozpozná své vybrané osobnostní vlastnosti, silné stránky a zkouší uplatňovat sebepoznání ve svém jednání.</v>
      </c>
      <c r="C15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50" s="24" t="str">
        <v>X</v>
      </c>
      <c r="E150" s="24" t="str">
        <v>Popíše, jak se mu daří dosahovat pokroku v konkrétních oblastech rozvoje a učení. Poznává, jak využívat své silné stránky při svém osobním rozvoji a učení. Seznamuje se s plánováním osobního rozvoje. Získává zkušenost s poskytováním zpětné vazby druhým k jejich rozvoji a učení.</v>
      </c>
      <c r="F150" s="41" t="s">
        <v>213</v>
      </c>
      <c r="G150" s="41" t="s">
        <v>225</v>
      </c>
      <c r="H150" s="41"/>
      <c r="I150" s="41"/>
      <c r="J150" s="41"/>
    </row>
    <row r="151" spans="1:10" ht="97.15" thickBot="1">
      <c r="A151" s="24" t="str">
        <v>CSP-OSV-001-ZV5-001</v>
      </c>
      <c r="B151" s="24" t="str">
        <v>Rozpozná své vybrané osobnostní vlastnosti, silné stránky a zkouší uplatňovat sebepoznání ve svém jednání.</v>
      </c>
      <c r="C151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51" s="24" t="str">
        <v>X</v>
      </c>
      <c r="E151" s="24" t="str">
        <v>Navrhne úpravy svého chování v konkrétních situacích s využitím vybraných osobnostních vlastností.</v>
      </c>
      <c r="F151" s="41"/>
      <c r="G151" s="41"/>
      <c r="H151" s="41"/>
      <c r="I151" s="41"/>
      <c r="J151" s="41"/>
    </row>
    <row r="152" spans="1:10" ht="111" thickBot="1">
      <c r="A152" s="24" t="str">
        <v>CSP-OSV-001-ZV5-002</v>
      </c>
      <c r="B152" s="24" t="str">
        <v>Všímá si svého prožívání v běžných i náročných situacích, uplatňuje základní postupy předcházení stresu, jeho zmírňování a vyhledání pomoci.</v>
      </c>
      <c r="C152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52" s="24" t="str">
        <v>X</v>
      </c>
      <c r="E152" s="24" t="str">
        <v xml:space="preserve">Získává zkušenost se slovním popisem svého prožívání na úrovni těla, myšlení a emocí. Popíše zkušenosti z konkrétních situací, které u něj vyvolaly stres ve školním a mimoškolním prostředí. Uvede příklady podnětů, které mohou lidem způsobovat stres (situace, činnosti, smyslové podněty atd.). </v>
      </c>
      <c r="F152" s="41"/>
      <c r="G152" s="41"/>
      <c r="H152" s="41" t="s">
        <v>196</v>
      </c>
      <c r="I152" s="41"/>
      <c r="J152" s="41" t="s">
        <v>224</v>
      </c>
    </row>
    <row r="153" spans="1:10" ht="69.599999999999994" thickBot="1">
      <c r="A153" s="24" t="str">
        <v>CSP-OSV-001-ZV5-002</v>
      </c>
      <c r="B153" s="24" t="str">
        <v>Všímá si svého prožívání v běžných i náročných situacích, uplatňuje základní postupy předcházení stresu, jeho zmírňování a vyhledání pomoci.</v>
      </c>
      <c r="C153" s="24" t="str">
        <v xml:space="preserve">Využívá vybrané základní techniky regulace stresu, rozvíjí postupy předcházení stresu.
</v>
      </c>
      <c r="D153" s="24" t="str">
        <v>X</v>
      </c>
      <c r="E153" s="24" t="str">
        <v>Popíše svou zkušenost s účinností vybraných strategií předcházení stresu.</v>
      </c>
      <c r="F153" s="41" t="s">
        <v>215</v>
      </c>
      <c r="G153" s="41" t="s">
        <v>226</v>
      </c>
      <c r="H153" s="41" t="s">
        <v>195</v>
      </c>
      <c r="I153" s="41"/>
      <c r="J153" s="41"/>
    </row>
    <row r="154" spans="1:10" ht="55.9" thickBot="1">
      <c r="A154" s="24" t="str">
        <v>CSP-OSV-001-ZV5-002</v>
      </c>
      <c r="B154" s="24" t="str">
        <v>Všímá si svého prožívání v běžných i náročných situacích, uplatňuje základní postupy předcházení stresu, jeho zmírňování a vyhledání pomoci.</v>
      </c>
      <c r="C154" s="24" t="str">
        <v>Navrhne postup řešení a vhodné zdroje pomoci ve vybraných náročných situacích ve školním a mimoškolním prostředí.</v>
      </c>
      <c r="D154" s="24" t="str">
        <v>X</v>
      </c>
      <c r="E154" s="24" t="str">
        <v xml:space="preserve">Na základě modelových náročných situacích diskutuje o svojí zkušenosti s mírou jejich závažnosti a různých možnostech řešení. </v>
      </c>
      <c r="F154" s="41"/>
      <c r="G154" s="41"/>
      <c r="H154" s="41"/>
      <c r="I154" s="41"/>
      <c r="J154" s="41"/>
    </row>
    <row r="155" spans="1:10" ht="152.44999999999999" thickBot="1">
      <c r="A155" s="24" t="str">
        <v>CSP-OSV-002-ZV5-003</v>
      </c>
      <c r="B155" s="24" t="str">
        <v>Zapojuje se do interakce ve skupině, rozpoznává svůj přínos a přínos druhých ve skupinové činnosti.</v>
      </c>
      <c r="C155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55" s="24" t="str">
        <v>X</v>
      </c>
      <c r="E155" s="24" t="str">
        <v>V modelové situaci navrhne, jak může přispět k atmosféře bezpečí ve skupině. Sdílí zkušenosti z komunikace ve třídě, na příkladu popíše, co v komunikaci podporuje vzájemný respekt.</v>
      </c>
      <c r="F155" s="41" t="s">
        <v>227</v>
      </c>
      <c r="G155" s="41" t="s">
        <v>228</v>
      </c>
      <c r="H155" s="41" t="s">
        <v>219</v>
      </c>
      <c r="I155" s="41" t="s">
        <v>229</v>
      </c>
      <c r="J155" s="41"/>
    </row>
    <row r="156" spans="1:10" ht="97.15" thickBot="1">
      <c r="A156" s="24" t="str">
        <v>CSP-OSV-002-ZV5-003</v>
      </c>
      <c r="B156" s="24" t="str">
        <v>Zapojuje se do interakce ve skupině, rozpoznává svůj přínos a přínos druhých ve skupinové činnosti.</v>
      </c>
      <c r="C156" s="24" t="str">
        <v>Popíše příklady vlastního eticky vhodného chování. V modelových situacích rozlišuje jednání, ve kterém jsou uplatňována základní etická pravidla. Rozpoznává projevy prosociálního chování.</v>
      </c>
      <c r="D156" s="24" t="str">
        <v>X</v>
      </c>
      <c r="E156" s="24" t="str">
        <v>Uvede příklad projevu prosociálního chování. V modelových situacích navrhne, jak podpořit etické chování při skupinové činnosti (např. vzájemné naslouchání, respektující reakce). V modelových situacích ze školního a mimoškolního prostředí poznává eticky vhodné a nevhodné chování.</v>
      </c>
      <c r="F156" s="41"/>
      <c r="G156" s="41"/>
      <c r="H156" s="41"/>
      <c r="I156" s="41"/>
      <c r="J156" s="41"/>
    </row>
    <row r="157" spans="1:10" ht="97.15" thickBot="1">
      <c r="A157" s="24" t="str">
        <v>CSP-OSV-002-ZV5-003</v>
      </c>
      <c r="B157" s="24" t="str">
        <v>Zapojuje se do interakce ve skupině, rozpoznává svůj přínos a přínos druhých ve skupinové činnosti.</v>
      </c>
      <c r="C157" s="24" t="str">
        <v xml:space="preserve">Při práci ve skupině navrhne, co přispívá ke splnění společného cíle i případné nedostatky a problémy, které činnost skupiny ovlivňují. </v>
      </c>
      <c r="D157" s="24" t="str">
        <v>X</v>
      </c>
      <c r="E157" s="24" t="str">
        <v>Popíše svůj přínos i ostatních k dosažení cíle skupinové činnosti. Při hledání řešení problému zvažuje jeho přijatelnost pro jednotlivé aktéry problému. Poznává principy rozhodování ve skupině a přispívá k efektivnímu a konsensuálnímu spolurozhodování ve skupině.</v>
      </c>
      <c r="F157" s="41"/>
      <c r="G157" s="41"/>
      <c r="H157" s="41" t="s">
        <v>199</v>
      </c>
      <c r="I157" s="41"/>
      <c r="J157" s="41"/>
    </row>
    <row r="158" spans="1:10" ht="97.15" thickBot="1">
      <c r="A158" s="24" t="str">
        <v>CSP-OSV-002-ZV5-004</v>
      </c>
      <c r="B158" s="24" t="str">
        <v>Rozpozná základní emoce a potřeby své i druhých lidí a zkouší uplatnit vnímavost k nim ve svém jednání.</v>
      </c>
      <c r="C158" s="24" t="str">
        <v>Poznává emoce, své i druhých.</v>
      </c>
      <c r="D158" s="24" t="str">
        <v>X</v>
      </c>
      <c r="E158" s="24" t="str">
        <v>Identifikuje projevy širšího spektra emocí, slovně nebo prostřednictvím symbolů sdílí, jaké emoce prožívá v různých situacích. V modelových situacích poznává, které chování u druhých způsobuje negativní emoce, vysvětlí, proč se mohou emoce jejich aktérů proměňovat.</v>
      </c>
      <c r="F158" s="41"/>
      <c r="G158" s="41"/>
      <c r="H158" s="41" t="s">
        <v>208</v>
      </c>
      <c r="I158" s="41"/>
      <c r="J158" s="41"/>
    </row>
    <row r="159" spans="1:10" ht="69.599999999999994" thickBot="1">
      <c r="A159" s="24" t="str">
        <v>CSP-OSV-002-ZV5-004</v>
      </c>
      <c r="B159" s="24" t="str">
        <v>Rozpozná základní emoce a potřeby své i druhých lidí a zkouší uplatnit vnímavost k nim ve svém jednání.</v>
      </c>
      <c r="C159" s="24" t="str">
        <v>Na příkladech situací vyjadřuje své potřeby a emoce. Rozvíjí vnímavost k potřebám a emocím druhých, empatické reakce.</v>
      </c>
      <c r="D159" s="24" t="str">
        <v>X</v>
      </c>
      <c r="E159" s="24" t="str">
        <v>V modelové situaci popíše, jaké potřeby v nich postavy mohou mít a co by jim mohlo pomoci k jejich naplnění. Diskutuje, jaké emoce vyvolává nerespektující chování, a jak podpořit vzájemný respekt a porozumění.</v>
      </c>
      <c r="F159" s="41"/>
      <c r="G159" s="41"/>
      <c r="H159" s="41"/>
      <c r="I159" s="41"/>
      <c r="J159" s="41"/>
    </row>
    <row r="160" spans="1:10" ht="83.45" thickBot="1">
      <c r="A160" s="24" t="str">
        <v>CSP-OSV-002-ZV5-004</v>
      </c>
      <c r="B160" s="24" t="str">
        <v>Rozpozná základní emoce a potřeby své i druhých lidí a zkouší uplatnit vnímavost k nim ve svém jednání.</v>
      </c>
      <c r="C160" s="24" t="str">
        <v xml:space="preserve">Navrhuje, co přispívá k naplňování základních lidských potřeb ve školním i mimoškolním prostředí, co pro sebe může udělat on sám a jak mu mohou pomoci ostatní. </v>
      </c>
      <c r="D160" s="24" t="str">
        <v>X</v>
      </c>
      <c r="E160" s="24" t="str">
        <v>V modelových situacích nebo příběhu identifikuje příklady chování, které ohrožují naplňování základních lidských potřeb, a navrhne, co by měla daná osoba změnit nebo udělat jinak (např. když ohrožuje svoje bezpečí nebo bezpečí druhých).</v>
      </c>
      <c r="F160" s="41"/>
      <c r="G160" s="41"/>
      <c r="H160" s="41" t="s">
        <v>201</v>
      </c>
      <c r="I160" s="41"/>
      <c r="J160" s="41"/>
    </row>
    <row r="161" spans="1:10" ht="83.45" thickBot="1">
      <c r="A161" s="24" t="str">
        <v>CSP-OSV-003-ZV5-005</v>
      </c>
      <c r="B161" s="24" t="str">
        <v>Rozpoznává různé druhy profesí ve svém blízkém okolí a sdílí zkušenosti se zapojením do pracovních činností ve svém domácím prostředí.</v>
      </c>
      <c r="C161" s="24" t="str">
        <v xml:space="preserve">Pojmenuje povolání, která se vyskytují v jeho rodině a blízkém okolí, popíše jejich náplň a význam a na příkladu představí, jaký vztah k povolání má vybraná blízká osoba
</v>
      </c>
      <c r="D161" s="24" t="str">
        <v>X</v>
      </c>
      <c r="E161" s="24" t="str">
        <v xml:space="preserve">Získává zkušenost s diskuse s odborníkem v rámci vybrané profese. Pojmenuje příklady dovedností, které jsou pro výkon této profese potřeba. </v>
      </c>
      <c r="F161" s="41"/>
      <c r="G161" s="41"/>
      <c r="H161" s="41" t="s">
        <v>202</v>
      </c>
      <c r="I161" s="41"/>
      <c r="J161" s="41"/>
    </row>
    <row r="162" spans="1:10" ht="55.9" thickBot="1">
      <c r="A162" s="24" t="str">
        <v>CSP-OSV-003-ZV5-005</v>
      </c>
      <c r="B162" s="24" t="str">
        <v>Rozpoznává různé druhy profesí ve svém blízkém okolí a sdílí zkušenosti se zapojením do pracovních činností ve svém domácím prostředí.</v>
      </c>
      <c r="C162" s="24" t="str">
        <v>U vybraných povoláních popíše, co se mu na nich líbí, výhody/nevýhody, navrhne příklad jejich přínosu pro okolí.</v>
      </c>
      <c r="D162" s="24" t="str">
        <v>X</v>
      </c>
      <c r="E162" s="24" t="str">
        <v>Naslouchá zkušenostem lidí z různých profesí a pojmenuje, co ho zaujalo, se mu na nich líbí, v čem jsou případně obtížné.</v>
      </c>
      <c r="F162" s="41"/>
      <c r="G162" s="41"/>
      <c r="H162" s="41" t="s">
        <v>230</v>
      </c>
      <c r="I162" s="41"/>
      <c r="J162" s="41"/>
    </row>
    <row r="163" spans="1:10" ht="55.9" thickBot="1">
      <c r="A163" s="24" t="str">
        <v>CSP-OSV-003-ZV5-005</v>
      </c>
      <c r="B163" s="24" t="str">
        <v>Rozpoznává různé druhy profesí ve svém blízkém okolí a sdílí zkušenosti se zapojením do pracovních činností ve svém domácím prostředí.</v>
      </c>
      <c r="C163" s="24" t="str">
        <v>Rozpozná na příkladech význam pracovních činností ve svém domácím prostředí, a jejich přínos pro sebe a druhé.</v>
      </c>
      <c r="D163" s="24" t="str">
        <v>X</v>
      </c>
      <c r="E163" s="24" t="str">
        <v>Diskutuje o přínosech společného podílení se členů domácnosti na různých druzích pracovních činností.</v>
      </c>
      <c r="F163" s="41"/>
      <c r="G163" s="41"/>
      <c r="H163" s="41"/>
      <c r="I163" s="41"/>
      <c r="J163" s="41"/>
    </row>
    <row r="164" spans="1:10" ht="97.15" thickBot="1">
      <c r="A164" s="24" t="str">
        <v>CSP-OSV-003-ZV5-006</v>
      </c>
      <c r="B164" s="24" t="str">
        <v>Navrhuje a zkouší realizovat svůj rozvoj ve vybrané oblasti svých zájmů.</v>
      </c>
      <c r="C164" s="24" t="str">
        <v xml:space="preserve">Rozpozná na příkladech své zájmy, které ho baví a rád by se v nich dále rozvíjel. Navrhne a diskutuje jaké příležitosti jsou v jeho okolí k rozvoji svých zájmů. 
</v>
      </c>
      <c r="D164" s="24" t="str">
        <v>X</v>
      </c>
      <c r="E164" s="24" t="str">
        <v xml:space="preserve">Představí spolužákům, čemu se věnuje jako svému vybranému zájmu, například ukázkou zapojí ostatní spolužáky. Sdílí zkušenost s proměnou zájmů. </v>
      </c>
      <c r="F164" s="41"/>
      <c r="G164" s="41"/>
      <c r="H164" s="41" t="s">
        <v>210</v>
      </c>
      <c r="I164" s="41"/>
      <c r="J164" s="41"/>
    </row>
    <row r="165" spans="1:10" ht="124.9" thickBot="1">
      <c r="A165" s="24" t="str">
        <v>CSP-OSV-003-ZV5-006</v>
      </c>
      <c r="B165" s="24" t="str">
        <v>Navrhuje a zkouší realizovat svůj rozvoj ve vybrané oblasti svých zájmů.</v>
      </c>
      <c r="C165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165" s="24" t="str">
        <v>X</v>
      </c>
      <c r="E165" s="24" t="str">
        <v>Zaznamená příklad úspěchu v rozvoji svého zájmu v rámci portfolia, příklad důkazu o svém pokroku, a prezentuje vybranou část portfolia ostatním.</v>
      </c>
      <c r="F165" s="41"/>
      <c r="G165" s="41"/>
      <c r="H165" s="41" t="s">
        <v>221</v>
      </c>
      <c r="I165" s="41"/>
      <c r="J165" s="41" t="s">
        <v>224</v>
      </c>
    </row>
    <row r="166" spans="1:10" ht="14.4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41"/>
      <c r="G166" s="41"/>
      <c r="H166" s="41"/>
      <c r="I166" s="41"/>
      <c r="J166" s="41"/>
    </row>
    <row r="167" spans="1:10" ht="14.4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41"/>
      <c r="G167" s="41"/>
      <c r="H167" s="41"/>
      <c r="I167" s="41"/>
      <c r="J167" s="41"/>
    </row>
    <row r="168" spans="1:10" ht="14.4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41"/>
      <c r="G168" s="41"/>
      <c r="H168" s="41"/>
      <c r="I168" s="41"/>
      <c r="J168" s="41"/>
    </row>
    <row r="169" spans="1:10" ht="14.4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41"/>
      <c r="G169" s="41"/>
      <c r="H169" s="41"/>
      <c r="I169" s="41"/>
      <c r="J169" s="41"/>
    </row>
    <row r="170" spans="1:10" ht="14.4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41"/>
      <c r="G170" s="41"/>
      <c r="H170" s="41"/>
      <c r="I170" s="41"/>
      <c r="J170" s="41"/>
    </row>
    <row r="171" spans="1:10" ht="14.4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41"/>
      <c r="G171" s="41"/>
      <c r="H171" s="41"/>
      <c r="I171" s="41"/>
      <c r="J171" s="41"/>
    </row>
    <row r="172" spans="1:10" ht="14.4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41"/>
      <c r="G172" s="41"/>
      <c r="H172" s="41"/>
      <c r="I172" s="41"/>
      <c r="J172" s="41"/>
    </row>
    <row r="173" spans="1:10" ht="14.4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41"/>
      <c r="G173" s="41"/>
      <c r="H173" s="41"/>
      <c r="I173" s="41"/>
      <c r="J173" s="41"/>
    </row>
    <row r="174" spans="1:10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41"/>
      <c r="G174" s="41"/>
      <c r="H174" s="41"/>
      <c r="I174" s="41"/>
      <c r="J174" s="41"/>
    </row>
    <row r="175" spans="1:10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41"/>
      <c r="G175" s="41"/>
      <c r="H175" s="41"/>
      <c r="I175" s="41"/>
      <c r="J175" s="41"/>
    </row>
    <row r="176" spans="1:10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41"/>
      <c r="G176" s="41"/>
      <c r="H176" s="41"/>
      <c r="I176" s="41"/>
      <c r="J176" s="41"/>
    </row>
    <row r="177" spans="1:10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41"/>
      <c r="G177" s="41"/>
      <c r="H177" s="41"/>
      <c r="I177" s="41"/>
      <c r="J177" s="41"/>
    </row>
    <row r="178" spans="1:10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41"/>
      <c r="G178" s="41"/>
      <c r="H178" s="41"/>
      <c r="I178" s="41"/>
      <c r="J178" s="41"/>
    </row>
    <row r="179" spans="1:10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41"/>
      <c r="G179" s="41"/>
      <c r="H179" s="41"/>
      <c r="I179" s="41"/>
      <c r="J179" s="41"/>
    </row>
    <row r="180" spans="1:10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41"/>
      <c r="G180" s="41"/>
      <c r="H180" s="41"/>
      <c r="I180" s="41"/>
      <c r="J180" s="41"/>
    </row>
    <row r="181" spans="1:10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41"/>
      <c r="G181" s="41"/>
      <c r="H181" s="41"/>
      <c r="I181" s="41"/>
      <c r="J181" s="41"/>
    </row>
    <row r="182" spans="1:10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41"/>
      <c r="G182" s="41"/>
      <c r="H182" s="41"/>
      <c r="I182" s="41"/>
      <c r="J182" s="41"/>
    </row>
    <row r="183" spans="1:10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41"/>
      <c r="G183" s="41"/>
      <c r="H183" s="41"/>
      <c r="I183" s="41"/>
      <c r="J183" s="41"/>
    </row>
    <row r="184" spans="1:10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41"/>
      <c r="G184" s="41"/>
      <c r="H184" s="41"/>
      <c r="I184" s="41"/>
      <c r="J184" s="41"/>
    </row>
    <row r="185" spans="1:10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41"/>
      <c r="G185" s="41"/>
      <c r="H185" s="41"/>
      <c r="I185" s="41"/>
      <c r="J185" s="41"/>
    </row>
    <row r="186" spans="1:10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41"/>
      <c r="G186" s="41"/>
      <c r="H186" s="41"/>
      <c r="I186" s="41"/>
      <c r="J186" s="41"/>
    </row>
    <row r="187" spans="1:10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41"/>
      <c r="G187" s="41"/>
      <c r="H187" s="41"/>
      <c r="I187" s="41"/>
      <c r="J187" s="41"/>
    </row>
    <row r="188" spans="1:10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41"/>
      <c r="G188" s="41"/>
      <c r="H188" s="41"/>
      <c r="I188" s="41"/>
      <c r="J188" s="41"/>
    </row>
    <row r="189" spans="1:10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41"/>
      <c r="G189" s="41"/>
      <c r="H189" s="41"/>
      <c r="I189" s="41"/>
      <c r="J189" s="41"/>
    </row>
    <row r="190" spans="1:10">
      <c r="A190" s="10"/>
      <c r="B190" s="10"/>
      <c r="C190" s="10"/>
      <c r="D190" s="10"/>
      <c r="E190" s="10"/>
      <c r="F190" s="43"/>
      <c r="G190" s="43"/>
      <c r="H190" s="43"/>
      <c r="I190" s="43"/>
      <c r="J190" s="43"/>
    </row>
    <row r="191" spans="1:10" ht="14.45" thickBot="1">
      <c r="A191" s="101" t="s">
        <v>106</v>
      </c>
      <c r="B191" s="102"/>
      <c r="C191" s="102"/>
      <c r="D191" s="10"/>
      <c r="E191" s="10"/>
      <c r="F191" s="43"/>
      <c r="G191" s="43"/>
      <c r="H191" s="43"/>
      <c r="I191" s="43"/>
      <c r="J191" s="43"/>
    </row>
    <row r="192" spans="1:10" ht="14.45" thickBot="1">
      <c r="A192" s="68" t="s">
        <v>79</v>
      </c>
      <c r="B192" s="69"/>
      <c r="C192" s="86" t="s">
        <v>80</v>
      </c>
      <c r="D192" s="86" t="s">
        <v>186</v>
      </c>
      <c r="E192" s="86" t="s">
        <v>231</v>
      </c>
      <c r="F192" s="86" t="s">
        <v>188</v>
      </c>
      <c r="G192" s="86" t="s">
        <v>232</v>
      </c>
      <c r="H192" s="86" t="s">
        <v>190</v>
      </c>
      <c r="I192" s="86" t="s">
        <v>191</v>
      </c>
      <c r="J192" s="86" t="s">
        <v>192</v>
      </c>
    </row>
    <row r="193" spans="1:10" ht="14.45" thickBot="1">
      <c r="A193" s="15" t="s">
        <v>62</v>
      </c>
      <c r="B193" s="15" t="s">
        <v>81</v>
      </c>
      <c r="C193" s="87"/>
      <c r="D193" s="87"/>
      <c r="E193" s="87"/>
      <c r="F193" s="87"/>
      <c r="G193" s="87"/>
      <c r="H193" s="87"/>
      <c r="I193" s="87"/>
      <c r="J193" s="87"/>
    </row>
    <row r="194" spans="1:10" ht="55.9" thickBot="1">
      <c r="A194" s="24" t="str" cm="1">
        <f t="array" ref="A194:D234">IF('Krok 6 - Linie'!A13:D53="","X",'Krok 6 - Linie'!A13:D53)</f>
        <v>CSP-OSV-001-ZV5-001</v>
      </c>
      <c r="B194" s="24" t="str">
        <v>Rozpozná své vybrané osobnostní vlastnosti, silné stránky a zkouší uplatňovat sebepoznání ve svém jednání.</v>
      </c>
      <c r="C194" s="24" t="str">
        <v>Rozpoznává a pojmenuje příklady svých osobnostních vlastností, dovedností a silných stránek. Rozvíjí pozitivní sebepojetí.</v>
      </c>
      <c r="D194" s="24" t="str">
        <v>X</v>
      </c>
      <c r="E194" s="24" t="str" cm="1">
        <f t="array" ref="E194:E234">IF('Krok 6 - Linie'!I13:I53="","X",'Krok 6 - Linie'!I13:I53)</f>
        <v>Rozpoznává a pojmenuje příklady svých osobnostních vlastností, dovedností a silných stránek. Rozvíjí pozitivní sebepojetí.</v>
      </c>
      <c r="F194" s="41"/>
      <c r="G194" s="41"/>
      <c r="H194" s="41" t="s">
        <v>193</v>
      </c>
      <c r="I194" s="41"/>
      <c r="J194" s="41"/>
    </row>
    <row r="195" spans="1:10" ht="152.44999999999999" thickBot="1">
      <c r="A195" s="24" t="str">
        <v>CSP-OSV-001-ZV5-001</v>
      </c>
      <c r="B195" s="24" t="str">
        <v>Rozpozná své vybrané osobnostní vlastnosti, silné stránky a zkouší uplatňovat sebepoznání ve svém jednání.</v>
      </c>
      <c r="C19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95" s="24" t="str">
        <v>X</v>
      </c>
      <c r="E19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95" s="41" t="s">
        <v>233</v>
      </c>
      <c r="G195" s="41" t="s">
        <v>234</v>
      </c>
      <c r="H195" s="41"/>
      <c r="I195" s="41"/>
      <c r="J195" s="41"/>
    </row>
    <row r="196" spans="1:10" ht="97.15" thickBot="1">
      <c r="A196" s="24" t="str">
        <v>CSP-OSV-001-ZV5-001</v>
      </c>
      <c r="B196" s="24" t="str">
        <v>Rozpozná své vybrané osobnostní vlastnosti, silné stránky a zkouší uplatňovat sebepoznání ve svém jednání.</v>
      </c>
      <c r="C19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96" s="24" t="str">
        <v>X</v>
      </c>
      <c r="E19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96" s="41"/>
      <c r="G196" s="41"/>
      <c r="H196" s="41" t="s">
        <v>235</v>
      </c>
      <c r="I196" s="41"/>
      <c r="J196" s="41"/>
    </row>
    <row r="197" spans="1:10" ht="83.45" thickBot="1">
      <c r="A197" s="24" t="str">
        <v>CSP-OSV-001-ZV5-002</v>
      </c>
      <c r="B197" s="24" t="str">
        <v>Všímá si svého prožívání v běžných i náročných situacích, uplatňuje základní postupy předcházení stresu, jeho zmírňování a vyhledání pomoci.</v>
      </c>
      <c r="C19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97" s="24" t="str">
        <v>X</v>
      </c>
      <c r="E19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F197" s="41"/>
      <c r="G197" s="41"/>
      <c r="H197" s="41" t="s">
        <v>195</v>
      </c>
      <c r="I197" s="41"/>
      <c r="J197" s="41"/>
    </row>
    <row r="198" spans="1:10" ht="55.9" thickBot="1">
      <c r="A198" s="24" t="str">
        <v>CSP-OSV-001-ZV5-002</v>
      </c>
      <c r="B198" s="24" t="str">
        <v>Všímá si svého prožívání v běžných i náročných situacích, uplatňuje základní postupy předcházení stresu, jeho zmírňování a vyhledání pomoci.</v>
      </c>
      <c r="C198" s="24" t="str">
        <v xml:space="preserve">Využívá vybrané základní techniky regulace stresu, rozvíjí postupy předcházení stresu.
</v>
      </c>
      <c r="D198" s="24" t="str">
        <v>X</v>
      </c>
      <c r="E198" s="24" t="str">
        <v xml:space="preserve">Využívá vybrané základní techniky regulace stresu, rozvíjí postupy předcházení stresu.
</v>
      </c>
      <c r="F198" s="41"/>
      <c r="G198" s="41"/>
      <c r="H198" s="41"/>
      <c r="I198" s="41"/>
      <c r="J198" s="41"/>
    </row>
    <row r="199" spans="1:10" ht="138.6" thickBot="1">
      <c r="A199" s="24" t="str">
        <v>CSP-OSV-001-ZV5-002</v>
      </c>
      <c r="B199" s="24" t="str">
        <v>Všímá si svého prožívání v běžných i náročných situacích, uplatňuje základní postupy předcházení stresu, jeho zmírňování a vyhledání pomoci.</v>
      </c>
      <c r="C199" s="24" t="str">
        <v>Navrhne postup řešení a vhodné zdroje pomoci ve vybraných náročných situacích ve školním a mimoškolním prostředí.</v>
      </c>
      <c r="D199" s="24" t="str">
        <v>X</v>
      </c>
      <c r="E199" s="24" t="str">
        <v>Navrhne postup řešení a vhodné zdroje pomoci ve vybraných náročných situacích ve školním a mimoškolním prostředí.</v>
      </c>
      <c r="F199" s="41" t="s">
        <v>215</v>
      </c>
      <c r="G199" s="41" t="s">
        <v>236</v>
      </c>
      <c r="H199" s="41"/>
      <c r="I199" s="41" t="s">
        <v>237</v>
      </c>
      <c r="J199" s="41"/>
    </row>
    <row r="200" spans="1:10" ht="152.44999999999999" thickBot="1">
      <c r="A200" s="24" t="str">
        <v>CSP-OSV-002-ZV5-003</v>
      </c>
      <c r="B200" s="24" t="str">
        <v>Zapojuje se do interakce ve skupině, rozpoznává svůj přínos a přínos druhých ve skupinové činnosti.</v>
      </c>
      <c r="C20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200" s="24" t="str">
        <v>X</v>
      </c>
      <c r="E20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200" s="41"/>
      <c r="G200" s="41"/>
      <c r="H200" s="41" t="s">
        <v>219</v>
      </c>
      <c r="I200" s="41"/>
      <c r="J200" s="41"/>
    </row>
    <row r="201" spans="1:10" ht="83.45" thickBot="1">
      <c r="A201" s="24" t="str">
        <v>CSP-OSV-002-ZV5-003</v>
      </c>
      <c r="B201" s="24" t="str">
        <v>Zapojuje se do interakce ve skupině, rozpoznává svůj přínos a přínos druhých ve skupinové činnosti.</v>
      </c>
      <c r="C201" s="24" t="str">
        <v>Popíše příklady vlastního eticky vhodného chování. V modelových situacích rozlišuje jednání, ve kterém jsou uplatňována základní etická pravidla. Rozpoznává projevy prosociálního chování.</v>
      </c>
      <c r="D201" s="24" t="str">
        <v>X</v>
      </c>
      <c r="E201" s="24" t="str">
        <v>Popíše příklady vlastního eticky vhodného chování. V modelových situacích rozlišuje jednání, ve kterém jsou uplatňována základní etická pravidla. Rozpoznává projevy prosociálního chování.</v>
      </c>
      <c r="F201" s="41"/>
      <c r="G201" s="41"/>
      <c r="H201" s="41"/>
      <c r="I201" s="41"/>
      <c r="J201" s="41"/>
    </row>
    <row r="202" spans="1:10" ht="124.9" thickBot="1">
      <c r="A202" s="24" t="str">
        <v>CSP-OSV-002-ZV5-003</v>
      </c>
      <c r="B202" s="24" t="str">
        <v>Zapojuje se do interakce ve skupině, rozpoznává svůj přínos a přínos druhých ve skupinové činnosti.</v>
      </c>
      <c r="C202" s="24" t="str">
        <v xml:space="preserve">Při práci ve skupině navrhne, co přispívá ke splnění společného cíle i případné nedostatky a problémy, které činnost skupiny ovlivňují. </v>
      </c>
      <c r="D202" s="24" t="str">
        <v>X</v>
      </c>
      <c r="E202" s="24" t="str">
        <v xml:space="preserve">Při práci ve skupině navrhne, co přispívá ke splnění společného cíle i případné nedostatky a problémy, které činnost skupiny ovlivňují. </v>
      </c>
      <c r="F202" s="41" t="s">
        <v>227</v>
      </c>
      <c r="G202" s="41" t="s">
        <v>238</v>
      </c>
      <c r="H202" s="41"/>
      <c r="I202" s="41" t="s">
        <v>239</v>
      </c>
      <c r="J202" s="41"/>
    </row>
    <row r="203" spans="1:10" ht="42" thickBot="1">
      <c r="A203" s="24" t="str">
        <v>CSP-OSV-002-ZV5-004</v>
      </c>
      <c r="B203" s="24" t="str">
        <v>Rozpozná základní emoce a potřeby své i druhých lidí a zkouší uplatnit vnímavost k nim ve svém jednání.</v>
      </c>
      <c r="C203" s="24" t="str">
        <v>Poznává emoce, své i druhých.</v>
      </c>
      <c r="D203" s="24" t="str">
        <v>X</v>
      </c>
      <c r="E203" s="24" t="str">
        <v>Poznává emoce, své i druhých.</v>
      </c>
      <c r="F203" s="41"/>
      <c r="G203" s="41"/>
      <c r="H203" s="41"/>
      <c r="I203" s="41"/>
      <c r="J203" s="41"/>
    </row>
    <row r="204" spans="1:10" ht="124.9" thickBot="1">
      <c r="A204" s="24" t="str">
        <v>CSP-OSV-002-ZV5-004</v>
      </c>
      <c r="B204" s="24" t="str">
        <v>Rozpozná základní emoce a potřeby své i druhých lidí a zkouší uplatnit vnímavost k nim ve svém jednání.</v>
      </c>
      <c r="C204" s="24" t="str">
        <v>Na příkladech situací vyjadřuje své potřeby a emoce. Rozvíjí vnímavost k potřebám a emocím druhých, empatické reakce.</v>
      </c>
      <c r="D204" s="24" t="str">
        <v>X</v>
      </c>
      <c r="E204" s="24" t="str">
        <v>Na příkladech situací vyjadřuje své potřeby a emoce. Rozvíjí vnímavost k potřebám a emocím druhých, empatické reakce.</v>
      </c>
      <c r="F204" s="41"/>
      <c r="G204" s="41"/>
      <c r="H204" s="41" t="s">
        <v>208</v>
      </c>
      <c r="I204" s="41" t="s">
        <v>240</v>
      </c>
      <c r="J204" s="41"/>
    </row>
    <row r="205" spans="1:10" ht="69.599999999999994" thickBot="1">
      <c r="A205" s="24" t="str">
        <v>CSP-OSV-002-ZV5-004</v>
      </c>
      <c r="B205" s="24" t="str">
        <v>Rozpozná základní emoce a potřeby své i druhých lidí a zkouší uplatnit vnímavost k nim ve svém jednání.</v>
      </c>
      <c r="C205" s="24" t="str">
        <v xml:space="preserve">Navrhuje, co přispívá k naplňování základních lidských potřeb ve školním i mimoškolním prostředí, co pro sebe může udělat on sám a jak mu mohou pomoci ostatní. </v>
      </c>
      <c r="D205" s="24" t="str">
        <v>X</v>
      </c>
      <c r="E205" s="24" t="str">
        <v xml:space="preserve">Navrhuje, co přispívá k naplňování základních lidských potřeb ve školním i mimoškolním prostředí, co pro sebe může udělat on sám a jak mu mohou pomoci ostatní. </v>
      </c>
      <c r="F205" s="41"/>
      <c r="G205" s="41"/>
      <c r="H205" s="41"/>
      <c r="I205" s="41"/>
      <c r="J205" s="41"/>
    </row>
    <row r="206" spans="1:10" ht="83.45" thickBot="1">
      <c r="A206" s="24" t="str">
        <v>CSP-OSV-003-ZV5-005</v>
      </c>
      <c r="B206" s="24" t="str">
        <v>Rozpoznává různé druhy profesí ve svém blízkém okolí a sdílí zkušenosti se zapojením do pracovních činností ve svém domácím prostředí.</v>
      </c>
      <c r="C206" s="24" t="str">
        <v xml:space="preserve">Pojmenuje povolání, která se vyskytují v jeho rodině a blízkém okolí, popíše jejich náplň a význam a na příkladu představí, jaký vztah k povolání má vybraná blízká osoba
</v>
      </c>
      <c r="D206" s="24" t="str">
        <v>X</v>
      </c>
      <c r="E206" s="24" t="str">
        <v xml:space="preserve">Pojmenuje povolání, která se vyskytují v jeho rodině a blízkém okolí, popíše jejich náplň a význam a na příkladu představí, jaký vztah k povolání má vybraná blízká osoba
</v>
      </c>
      <c r="F206" s="41"/>
      <c r="G206" s="41"/>
      <c r="H206" s="41"/>
      <c r="I206" s="41"/>
      <c r="J206" s="41"/>
    </row>
    <row r="207" spans="1:10" ht="55.9" thickBot="1">
      <c r="A207" s="24" t="str">
        <v>CSP-OSV-003-ZV5-005</v>
      </c>
      <c r="B207" s="24" t="str">
        <v>Rozpoznává různé druhy profesí ve svém blízkém okolí a sdílí zkušenosti se zapojením do pracovních činností ve svém domácím prostředí.</v>
      </c>
      <c r="C207" s="24" t="str">
        <v>U vybraných povoláních popíše, co se mu na nich líbí, výhody/nevýhody, navrhne příklad jejich přínosu pro okolí.</v>
      </c>
      <c r="D207" s="24" t="str">
        <v>X</v>
      </c>
      <c r="E207" s="24" t="str">
        <v>U vybraných povoláních popíše, co se mu na nich líbí, výhody/nevýhody, navrhne příklad jejich přínosu pro okolí.</v>
      </c>
      <c r="F207" s="41"/>
      <c r="G207" s="41"/>
      <c r="H207" s="41" t="s">
        <v>230</v>
      </c>
      <c r="I207" s="41"/>
      <c r="J207" s="41"/>
    </row>
    <row r="208" spans="1:10" ht="55.9" thickBot="1">
      <c r="A208" s="24" t="str">
        <v>CSP-OSV-003-ZV5-005</v>
      </c>
      <c r="B208" s="24" t="str">
        <v>Rozpoznává různé druhy profesí ve svém blízkém okolí a sdílí zkušenosti se zapojením do pracovních činností ve svém domácím prostředí.</v>
      </c>
      <c r="C208" s="24" t="str">
        <v>Rozpozná na příkladech význam pracovních činností ve svém domácím prostředí, a jejich přínos pro sebe a druhé.</v>
      </c>
      <c r="D208" s="24" t="str">
        <v>X</v>
      </c>
      <c r="E208" s="24" t="str">
        <v>Rozpozná na příkladech význam pracovních činností ve svém domácím prostředí, a jejich přínos pro sebe a druhé.</v>
      </c>
      <c r="F208" s="41"/>
      <c r="G208" s="41"/>
      <c r="H208" s="41"/>
      <c r="I208" s="41"/>
      <c r="J208" s="41"/>
    </row>
    <row r="209" spans="1:10" ht="97.15" thickBot="1">
      <c r="A209" s="24" t="str">
        <v>CSP-OSV-003-ZV5-006</v>
      </c>
      <c r="B209" s="24" t="str">
        <v>Navrhuje a zkouší realizovat svůj rozvoj ve vybrané oblasti svých zájmů.</v>
      </c>
      <c r="C209" s="24" t="str">
        <v xml:space="preserve">Rozpozná na příkladech své zájmy, které ho baví a rád by se v nich dále rozvíjel. Navrhne a diskutuje jaké příležitosti jsou v jeho okolí k rozvoji svých zájmů. 
</v>
      </c>
      <c r="D209" s="24" t="str">
        <v>X</v>
      </c>
      <c r="E209" s="24" t="str">
        <v xml:space="preserve">Rozpozná na příkladech své zájmy, které ho baví a rád by se v nich dále rozvíjel. Navrhne a diskutuje jaké příležitosti jsou v jeho okolí k rozvoji svých zájmů. 
</v>
      </c>
      <c r="F209" s="41"/>
      <c r="G209" s="41"/>
      <c r="H209" s="41" t="s">
        <v>221</v>
      </c>
      <c r="I209" s="41"/>
      <c r="J209" s="41"/>
    </row>
    <row r="210" spans="1:10" ht="124.9" thickBot="1">
      <c r="A210" s="24" t="str">
        <v>CSP-OSV-003-ZV5-006</v>
      </c>
      <c r="B210" s="24" t="str">
        <v>Navrhuje a zkouší realizovat svůj rozvoj ve vybrané oblasti svých zájmů.</v>
      </c>
      <c r="C21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10" s="24" t="str">
        <v>X</v>
      </c>
      <c r="E21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210" s="41"/>
      <c r="G210" s="41"/>
      <c r="H210" s="41" t="s">
        <v>210</v>
      </c>
      <c r="I210" s="41"/>
      <c r="J210" s="41"/>
    </row>
    <row r="211" spans="1:10" ht="14.4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41"/>
      <c r="G211" s="41"/>
      <c r="H211" s="41"/>
      <c r="I211" s="41"/>
      <c r="J211" s="41"/>
    </row>
    <row r="212" spans="1:10" ht="14.45" thickBot="1">
      <c r="A212" s="24" t="str">
        <v>X</v>
      </c>
      <c r="B212" s="24" t="str">
        <v>X</v>
      </c>
      <c r="C212" s="24" t="str">
        <v>X</v>
      </c>
      <c r="D212" s="24" t="str">
        <v>X</v>
      </c>
      <c r="E212" s="24" t="str">
        <v>X</v>
      </c>
      <c r="F212" s="41"/>
      <c r="G212" s="41"/>
      <c r="H212" s="41"/>
      <c r="I212" s="41"/>
      <c r="J212" s="41"/>
    </row>
    <row r="213" spans="1:10" ht="14.45" thickBot="1">
      <c r="A213" s="24" t="str">
        <v>X</v>
      </c>
      <c r="B213" s="24" t="str">
        <v>X</v>
      </c>
      <c r="C213" s="24" t="str">
        <v>X</v>
      </c>
      <c r="D213" s="24" t="str">
        <v>X</v>
      </c>
      <c r="E213" s="24" t="str">
        <v>X</v>
      </c>
      <c r="F213" s="41"/>
      <c r="G213" s="41"/>
      <c r="H213" s="41"/>
      <c r="I213" s="41"/>
      <c r="J213" s="41"/>
    </row>
    <row r="214" spans="1:10" ht="14.45" thickBot="1">
      <c r="A214" s="24" t="str">
        <v>X</v>
      </c>
      <c r="B214" s="24" t="str">
        <v>X</v>
      </c>
      <c r="C214" s="24" t="str">
        <v>X</v>
      </c>
      <c r="D214" s="24" t="str">
        <v>X</v>
      </c>
      <c r="E214" s="24" t="str">
        <v>X</v>
      </c>
      <c r="F214" s="41"/>
      <c r="G214" s="41"/>
      <c r="H214" s="41"/>
      <c r="I214" s="41"/>
      <c r="J214" s="41"/>
    </row>
    <row r="215" spans="1:10" ht="14.45" thickBot="1">
      <c r="A215" s="24" t="str">
        <v>X</v>
      </c>
      <c r="B215" s="24" t="str">
        <v>X</v>
      </c>
      <c r="C215" s="24" t="str">
        <v>X</v>
      </c>
      <c r="D215" s="24" t="str">
        <v>X</v>
      </c>
      <c r="E215" s="24" t="str">
        <v>X</v>
      </c>
      <c r="F215" s="41"/>
      <c r="G215" s="41"/>
      <c r="H215" s="41"/>
      <c r="I215" s="41"/>
      <c r="J215" s="41"/>
    </row>
    <row r="216" spans="1:10" ht="14.45" thickBot="1">
      <c r="A216" s="24" t="str">
        <v>X</v>
      </c>
      <c r="B216" s="24" t="str">
        <v>X</v>
      </c>
      <c r="C216" s="24" t="str">
        <v>X</v>
      </c>
      <c r="D216" s="24" t="str">
        <v>X</v>
      </c>
      <c r="E216" s="24" t="str">
        <v>X</v>
      </c>
      <c r="F216" s="41"/>
      <c r="G216" s="41"/>
      <c r="H216" s="41"/>
      <c r="I216" s="41"/>
      <c r="J216" s="41"/>
    </row>
    <row r="217" spans="1:10" ht="14.45" thickBot="1">
      <c r="A217" s="24" t="str">
        <v>X</v>
      </c>
      <c r="B217" s="24" t="str">
        <v>X</v>
      </c>
      <c r="C217" s="24" t="str">
        <v>X</v>
      </c>
      <c r="D217" s="24" t="str">
        <v>X</v>
      </c>
      <c r="E217" s="24" t="str">
        <v>X</v>
      </c>
      <c r="F217" s="41"/>
      <c r="G217" s="41"/>
      <c r="H217" s="41"/>
      <c r="I217" s="41"/>
      <c r="J217" s="41"/>
    </row>
    <row r="218" spans="1:10" ht="14.45" thickBot="1">
      <c r="A218" s="24" t="str">
        <v>X</v>
      </c>
      <c r="B218" s="24" t="str">
        <v>X</v>
      </c>
      <c r="C218" s="24" t="str">
        <v>X</v>
      </c>
      <c r="D218" s="24" t="str">
        <v>X</v>
      </c>
      <c r="E218" s="24" t="str">
        <v>X</v>
      </c>
      <c r="F218" s="41"/>
      <c r="G218" s="41"/>
      <c r="H218" s="41"/>
      <c r="I218" s="41"/>
      <c r="J218" s="41"/>
    </row>
    <row r="219" spans="1:10" ht="14.4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41"/>
      <c r="G219" s="41"/>
      <c r="H219" s="41"/>
      <c r="I219" s="41"/>
      <c r="J219" s="41"/>
    </row>
    <row r="220" spans="1:10" ht="14.4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41"/>
      <c r="G220" s="41"/>
      <c r="H220" s="41"/>
      <c r="I220" s="41"/>
      <c r="J220" s="41"/>
    </row>
    <row r="221" spans="1:10" ht="14.4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41"/>
      <c r="G221" s="41"/>
      <c r="H221" s="41"/>
      <c r="I221" s="41"/>
      <c r="J221" s="41"/>
    </row>
    <row r="222" spans="1:10" ht="14.4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41"/>
      <c r="G222" s="41"/>
      <c r="H222" s="41"/>
      <c r="I222" s="41"/>
      <c r="J222" s="41"/>
    </row>
    <row r="223" spans="1:10" ht="14.4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41"/>
      <c r="G223" s="41"/>
      <c r="H223" s="41"/>
      <c r="I223" s="41"/>
      <c r="J223" s="41"/>
    </row>
    <row r="224" spans="1:10" ht="14.4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41"/>
      <c r="G224" s="41"/>
      <c r="H224" s="41"/>
      <c r="I224" s="41"/>
      <c r="J224" s="41"/>
    </row>
    <row r="225" spans="1:10" ht="14.4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41"/>
      <c r="G225" s="41"/>
      <c r="H225" s="41"/>
      <c r="I225" s="41"/>
      <c r="J225" s="41"/>
    </row>
    <row r="226" spans="1:10" ht="14.4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41"/>
      <c r="G226" s="41"/>
      <c r="H226" s="41"/>
      <c r="I226" s="41"/>
      <c r="J226" s="41"/>
    </row>
    <row r="227" spans="1:10" ht="14.4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41"/>
      <c r="G227" s="41"/>
      <c r="H227" s="41"/>
      <c r="I227" s="41"/>
      <c r="J227" s="41"/>
    </row>
    <row r="228" spans="1:10" ht="14.4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41"/>
      <c r="G228" s="41"/>
      <c r="H228" s="41"/>
      <c r="I228" s="41"/>
      <c r="J228" s="41"/>
    </row>
    <row r="229" spans="1:10" ht="14.4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41"/>
      <c r="G229" s="41"/>
      <c r="H229" s="41"/>
      <c r="I229" s="41"/>
      <c r="J229" s="41"/>
    </row>
    <row r="230" spans="1:10" ht="14.4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41"/>
      <c r="G230" s="41"/>
      <c r="H230" s="41"/>
      <c r="I230" s="41"/>
      <c r="J230" s="41"/>
    </row>
    <row r="231" spans="1:10" ht="14.4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41"/>
      <c r="G231" s="41"/>
      <c r="H231" s="41"/>
      <c r="I231" s="41"/>
      <c r="J231" s="41"/>
    </row>
    <row r="232" spans="1:10" ht="14.4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41"/>
      <c r="G232" s="41"/>
      <c r="H232" s="41"/>
      <c r="I232" s="41"/>
      <c r="J232" s="41"/>
    </row>
    <row r="233" spans="1:10" ht="14.4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41"/>
      <c r="G233" s="41"/>
      <c r="H233" s="41"/>
      <c r="I233" s="41"/>
      <c r="J233" s="41"/>
    </row>
    <row r="234" spans="1:10" ht="14.4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41"/>
      <c r="G234" s="41"/>
      <c r="H234" s="41"/>
      <c r="I234" s="41"/>
      <c r="J234" s="41"/>
    </row>
  </sheetData>
  <sheetProtection formatRows="0"/>
  <customSheetViews>
    <customSheetView guid="{4A82644C-867B-40BB-B17E-AE4A4EECF52E}" scale="75" showPageBreaks="1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12:G13"/>
    <mergeCell ref="H12:H13"/>
    <mergeCell ref="I12:I13"/>
    <mergeCell ref="J12:J13"/>
    <mergeCell ref="G57:G58"/>
    <mergeCell ref="H57:H58"/>
    <mergeCell ref="I57:I58"/>
    <mergeCell ref="J57:J58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2" width="31.28515625" style="5" customWidth="1"/>
    <col min="3" max="7" width="29.42578125" style="34" customWidth="1"/>
    <col min="8" max="8" width="29.28515625" style="42" customWidth="1"/>
    <col min="9" max="16384" width="8.85546875" style="34"/>
  </cols>
  <sheetData>
    <row r="1" spans="1:8" ht="67.150000000000006" customHeight="1">
      <c r="A1" s="106" t="s">
        <v>241</v>
      </c>
      <c r="B1" s="96"/>
      <c r="C1" s="96"/>
      <c r="D1" s="96"/>
      <c r="G1" s="36"/>
      <c r="H1" s="39"/>
    </row>
    <row r="2" spans="1:8" ht="14.45" thickBot="1">
      <c r="A2" s="14"/>
      <c r="B2" s="10"/>
      <c r="C2" s="35"/>
      <c r="D2" s="36"/>
      <c r="E2" s="36"/>
      <c r="F2" s="36"/>
      <c r="G2" s="36"/>
      <c r="H2" s="39"/>
    </row>
    <row r="3" spans="1:8" ht="14.45" thickBot="1">
      <c r="A3" s="8" t="s">
        <v>3</v>
      </c>
      <c r="B3" s="26" t="str">
        <f>Předmět!B5</f>
        <v>Osobnostní a sociální výchova</v>
      </c>
      <c r="C3" s="60"/>
      <c r="D3" s="61"/>
      <c r="E3" s="36"/>
      <c r="F3" s="36"/>
      <c r="G3" s="36"/>
      <c r="H3" s="39"/>
    </row>
    <row r="4" spans="1:8" ht="14.45" thickBot="1">
      <c r="A4" s="8" t="s">
        <v>5</v>
      </c>
      <c r="B4" s="28" t="str">
        <f>Předmět!B6</f>
        <v>Osobnostní a sociální výchova</v>
      </c>
      <c r="C4" s="60"/>
      <c r="D4" s="62"/>
      <c r="E4" s="36"/>
      <c r="F4" s="36"/>
      <c r="G4" s="36"/>
      <c r="H4" s="39"/>
    </row>
    <row r="5" spans="1:8" ht="14.45" thickBot="1">
      <c r="A5" s="8" t="s">
        <v>6</v>
      </c>
      <c r="B5" s="28" t="str">
        <f>Předmět!B7</f>
        <v>Péče o sebe a druhé</v>
      </c>
      <c r="C5" s="60"/>
      <c r="D5" s="62"/>
      <c r="E5" s="36"/>
      <c r="F5" s="36"/>
      <c r="G5" s="36"/>
      <c r="H5" s="39"/>
    </row>
    <row r="6" spans="1:8" ht="111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60"/>
      <c r="D6" s="62"/>
      <c r="E6" s="36"/>
      <c r="F6" s="36"/>
      <c r="G6" s="36"/>
      <c r="H6" s="39"/>
    </row>
    <row r="7" spans="1:8" ht="14.45" thickBot="1">
      <c r="A7" s="8" t="s">
        <v>10</v>
      </c>
      <c r="B7" s="30" t="str">
        <f>Předmět!B9</f>
        <v>Čtenářská a pisatelská</v>
      </c>
      <c r="C7" s="60"/>
      <c r="D7" s="62"/>
      <c r="E7" s="36"/>
      <c r="F7" s="36"/>
      <c r="G7" s="36"/>
      <c r="H7" s="39"/>
    </row>
    <row r="8" spans="1:8" ht="14.45" thickBot="1">
      <c r="A8" s="14"/>
      <c r="B8" s="10"/>
      <c r="C8" s="35"/>
      <c r="D8" s="36"/>
      <c r="E8" s="36"/>
      <c r="F8" s="36"/>
      <c r="G8" s="36"/>
      <c r="H8" s="39"/>
    </row>
    <row r="9" spans="1:8" ht="16.149999999999999" thickBot="1">
      <c r="A9" s="20" t="s">
        <v>242</v>
      </c>
      <c r="B9" s="20" t="s">
        <v>243</v>
      </c>
      <c r="C9" s="37"/>
      <c r="D9" s="103"/>
      <c r="E9" s="103"/>
      <c r="F9" s="37"/>
      <c r="G9" s="37"/>
      <c r="H9" s="40"/>
    </row>
    <row r="10" spans="1:8">
      <c r="A10" s="14"/>
      <c r="B10" s="10"/>
      <c r="C10" s="35"/>
      <c r="D10" s="36"/>
      <c r="E10" s="36"/>
      <c r="F10" s="36"/>
      <c r="G10" s="36"/>
      <c r="H10" s="39"/>
    </row>
    <row r="11" spans="1:8" ht="14.45" thickBot="1">
      <c r="A11" s="63" t="s">
        <v>102</v>
      </c>
      <c r="B11" s="63"/>
      <c r="C11" s="63"/>
      <c r="D11" s="63"/>
      <c r="E11" s="63"/>
      <c r="F11" s="63"/>
      <c r="G11" s="63"/>
      <c r="H11" s="64"/>
    </row>
    <row r="12" spans="1:8" ht="14.45" thickBot="1">
      <c r="A12" s="68" t="s">
        <v>79</v>
      </c>
      <c r="B12" s="69"/>
      <c r="C12" s="86" t="s">
        <v>244</v>
      </c>
      <c r="D12" s="86" t="s">
        <v>245</v>
      </c>
      <c r="E12" s="86" t="s">
        <v>246</v>
      </c>
      <c r="F12" s="86" t="s">
        <v>247</v>
      </c>
      <c r="G12" s="86" t="s">
        <v>248</v>
      </c>
      <c r="H12" s="86" t="s">
        <v>249</v>
      </c>
    </row>
    <row r="13" spans="1:8" ht="14.45" thickBot="1">
      <c r="A13" s="15" t="s">
        <v>62</v>
      </c>
      <c r="B13" s="15" t="s">
        <v>81</v>
      </c>
      <c r="C13" s="87"/>
      <c r="D13" s="87"/>
      <c r="E13" s="87"/>
      <c r="F13" s="87"/>
      <c r="G13" s="87"/>
      <c r="H13" s="87"/>
    </row>
    <row r="14" spans="1:8" ht="141">
      <c r="A14" s="24" t="str" cm="1">
        <f t="array" ref="A14:B54">IF('Krok 7 - Vazby'!A14:B54="","X",'Krok 7 - Vazby'!A14:B54)</f>
        <v>CSP-OSV-001-ZV5-001</v>
      </c>
      <c r="B14" s="24" t="str">
        <v>Rozpozná své vybrané osobnostní vlastnosti, silné stránky a zkouší uplatňovat sebepoznání ve svém jednání.</v>
      </c>
      <c r="C14" s="24" t="str" cm="1">
        <f t="array" ref="C14:C54">IF('Krok 7 - Vazby'!E14:E54="","X",'Krok 7 - Vazby'!E14:E54)</f>
        <v>Poznává na příkladech osobnostní vlastnosti a dovednosti, projevy osobnostních vlastností a dovedností u postav v příběhu a v modelových situacích.</v>
      </c>
      <c r="D14" s="24" t="str" cm="1">
        <f t="array" ref="D14:E54">IF('Krok 7 - Vazby'!G14:H54="","X",'Krok 7 - Vazby'!G14:H54)</f>
        <v>X</v>
      </c>
      <c r="E14" s="24" t="str">
        <v>KOS-SEB-000-ZV5-001 
Poznává jedinečnost vlastní osobnosti.</v>
      </c>
      <c r="F14" s="24" t="str" cm="1">
        <f t="array" ref="F14:F54">IF('Krok 7 - Vazby'!J14:J54="","X",'Krok 7 - Vazby'!J14:J54)</f>
        <v>X</v>
      </c>
      <c r="G14" s="24" t="str" cm="1">
        <f t="array" ref="G14:G54">IF('Krok 7 - Vazby'!I14:I54="","X",'Krok 7 - Vazby'!I14:I54)</f>
        <v xml:space="preserve">CJS-CJS-002-ZV5-008 
Rozpozná ve svém okolí a v digitálním světě jednání a chování, které není v souladu s pravidly a není možné ho tolerovat a přehlížet, a adekvátně na něj zareaguje.    
ŠOVU: Popíše chování jednotlivých aktérů na základě příběhu.  </v>
      </c>
      <c r="H14" s="41" t="s">
        <v>250</v>
      </c>
    </row>
    <row r="15" spans="1:8" ht="98.25" thickBot="1">
      <c r="A15" s="24" t="str">
        <v>CSP-OSV-001-ZV5-001</v>
      </c>
      <c r="B15" s="24" t="str">
        <v>Rozpozná své vybrané osobnostní vlastnosti, silné stránky a zkouší uplatňovat sebepoznání ve svém jednání.</v>
      </c>
      <c r="C15" s="24" t="str">
        <v xml:space="preserve">Sdílí zkušenost, které oblasti rozvoje jeho dovedností mu přinášejí radost, které jsou pro něj snadné nebo obtížné, s oceněním se a přijetím ocenění za pokrok ve svém rozvoji a učení. </v>
      </c>
      <c r="D15" s="24" t="str">
        <v>X</v>
      </c>
      <c r="E15" s="24" t="str">
        <v>X</v>
      </c>
      <c r="F15" s="24" t="str">
        <v>X</v>
      </c>
      <c r="G15" s="24" t="str">
        <v>X</v>
      </c>
      <c r="H15" s="41" t="s">
        <v>251</v>
      </c>
    </row>
    <row r="16" spans="1:8" ht="56.25" thickBot="1">
      <c r="A16" s="24" t="str">
        <v>CSP-OSV-001-ZV5-001</v>
      </c>
      <c r="B16" s="24" t="str">
        <v>Rozpozná své vybrané osobnostní vlastnosti, silné stránky a zkouší uplatňovat sebepoznání ve svém jednání.</v>
      </c>
      <c r="C16" s="24" t="str">
        <v>Získává zkušenost se slovním popisem svého chování a jednání v různých situacích.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41" t="s">
        <v>252</v>
      </c>
    </row>
    <row r="17" spans="1:8" ht="70.5" thickBot="1">
      <c r="A17" s="24" t="str">
        <v>CSP-OSV-001-ZV5-002</v>
      </c>
      <c r="B17" s="24" t="str">
        <v>Všímá si svého prožívání v běžných i náročných situacích, uplatňuje základní postupy předcházení stresu, jeho zmírňování a vyhledání pomoci.</v>
      </c>
      <c r="C17" s="24" t="str">
        <v xml:space="preserve">Poznává projevy svého prožívání na úrovni těla, emocí a myšlení. 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41" t="s">
        <v>253</v>
      </c>
    </row>
    <row r="18" spans="1:8" ht="84.75" thickBot="1">
      <c r="A18" s="24" t="str">
        <v>CSP-OSV-001-ZV5-002</v>
      </c>
      <c r="B18" s="24" t="str">
        <v>Všímá si svého prožívání v běžných i náročných situacích, uplatňuje základní postupy předcházení stresu, jeho zmírňování a vyhledání pomoci.</v>
      </c>
      <c r="C18" s="24" t="str">
        <v>Získává zkušenost s různými technikami zaměřenými na snižování stresu (zklidnění a posílení koncentrace). Uvede příklady toho, co mu pomáhá snižovat stres.</v>
      </c>
      <c r="D18" s="24" t="str">
        <v>X</v>
      </c>
      <c r="E18" s="24" t="str">
        <v>KOS-WEL-000-ZV5-001 
Pojmenovává vlastní potřeby k dosažení všestranné pohody (wellbeing).</v>
      </c>
      <c r="F18" s="24" t="str">
        <v>X</v>
      </c>
      <c r="G18" s="24" t="str">
        <v>X</v>
      </c>
      <c r="H18" s="41" t="s">
        <v>254</v>
      </c>
    </row>
    <row r="19" spans="1:8" ht="183">
      <c r="A19" s="24" t="str">
        <v>CSP-OSV-001-ZV5-002</v>
      </c>
      <c r="B19" s="24" t="str">
        <v>Všímá si svého prožívání v běžných i náročných situacích, uplatňuje základní postupy předcházení stresu, jeho zmírňování a vyhledání pomoci.</v>
      </c>
      <c r="C19" s="24" t="str">
        <v>Poznává různorodé náročné situace a jejich vliv na své prožívání.</v>
      </c>
      <c r="D19" s="24" t="str">
        <v>X</v>
      </c>
      <c r="E19" s="24" t="str">
        <v>KKU-USU-000-ZV5-001 
Monitoruje své procesy učení.</v>
      </c>
      <c r="F19" s="24" t="str">
        <v>X</v>
      </c>
      <c r="G19" s="24" t="str">
        <v>CJS-CJS-005-ZV5-026 
Vysvětlí funkci základních složek Integrovaného záchranného systému a uplatňuje v modelových situacích účelné způsoby chování při mimořádných událostech.  
ŠOVU: Předvede v modelové situaci účelné chování v případě vzniku mimořádné události  podle pokynů dospělého.</v>
      </c>
      <c r="H19" s="41" t="s">
        <v>255</v>
      </c>
    </row>
    <row r="20" spans="1:8" ht="70.5">
      <c r="A20" s="24" t="str">
        <v>CSP-OSV-002-ZV5-003</v>
      </c>
      <c r="B20" s="24" t="str">
        <v>Zapojuje se do interakce ve skupině, rozpoznává svůj přínos a přínos druhých ve skupinové činnosti.</v>
      </c>
      <c r="C20" s="24" t="str">
        <v>Na základě zkušeností s prací ve skupině poznává výhody zapojení se. Vstupuje do interakcí s různými spolužáky, oslovuje je jejich jménem.</v>
      </c>
      <c r="D20" s="24" t="str">
        <v>X</v>
      </c>
      <c r="E20" s="24" t="str">
        <v>X</v>
      </c>
      <c r="F20" s="24" t="str">
        <v>X</v>
      </c>
      <c r="G20" s="24" t="str">
        <v>X</v>
      </c>
      <c r="H20" s="41" t="s">
        <v>256</v>
      </c>
    </row>
    <row r="21" spans="1:8" ht="154.5" thickBot="1">
      <c r="A21" s="24" t="str">
        <v>CSP-OSV-002-ZV5-003</v>
      </c>
      <c r="B21" s="24" t="str">
        <v>Zapojuje se do interakce ve skupině, rozpoznává svůj přínos a přínos druhých ve skupinové činnosti.</v>
      </c>
      <c r="C21" s="24" t="str">
        <v xml:space="preserve">Poznává eticky vhodné chování a jeho přínosy. </v>
      </c>
      <c r="D21" s="24" t="str">
        <v>X</v>
      </c>
      <c r="E21" s="24" t="str">
        <v>X</v>
      </c>
      <c r="F21" s="24" t="str">
        <v>X</v>
      </c>
      <c r="G21" s="24" t="str">
        <v>CJS-CJS-002-ZV5-008 
Rozpozná ve svém okolí a v digitálním světě jednání a chování, které není v souladu s pravidly a není možné ho tolerovat a přehlížet, a adekvátně na něj zareaguje. 
ŠOVU: Upozorní, na nevhodné chování, které je nutné oznámit důvěryhodné osobě.</v>
      </c>
      <c r="H21" s="41" t="s">
        <v>257</v>
      </c>
    </row>
    <row r="22" spans="1:8" ht="56.25" thickBot="1">
      <c r="A22" s="24" t="str">
        <v>CSP-OSV-002-ZV5-003</v>
      </c>
      <c r="B22" s="24" t="str">
        <v>Zapojuje se do interakce ve skupině, rozpoznává svůj přínos a přínos druhých ve skupinové činnosti.</v>
      </c>
      <c r="C22" s="24" t="str">
        <v>Poznává, co vede k úspěšné spolupráci.</v>
      </c>
      <c r="D22" s="24" t="str">
        <v>X</v>
      </c>
      <c r="E22" s="24" t="str">
        <v>KPP-TYM-000-ZV5-001 
Podílí se na spolupráci ve skupině.</v>
      </c>
      <c r="F22" s="24" t="str">
        <v>X</v>
      </c>
      <c r="G22" s="24" t="str">
        <v>X</v>
      </c>
      <c r="H22" s="41" t="s">
        <v>258</v>
      </c>
    </row>
    <row r="23" spans="1:8" ht="126.75" thickBot="1">
      <c r="A23" s="24" t="str">
        <v>CSP-OSV-002-ZV5-004</v>
      </c>
      <c r="B23" s="24" t="str">
        <v>Rozpozná základní emoce a potřeby své i druhých lidí a zkouší uplatnit vnímavost k nim ve svém jednání.</v>
      </c>
      <c r="C23" s="24" t="str">
        <v xml:space="preserve">Rozpozná základní emoce (např. radost, štěstí, smutek, vztek, nechuť, překvapení, strach), jejich projevy v neverbální a verbální komunikaci (v modelové situaci, na obrázku nebo fotografii) a co je může způsobovat. </v>
      </c>
      <c r="D23" s="24" t="str">
        <v>X</v>
      </c>
      <c r="E23" s="24" t="str">
        <v>X</v>
      </c>
      <c r="F23" s="24" t="str">
        <v>X</v>
      </c>
      <c r="G23" s="24" t="str">
        <v>X</v>
      </c>
      <c r="H23" s="41" t="s">
        <v>259</v>
      </c>
    </row>
    <row r="24" spans="1:8" ht="168.75">
      <c r="A24" s="24" t="str">
        <v>CSP-OSV-002-ZV5-004</v>
      </c>
      <c r="B24" s="24" t="str">
        <v>Rozpozná základní emoce a potřeby své i druhých lidí a zkouší uplatnit vnímavost k nim ve svém jednání.</v>
      </c>
      <c r="C24" s="24" t="str">
        <v>Získává zkušenost, jak vyjádření vlastních potřeb přispívá ke zvládání nepříjemných emocí.</v>
      </c>
      <c r="D24" s="24" t="str">
        <v>X</v>
      </c>
      <c r="E24" s="24" t="str">
        <v>X</v>
      </c>
      <c r="F24" s="24" t="str">
        <v>X</v>
      </c>
      <c r="G24" s="24" t="str">
        <v xml:space="preserve">CJS-CJS-005-ZV5-030 
Uplatňuje respektující chování při navazování vztahů a orientuje se v bezpečných způsobech sexuálního chování, obrátí se na důvěryhodnou osobu či instituci v případě pocitu ohrožení.  
ŠOVU: Řeší konflikty s vrstevníky dohodou, odmítá násilí, ponižování. </v>
      </c>
      <c r="H24" s="41" t="s">
        <v>260</v>
      </c>
    </row>
    <row r="25" spans="1:8" ht="56.25" thickBot="1">
      <c r="A25" s="24" t="str">
        <v>CSP-OSV-002-ZV5-004</v>
      </c>
      <c r="B25" s="24" t="str">
        <v>Rozpozná základní emoce a potřeby své i druhých lidí a zkouší uplatnit vnímavost k nim ve svém jednání.</v>
      </c>
      <c r="C25" s="24" t="str">
        <v>Poznává, co mu pomáhá a co mu brání v naplňování základních lidských potřeb.</v>
      </c>
      <c r="D25" s="24" t="str">
        <v>X</v>
      </c>
      <c r="E25" s="24" t="str">
        <v>KOS-EMP-000-ZV5-001 
Všímá si potřeb druhých a reaguje na ně.</v>
      </c>
      <c r="F25" s="24" t="str">
        <v>X</v>
      </c>
      <c r="G25" s="24" t="str">
        <v>X</v>
      </c>
      <c r="H25" s="41" t="s">
        <v>261</v>
      </c>
    </row>
    <row r="26" spans="1:8" ht="70.5" thickBot="1">
      <c r="A26" s="24" t="str">
        <v>CSP-OSV-003-ZV5-005</v>
      </c>
      <c r="B26" s="24" t="str">
        <v>Rozpoznává různé druhy profesí ve svém blízkém okolí a sdílí zkušenosti se zapojením do pracovních činností ve svém domácím prostředí.</v>
      </c>
      <c r="C26" s="24" t="str">
        <v>Všímá si různých profesí, se kterými se setkává ve svém okolí.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41" t="s">
        <v>262</v>
      </c>
    </row>
    <row r="27" spans="1:8" ht="70.5" thickBot="1">
      <c r="A27" s="24" t="str">
        <v>CSP-OSV-003-ZV5-005</v>
      </c>
      <c r="B27" s="24" t="str">
        <v>Rozpoznává různé druhy profesí ve svém blízkém okolí a sdílí zkušenosti se zapojením do pracovních činností ve svém domácím prostředí.</v>
      </c>
      <c r="C27" s="24" t="str">
        <v>Získává formou hry zkušenosti s činnostmi spojenými s různými povoláními, pojmenuje příklad, co ho na nich baví.</v>
      </c>
      <c r="D27" s="24" t="str">
        <v>X</v>
      </c>
      <c r="E27" s="24" t="str">
        <v>KKU-SMU-000-ZV5-001 
Uvědomuje si význam, důležitost a smysl svého učení.</v>
      </c>
      <c r="F27" s="24" t="str">
        <v>X</v>
      </c>
      <c r="G27" s="24" t="str">
        <v>X</v>
      </c>
      <c r="H27" s="41" t="s">
        <v>263</v>
      </c>
    </row>
    <row r="28" spans="1:8" ht="98.25">
      <c r="A28" s="24" t="str">
        <v>CSP-OSV-003-ZV5-005</v>
      </c>
      <c r="B28" s="24" t="str">
        <v>Rozpoznává různé druhy profesí ve svém blízkém okolí a sdílí zkušenosti se zapojením do pracovních činností ve svém domácím prostředí.</v>
      </c>
      <c r="C28" s="24" t="str">
        <v xml:space="preserve">Získává a sdílí zkušenosti s různými druhy pracovních činností spojených s chodem domácnosti.
</v>
      </c>
      <c r="D28" s="24" t="str">
        <v>X</v>
      </c>
      <c r="E28" s="24" t="str">
        <v>X</v>
      </c>
      <c r="F28" s="24" t="str">
        <v>X</v>
      </c>
      <c r="G28" s="24" t="str">
        <v xml:space="preserve">CJS-CJS-002-ZV5-009 
Rozpozná v modelových situacích, které právo člověka bylo porušeno nebo jaká povinnost byla zanedbána.  
ŠOVU: Uvede příklady svých povinností ve škole a doma. </v>
      </c>
      <c r="H28" s="41" t="s">
        <v>264</v>
      </c>
    </row>
    <row r="29" spans="1:8" ht="70.5" thickBot="1">
      <c r="A29" s="24" t="str">
        <v>CSP-OSV-003-ZV5-006</v>
      </c>
      <c r="B29" s="24" t="str">
        <v>Navrhuje a zkouší realizovat svůj rozvoj ve vybrané oblasti svých zájmů.</v>
      </c>
      <c r="C29" s="24" t="str">
        <v xml:space="preserve">V rámci výuky se věnuje jím vybrané činnosti, která mu přináší radost a sdílí svou zkušenost.
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41" t="s">
        <v>265</v>
      </c>
    </row>
    <row r="30" spans="1:8" ht="42">
      <c r="A30" s="24" t="str">
        <v>CSP-OSV-003-ZV5-006</v>
      </c>
      <c r="B30" s="24" t="str">
        <v>Navrhuje a zkouší realizovat svůj rozvoj ve vybrané oblasti svých zájmů.</v>
      </c>
      <c r="C30" s="24" t="str">
        <v>Popíše na příkladu pokrok ve svém vybraném zájmu.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41" t="s">
        <v>266</v>
      </c>
    </row>
    <row r="31" spans="1:8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41"/>
    </row>
    <row r="32" spans="1:8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41"/>
    </row>
    <row r="33" spans="1:8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41"/>
    </row>
    <row r="34" spans="1:8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41"/>
    </row>
    <row r="35" spans="1:8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41"/>
    </row>
    <row r="36" spans="1:8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41"/>
    </row>
    <row r="37" spans="1:8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41"/>
    </row>
    <row r="38" spans="1:8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41"/>
    </row>
    <row r="39" spans="1:8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41"/>
    </row>
    <row r="40" spans="1:8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41"/>
    </row>
    <row r="41" spans="1:8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41"/>
    </row>
    <row r="42" spans="1:8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41"/>
    </row>
    <row r="43" spans="1:8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41"/>
    </row>
    <row r="44" spans="1:8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41"/>
    </row>
    <row r="45" spans="1:8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41"/>
    </row>
    <row r="46" spans="1:8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41"/>
    </row>
    <row r="47" spans="1:8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41"/>
    </row>
    <row r="48" spans="1:8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41"/>
    </row>
    <row r="49" spans="1:8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41"/>
    </row>
    <row r="50" spans="1:8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41"/>
    </row>
    <row r="51" spans="1:8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41"/>
    </row>
    <row r="52" spans="1:8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41"/>
    </row>
    <row r="53" spans="1:8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41"/>
    </row>
    <row r="54" spans="1:8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41"/>
    </row>
    <row r="55" spans="1:8">
      <c r="A55" s="10"/>
      <c r="B55" s="10"/>
      <c r="C55" s="36"/>
      <c r="D55" s="36"/>
      <c r="E55" s="36"/>
      <c r="F55" s="36"/>
      <c r="G55" s="36"/>
      <c r="H55" s="39"/>
    </row>
    <row r="56" spans="1:8" ht="14.45" thickBot="1">
      <c r="A56" s="63" t="s">
        <v>103</v>
      </c>
      <c r="B56" s="63"/>
      <c r="C56" s="63"/>
      <c r="D56" s="63"/>
      <c r="E56" s="63"/>
      <c r="F56" s="63"/>
      <c r="G56" s="63"/>
      <c r="H56" s="64"/>
    </row>
    <row r="57" spans="1:8" ht="14.45" thickBot="1">
      <c r="A57" s="68" t="s">
        <v>79</v>
      </c>
      <c r="B57" s="69"/>
      <c r="C57" s="86" t="s">
        <v>267</v>
      </c>
      <c r="D57" s="86" t="s">
        <v>245</v>
      </c>
      <c r="E57" s="86" t="s">
        <v>246</v>
      </c>
      <c r="F57" s="86" t="s">
        <v>247</v>
      </c>
      <c r="G57" s="86" t="s">
        <v>248</v>
      </c>
      <c r="H57" s="86" t="s">
        <v>249</v>
      </c>
    </row>
    <row r="58" spans="1:8" ht="14.45" thickBot="1">
      <c r="A58" s="15" t="s">
        <v>62</v>
      </c>
      <c r="B58" s="15" t="s">
        <v>81</v>
      </c>
      <c r="C58" s="87"/>
      <c r="D58" s="87"/>
      <c r="E58" s="87"/>
      <c r="F58" s="87"/>
      <c r="G58" s="87"/>
      <c r="H58" s="87"/>
    </row>
    <row r="59" spans="1:8" ht="98.25">
      <c r="A59" s="24" t="str" cm="1">
        <f t="array" ref="A59:B99">IF('Krok 7 - Vazby'!A59:B99="","X",'Krok 7 - Vazby'!A59:B99)</f>
        <v>CSP-OSV-001-ZV5-001</v>
      </c>
      <c r="B59" s="24" t="str">
        <v>Rozpozná své vybrané osobnostní vlastnosti, silné stránky a zkouší uplatňovat sebepoznání ve svém jednání.</v>
      </c>
      <c r="C59" s="24" t="str" cm="1">
        <f t="array" ref="C59:C99">IF('Krok 7 - Vazby'!E59:E99="","X",'Krok 7 - Vazby'!E59:E99)</f>
        <v xml:space="preserve">Poznává a pojmenuje základní osobnostní vlastnosti a dovednosti.
Diskutuje jak vybraná osobnostní vlastnost nebo dovednost pomohla postavě v příběhu a v modelové situaci. </v>
      </c>
      <c r="D59" s="24" t="str" cm="1">
        <f t="array" ref="D59:E99">IF('Krok 7 - Vazby'!G59:H99="","X",'Krok 7 - Vazby'!G59:H99)</f>
        <v>X</v>
      </c>
      <c r="E59" s="24" t="str">
        <v>X</v>
      </c>
      <c r="F59" s="24" t="str" cm="1">
        <f t="array" ref="F59:F99">IF('Krok 7 - Vazby'!J59:J99="","X",'Krok 7 - Vazby'!J59:J99)</f>
        <v>ZGC-BPO-000-ZV3-001 
Buduje porozumění prožitkovým i odborným textům, při psaní sděluje informace podle své potřeby.</v>
      </c>
      <c r="G59" s="24" t="str" cm="1">
        <f t="array" ref="G59:G99">IF('Krok 7 - Vazby'!I59:I99="","X",'Krok 7 - Vazby'!I59:I99)</f>
        <v>X</v>
      </c>
      <c r="H59" s="41" t="s">
        <v>268</v>
      </c>
    </row>
    <row r="60" spans="1:8" ht="98.25" thickBot="1">
      <c r="A60" s="24" t="str">
        <v>CSP-OSV-001-ZV5-001</v>
      </c>
      <c r="B60" s="24" t="str">
        <v>Rozpozná své vybrané osobnostní vlastnosti, silné stránky a zkouší uplatňovat sebepoznání ve svém jednání.</v>
      </c>
      <c r="C60" s="24" t="str">
        <v xml:space="preserve">Pojmenuje, co ho ve školních nebo zájmových činnostech baví a uvede příklad dovednosti, kterou úspěšné rozvíjí. Poznává své potřeby při učení.
 </v>
      </c>
      <c r="D60" s="24" t="str">
        <v>X</v>
      </c>
      <c r="E60" s="24" t="str">
        <v>KOS-SEB-000-ZV5-001 
Poznává jedinečnost vlastní osobnosti.</v>
      </c>
      <c r="F60" s="24" t="str">
        <v>X</v>
      </c>
      <c r="G60" s="24" t="str">
        <v>X</v>
      </c>
      <c r="H60" s="41"/>
    </row>
    <row r="61" spans="1:8" ht="70.5" thickBot="1">
      <c r="A61" s="24" t="str">
        <v>CSP-OSV-001-ZV5-001</v>
      </c>
      <c r="B61" s="24" t="str">
        <v>Rozpozná své vybrané osobnostní vlastnosti, silné stránky a zkouší uplatňovat sebepoznání ve svém jednání.</v>
      </c>
      <c r="C61" s="24" t="str">
        <v>Diskutuje o tom, jaké osobnostní vlastnosti pomáhají ve zvládání životních situací, se kterými se setkává.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41"/>
    </row>
    <row r="62" spans="1:8" ht="70.5" thickBot="1">
      <c r="A62" s="24" t="str">
        <v>CSP-OSV-001-ZV5-002</v>
      </c>
      <c r="B62" s="24" t="str">
        <v>Všímá si svého prožívání v běžných i náročných situacích, uplatňuje základní postupy předcházení stresu, jeho zmírňování a vyhledání pomoci.</v>
      </c>
      <c r="C62" s="24" t="str">
        <v xml:space="preserve">Poznává projevy stresu a příčiny a získává zkušenost s jejich rozpoznáním u sebe. </v>
      </c>
      <c r="D62" s="24" t="str">
        <v>X</v>
      </c>
      <c r="E62" s="24" t="str">
        <v>KOS-WEL-000-ZV5-001 
Pojmenovává vlastní potřeby k dosažení všestranné pohody (wellbeing).</v>
      </c>
      <c r="F62" s="24" t="str">
        <v>X</v>
      </c>
      <c r="G62" s="24" t="str">
        <v>X</v>
      </c>
      <c r="H62" s="41" t="s">
        <v>269</v>
      </c>
    </row>
    <row r="63" spans="1:8" ht="112.5" thickBot="1">
      <c r="A63" s="24" t="str">
        <v>CSP-OSV-001-ZV5-002</v>
      </c>
      <c r="B63" s="24" t="str">
        <v>Všímá si svého prožívání v běžných i náročných situacích, uplatňuje základní postupy předcházení stresu, jeho zmírňování a vyhledání pomoci.</v>
      </c>
      <c r="C63" s="24" t="str">
        <v>Poznává účinky různých technik regulace stresu (senzomotorické - využívající pohyb a smysly; vztahové - sdílení, získání emocionální podpory druhého, kognitivní - pozitivní vnitřní dialog a regulace myšlením).</v>
      </c>
      <c r="D63" s="24" t="str">
        <v>X</v>
      </c>
      <c r="E63" s="24" t="str">
        <v>X</v>
      </c>
      <c r="F63" s="24" t="str">
        <v>X</v>
      </c>
      <c r="G63" s="24" t="str">
        <v>X</v>
      </c>
      <c r="H63" s="41" t="s">
        <v>270</v>
      </c>
    </row>
    <row r="64" spans="1:8" ht="126.75" thickBot="1">
      <c r="A64" s="24" t="str">
        <v>CSP-OSV-001-ZV5-002</v>
      </c>
      <c r="B64" s="24" t="str">
        <v>Všímá si svého prožívání v běžných i náročných situacích, uplatňuje základní postupy předcházení stresu, jeho zmírňování a vyhledání pomoci.</v>
      </c>
      <c r="C64" s="24" t="str">
        <v>Seznamuje se s příklady účinných řešení náročných situací ve školním a mimoškolním prostředí. Rozlišuje situace, kdy lze o pomoc požádat vrstevníka a kdy o pomoc požádat dospělou osobu. V modelové situaci požádá o pomoc.</v>
      </c>
      <c r="D64" s="24" t="str">
        <v>X</v>
      </c>
      <c r="E64" s="24" t="str">
        <v>X</v>
      </c>
      <c r="F64" s="24" t="str">
        <v>X</v>
      </c>
      <c r="G64" s="24" t="str">
        <v>X</v>
      </c>
      <c r="H64" s="41" t="s">
        <v>271</v>
      </c>
    </row>
    <row r="65" spans="1:8" ht="197.25" thickBot="1">
      <c r="A65" s="24" t="str">
        <v>CSP-OSV-002-ZV5-003</v>
      </c>
      <c r="B65" s="24" t="str">
        <v>Zapojuje se do interakce ve skupině, rozpoznává svůj přínos a přínos druhých ve skupinové činnosti.</v>
      </c>
      <c r="C65" s="24" t="str">
        <v>Sdílí zkušenosti ze spolupráce v různě tvořených skupinách a zastáváním různých rolí ve skupině. Uvědomuje si verbální a neverbální složku komunikace. Získává zkušenost s aktivním nasloucháním  a projevováním respektu vůči druhým (např. uznáním názoru druhých, uznáním chyby a snahou o její nápravu).</v>
      </c>
      <c r="D65" s="24" t="str">
        <v>X</v>
      </c>
      <c r="E65" s="24" t="str">
        <v>KKK-AKN-000-ZV5-001
Během mluvené interakce respektuje základní potřeby komunikačního partnera.</v>
      </c>
      <c r="F65" s="24" t="str">
        <v>X</v>
      </c>
      <c r="G65" s="24" t="str">
        <v>X</v>
      </c>
      <c r="H65" s="41" t="s">
        <v>272</v>
      </c>
    </row>
    <row r="66" spans="1:8" ht="126.75" thickBot="1">
      <c r="A66" s="24" t="str">
        <v>CSP-OSV-002-ZV5-003</v>
      </c>
      <c r="B66" s="24" t="str">
        <v>Zapojuje se do interakce ve skupině, rozpoznává svůj přínos a přínos druhých ve skupinové činnosti.</v>
      </c>
      <c r="C66" s="24" t="str">
        <v>Sdílí zkušenost s uplatňováním etického chování v rámci třídy. V modelových situacích pojmenuje, které chování je vhodné a které je nevhodné, navrhuje jak přeformulovat výroky, které by mohly být pro druhé nepříjemné.</v>
      </c>
      <c r="D66" s="24" t="str">
        <v>X</v>
      </c>
      <c r="E66" s="24" t="str">
        <v>X</v>
      </c>
      <c r="F66" s="24" t="str">
        <v>X</v>
      </c>
      <c r="G66" s="24" t="str">
        <v>X</v>
      </c>
      <c r="H66" s="41" t="s">
        <v>273</v>
      </c>
    </row>
    <row r="67" spans="1:8" ht="112.5" thickBot="1">
      <c r="A67" s="24" t="str">
        <v>CSP-OSV-002-ZV5-003</v>
      </c>
      <c r="B67" s="24" t="str">
        <v>Zapojuje se do interakce ve skupině, rozpoznává svůj přínos a přínos druhých ve skupinové činnosti.</v>
      </c>
      <c r="C67" s="24" t="str">
        <v>Všímá si, kdy se skupinová práce daří a kdy se objevují ve spolupráci překážky. Na příkladu ocení sebe sama i druhé za přínos ve skupinové činnosti. Sdílí zkušenost s přijímáním různých úhlů pohledu na řešení problému.</v>
      </c>
      <c r="D67" s="24" t="str">
        <v>X</v>
      </c>
      <c r="E67" s="24" t="str">
        <v>KPP-TYM-000-ZV5-001 
Podílí se na spolupráci ve skupině.</v>
      </c>
      <c r="F67" s="24" t="str">
        <v>X</v>
      </c>
      <c r="G67" s="24" t="str">
        <v>X</v>
      </c>
      <c r="H67" s="41"/>
    </row>
    <row r="68" spans="1:8" ht="168.75" thickBot="1">
      <c r="A68" s="24" t="str">
        <v>CSP-OSV-002-ZV5-004</v>
      </c>
      <c r="B68" s="24" t="str">
        <v>Rozpozná základní emoce a potřeby své i druhých lidí a zkouší uplatnit vnímavost k nim ve svém jednání.</v>
      </c>
      <c r="C68" s="24" t="str">
        <v>Rozvíjí vnímání emocí u sebe i druhých. Rozpoznává a popíše různé situace, které u něj vyvolávají různé emoce. Navrhne jaké emoce mohou pociťovat osoby v příběhu nebo modelové situaci, rozpoznává neverbální a verbální projevy různých emocí.</v>
      </c>
      <c r="D68" s="24" t="str">
        <v>X</v>
      </c>
      <c r="E68" s="24" t="str">
        <v>KKT-SVJ-000-ZV5-001 
Vyjadřuje své myšlenky a pocity prostředky různých druhů umění.</v>
      </c>
      <c r="F68" s="24" t="str">
        <v>X</v>
      </c>
      <c r="G68" s="24" t="str">
        <v>CJS-CJS-005-ZV5-030 
Uplatňuje respektující chování při navazování vztahů a orientuje se v bezpečných způsobech sexuálního chování, obrátí se na důvěryhodnou osobu či instituci v případě pocitu ohrožení. 
ŠOVU: Předvede v modelové situaci odmítnutí komunikace, která je mu nepříjemná.</v>
      </c>
      <c r="H68" s="41" t="s">
        <v>259</v>
      </c>
    </row>
    <row r="69" spans="1:8" ht="98.25" thickBot="1">
      <c r="A69" s="24" t="str">
        <v>CSP-OSV-002-ZV5-004</v>
      </c>
      <c r="B69" s="24" t="str">
        <v>Rozpozná základní emoce a potřeby své i druhých lidí a zkouší uplatnit vnímavost k nim ve svém jednání.</v>
      </c>
      <c r="C69" s="24" t="str">
        <v>Získává zkušenost, jak různé emoce projevovat, jaké má možnosti regulace projevů svých emocí, jak empatické reakce mohou pomoci zvládat emoce při komunikaci s druhými.</v>
      </c>
      <c r="D69" s="24" t="str">
        <v>X</v>
      </c>
      <c r="E69" s="24" t="str">
        <v>X</v>
      </c>
      <c r="F69" s="24" t="str">
        <v>X</v>
      </c>
      <c r="G69" s="24" t="str">
        <v>X</v>
      </c>
      <c r="H69" s="41" t="s">
        <v>274</v>
      </c>
    </row>
    <row r="70" spans="1:8" ht="56.25" thickBot="1">
      <c r="A70" s="24" t="str">
        <v>CSP-OSV-002-ZV5-004</v>
      </c>
      <c r="B70" s="24" t="str">
        <v>Rozpozná základní emoce a potřeby své i druhých lidí a zkouší uplatnit vnímavost k nim ve svém jednání.</v>
      </c>
      <c r="C70" s="24" t="str">
        <v>Získává zkušenost s různými možnostmi naplňování základních lidských potřeb ve školním prostředí.</v>
      </c>
      <c r="D70" s="24" t="str">
        <v>X</v>
      </c>
      <c r="E70" s="24" t="str">
        <v>KOS-EMP-000-ZV5-001 
Všímá si potřeb druhých a reaguje na ně.</v>
      </c>
      <c r="F70" s="24" t="str">
        <v>X</v>
      </c>
      <c r="G70" s="24" t="str">
        <v>X</v>
      </c>
      <c r="H70" s="41" t="s">
        <v>261</v>
      </c>
    </row>
    <row r="71" spans="1:8" ht="70.5" thickBot="1">
      <c r="A71" s="24" t="str">
        <v>CSP-OSV-003-ZV5-005</v>
      </c>
      <c r="B71" s="24" t="str">
        <v>Rozpoznává různé druhy profesí ve svém blízkém okolí a sdílí zkušenosti se zapojením do pracovních činností ve svém domácím prostředí.</v>
      </c>
      <c r="C71" s="24" t="str">
        <v>V modelových situací a příbězích poznává různost povolání a s nimi spojených činností.</v>
      </c>
      <c r="D71" s="24" t="str">
        <v>X</v>
      </c>
      <c r="E71" s="24" t="str">
        <v>KKU-SMU-000-ZV5-001 
Uvědomuje si význam, důležitost a smysl svého učení.</v>
      </c>
      <c r="F71" s="24" t="str">
        <v>X</v>
      </c>
      <c r="G71" s="24" t="str">
        <v>X</v>
      </c>
      <c r="H71" s="41" t="s">
        <v>275</v>
      </c>
    </row>
    <row r="72" spans="1:8" ht="70.5" thickBot="1">
      <c r="A72" s="24" t="str">
        <v>CSP-OSV-003-ZV5-005</v>
      </c>
      <c r="B72" s="24" t="str">
        <v>Rozpoznává různé druhy profesí ve svém blízkém okolí a sdílí zkušenosti se zapojením do pracovních činností ve svém domácím prostředí.</v>
      </c>
      <c r="C72" s="24" t="str">
        <v xml:space="preserve">Objevuje u členů rodiny a lidí z blízkého okolí jaké zkušenosti mají s povoláním, a diskutuje o jejich přínosu. 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41"/>
    </row>
    <row r="73" spans="1:8" ht="98.25" thickBot="1">
      <c r="A73" s="24" t="str">
        <v>CSP-OSV-003-ZV5-005</v>
      </c>
      <c r="B73" s="24" t="str">
        <v>Rozpoznává různé druhy profesí ve svém blízkém okolí a sdílí zkušenosti se zapojením do pracovních činností ve svém domácím prostředí.</v>
      </c>
      <c r="C73" s="24" t="str">
        <v xml:space="preserve">Sdílí zkušenost z odpovědností za péči o prostředí ve škole, například má po určitou dobu na starost různé činnosti, které pomáhají udržování, vylepšování, společných prostor. </v>
      </c>
      <c r="D73" s="24" t="str">
        <v>X</v>
      </c>
      <c r="E73" s="24" t="str">
        <v>X</v>
      </c>
      <c r="F73" s="24" t="str">
        <v>X</v>
      </c>
      <c r="G73" s="24" t="str">
        <v>X</v>
      </c>
      <c r="H73" s="41" t="s">
        <v>276</v>
      </c>
    </row>
    <row r="74" spans="1:8" ht="70.5" thickBot="1">
      <c r="A74" s="24" t="str">
        <v>CSP-OSV-003-ZV5-006</v>
      </c>
      <c r="B74" s="24" t="str">
        <v>Navrhuje a zkouší realizovat svůj rozvoj ve vybrané oblasti svých zájmů.</v>
      </c>
      <c r="C74" s="24" t="str">
        <v xml:space="preserve">Porovná na příkladu své zájmy se zájmy ostatních, objevuje příležitosti k rozvoji svých zájmů, diskutuje o nich.
</v>
      </c>
      <c r="D74" s="24" t="str">
        <v>X</v>
      </c>
      <c r="E74" s="24" t="str">
        <v>KPP-ZDR-000-ZV5-001 
Promýšlí potřebné zdroje pro aktivity, které přispívají k rozvoji jeho samotného či blízkého okolí.</v>
      </c>
      <c r="F74" s="24" t="str">
        <v>X</v>
      </c>
      <c r="G74" s="24" t="str">
        <v>X</v>
      </c>
      <c r="H74" s="41" t="s">
        <v>265</v>
      </c>
    </row>
    <row r="75" spans="1:8" ht="56.25" thickBot="1">
      <c r="A75" s="24" t="str">
        <v>CSP-OSV-003-ZV5-006</v>
      </c>
      <c r="B75" s="24" t="str">
        <v>Navrhuje a zkouší realizovat svůj rozvoj ve vybrané oblasti svých zájmů.</v>
      </c>
      <c r="C75" s="24" t="str">
        <v xml:space="preserve">Sdílí zkušenosti s rozvojem svého zájmu, ve kterém se za poslední dobu nějak viditelně posunul. 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41"/>
    </row>
    <row r="76" spans="1:8" ht="14.4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41"/>
    </row>
    <row r="77" spans="1:8" ht="14.4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41"/>
    </row>
    <row r="78" spans="1:8" ht="14.4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41"/>
    </row>
    <row r="79" spans="1:8" ht="14.4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41"/>
    </row>
    <row r="80" spans="1:8" ht="14.4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41"/>
    </row>
    <row r="81" spans="1:8" ht="14.4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41"/>
    </row>
    <row r="82" spans="1:8" ht="14.4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41"/>
    </row>
    <row r="83" spans="1:8" ht="14.4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41"/>
    </row>
    <row r="84" spans="1:8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41"/>
    </row>
    <row r="85" spans="1:8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41"/>
    </row>
    <row r="86" spans="1:8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41"/>
    </row>
    <row r="87" spans="1:8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41"/>
    </row>
    <row r="88" spans="1:8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41"/>
    </row>
    <row r="89" spans="1:8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41"/>
    </row>
    <row r="90" spans="1:8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41"/>
    </row>
    <row r="91" spans="1:8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41"/>
    </row>
    <row r="92" spans="1:8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41"/>
    </row>
    <row r="93" spans="1:8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41"/>
    </row>
    <row r="94" spans="1:8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41"/>
    </row>
    <row r="95" spans="1:8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41"/>
    </row>
    <row r="96" spans="1:8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41"/>
    </row>
    <row r="97" spans="1:8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41"/>
    </row>
    <row r="98" spans="1:8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41"/>
    </row>
    <row r="99" spans="1:8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41"/>
    </row>
    <row r="100" spans="1:8">
      <c r="A100" s="10"/>
      <c r="B100" s="10"/>
      <c r="C100" s="36"/>
      <c r="D100" s="36"/>
      <c r="E100" s="36"/>
      <c r="F100" s="36"/>
      <c r="G100" s="36"/>
      <c r="H100" s="39"/>
    </row>
    <row r="101" spans="1:8" ht="14.45" thickBot="1">
      <c r="A101" s="63" t="s">
        <v>104</v>
      </c>
      <c r="B101" s="63"/>
      <c r="C101" s="63"/>
      <c r="D101" s="63"/>
      <c r="E101" s="63"/>
      <c r="F101" s="63"/>
      <c r="G101" s="63"/>
      <c r="H101" s="64"/>
    </row>
    <row r="102" spans="1:8" ht="14.45" thickBot="1">
      <c r="A102" s="68" t="s">
        <v>79</v>
      </c>
      <c r="B102" s="69"/>
      <c r="C102" s="86" t="s">
        <v>277</v>
      </c>
      <c r="D102" s="86" t="s">
        <v>245</v>
      </c>
      <c r="E102" s="86" t="s">
        <v>246</v>
      </c>
      <c r="F102" s="86" t="s">
        <v>247</v>
      </c>
      <c r="G102" s="86" t="s">
        <v>248</v>
      </c>
      <c r="H102" s="86" t="s">
        <v>249</v>
      </c>
    </row>
    <row r="103" spans="1:8" ht="14.45" thickBot="1">
      <c r="A103" s="15" t="s">
        <v>62</v>
      </c>
      <c r="B103" s="15" t="s">
        <v>81</v>
      </c>
      <c r="C103" s="87"/>
      <c r="D103" s="87"/>
      <c r="E103" s="87"/>
      <c r="F103" s="87"/>
      <c r="G103" s="87"/>
      <c r="H103" s="87"/>
    </row>
    <row r="104" spans="1:8" ht="84.75">
      <c r="A104" s="24" t="str" cm="1">
        <f t="array" ref="A104:B144">IF('Krok 7 - Vazby'!A104:B144="","X",'Krok 7 - Vazby'!A104:B144)</f>
        <v>CSP-OSV-001-ZV5-001</v>
      </c>
      <c r="B104" s="24" t="str">
        <v>Rozpozná své vybrané osobnostní vlastnosti, silné stránky a zkouší uplatňovat sebepoznání ve svém jednání.</v>
      </c>
      <c r="C104" s="24" t="str" cm="1">
        <f t="array" ref="C104:C144">IF('Krok 7 - Vazby'!E104:E144="","X",'Krok 7 - Vazby'!E104:E144)</f>
        <v xml:space="preserve">Pojmenuje příklady vlastních osobnostních vlastností, dovedností a v rámci nich svých silných stránek.  Pojmenuje, čeho si váží na sobě a druhých.   </v>
      </c>
      <c r="D104" s="24" t="str" cm="1">
        <f t="array" ref="D104:E144">IF('Krok 7 - Vazby'!G104:H144="","X",'Krok 7 - Vazby'!G104:H144)</f>
        <v>X</v>
      </c>
      <c r="E104" s="24" t="str">
        <v>X</v>
      </c>
      <c r="F104" s="24" t="str" cm="1">
        <f t="array" ref="F104:F144">IF('Krok 7 - Vazby'!J104:J144="","X",'Krok 7 - Vazby'!J104:J144)</f>
        <v>X</v>
      </c>
      <c r="G104" s="24" t="str" cm="1">
        <f t="array" ref="G104:G144">IF('Krok 7 - Vazby'!I104:I144="","X",'Krok 7 - Vazby'!I104:I144)</f>
        <v>X</v>
      </c>
      <c r="H104" s="41" t="s">
        <v>278</v>
      </c>
    </row>
    <row r="105" spans="1:8" ht="126.75" thickBot="1">
      <c r="A105" s="24" t="str">
        <v>CSP-OSV-001-ZV5-001</v>
      </c>
      <c r="B105" s="24" t="str">
        <v>Rozpozná své vybrané osobnostní vlastnosti, silné stránky a zkouší uplatňovat sebepoznání ve svém jednání.</v>
      </c>
      <c r="C105" s="24" t="str">
        <v>Porovnává různé činnosti na jednoduché škále, v jaké míře mu přinášejí radost. Získává zkušenost s posuzováním svého pokroku v osobním rozvoji a  učení. Vyslechne zpětnou vazbu a na konkrétním příkladu uvede, co si z ní odnáší.</v>
      </c>
      <c r="D105" s="24" t="str">
        <v>Navrhuje, co přispívá k dobrému vzdělávacímu prostředí ve škole.</v>
      </c>
      <c r="E105" s="24" t="str">
        <v>KOS-SEB-000-ZV5-001 
Poznává jedinečnost vlastní osobnosti.</v>
      </c>
      <c r="F105" s="24" t="str">
        <v>X</v>
      </c>
      <c r="G105" s="24" t="str">
        <v>X</v>
      </c>
      <c r="H105" s="41"/>
    </row>
    <row r="106" spans="1:8" ht="70.5" thickBot="1">
      <c r="A106" s="24" t="str">
        <v>CSP-OSV-001-ZV5-001</v>
      </c>
      <c r="B106" s="24" t="str">
        <v>Rozpozná své vybrané osobnostní vlastnosti, silné stránky a zkouší uplatňovat sebepoznání ve svém jednání.</v>
      </c>
      <c r="C106" s="24" t="str">
        <v>Poznává, jaké osobnostní vlastnosti pomáhají v řešení náročných životních situací ve školním a mimoškolním prostředí.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41" t="s">
        <v>279</v>
      </c>
    </row>
    <row r="107" spans="1:8" ht="154.5" thickBot="1">
      <c r="A107" s="24" t="str">
        <v>CSP-OSV-001-ZV5-002</v>
      </c>
      <c r="B107" s="24" t="str">
        <v>Všímá si svého prožívání v běžných i náročných situacích, uplatňuje základní postupy předcházení stresu, jeho zmírňování a vyhledání pomoci.</v>
      </c>
      <c r="C107" s="24" t="str">
        <v xml:space="preserve">Všímá si změn svého prožívání a sdílí vybraný příklad ze své zkušenosti. V modelové situaci získává zkušenost se zvládnutím náročné činností, a popíše své prožívání v jejím průběhu a po jejím skončení. Poznává různorodost podnětů a situací, které mohou způsobovat stres. </v>
      </c>
      <c r="D107" s="24" t="str">
        <v>X</v>
      </c>
      <c r="E107" s="24" t="str">
        <v>KKU-USU-000-ZV5-001 
Monitoruje své procesy učení.</v>
      </c>
      <c r="F107" s="24" t="str">
        <v>X</v>
      </c>
      <c r="G107" s="24" t="str">
        <v>X</v>
      </c>
      <c r="H107" s="41" t="s">
        <v>280</v>
      </c>
    </row>
    <row r="108" spans="1:8" ht="126.75" thickBot="1">
      <c r="A108" s="24" t="str">
        <v>CSP-OSV-001-ZV5-002</v>
      </c>
      <c r="B108" s="24" t="str">
        <v>Všímá si svého prožívání v běžných i náročných situacích, uplatňuje základní postupy předcházení stresu, jeho zmírňování a vyhledání pomoci.</v>
      </c>
      <c r="C108" s="24" t="str">
        <v>Vytváří si osobní portfolio účinných technik, které mu pomáhají snižovat stres a zvládat zátěž. V modelových situacích a příbězích poznává účinné strategie předcházení stresu.</v>
      </c>
      <c r="D108" s="24" t="str">
        <v>Sleduje a sdílí zkušenost, co mu pomáhá snižovat stres a zvládat zátěž v různých situacích ve školním prostředí, v souvislosti s různými oblastmi wellbeingu (fyzické, emocionální, sociální, kognitivní a duchovní).</v>
      </c>
      <c r="E108" s="24" t="str">
        <v>X</v>
      </c>
      <c r="F108" s="24" t="str">
        <v>X</v>
      </c>
      <c r="G108" s="24" t="str">
        <v>X</v>
      </c>
      <c r="H108" s="41" t="s">
        <v>281</v>
      </c>
    </row>
    <row r="109" spans="1:8" ht="154.5" thickBot="1">
      <c r="A109" s="24" t="str">
        <v>CSP-OSV-001-ZV5-002</v>
      </c>
      <c r="B109" s="24" t="str">
        <v>Všímá si svého prožívání v běžných i náročných situacích, uplatňuje základní postupy předcházení stresu, jeho zmírňování a vyhledání pomoci.</v>
      </c>
      <c r="C109" s="24" t="str">
        <v xml:space="preserve">Získává zkušenost s uplatňováním vhodných strategií řešení obvyklých problémů a náročných situací. Poznává zdroje pomoci v různých náročných situacích ve školním a mimoškolním prostředí a v modelových situacích získává zkušenost s různými způsoby požádání o pomoc. 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41"/>
    </row>
    <row r="110" spans="1:8" ht="154.5" thickBot="1">
      <c r="A110" s="24" t="str">
        <v>CSP-OSV-002-ZV5-003</v>
      </c>
      <c r="B110" s="24" t="str">
        <v>Zapojuje se do interakce ve skupině, rozpoznává svůj přínos a přínos druhých ve skupinové činnosti.</v>
      </c>
      <c r="C110" s="24" t="str">
        <v xml:space="preserve">Při skupinové práci si aktivně bere na starosti různé úkoly. Navrhuje, co podporuje atmosféru bezpečí ve skupině. Získává zkušenost se situacemi kooperace a soutěžení, poznává výhody a nevýhody těchto forem skupinové interakce. Poznává různé projevy respektu a asertivity v komunikaci. </v>
      </c>
      <c r="D110" s="24" t="str">
        <v>Ve skupinové spolupráci pojmenuje různé příklady, co ovlivňuje wellbeing třídy.</v>
      </c>
      <c r="E110" s="24" t="str">
        <v>KKK-AKN-000-ZV5-001 
Během mluvené interakce respektuje základní potřeby komunikačního partnera.</v>
      </c>
      <c r="F110" s="24" t="str">
        <v>X</v>
      </c>
      <c r="G110" s="24" t="str">
        <v>X</v>
      </c>
      <c r="H110" s="41" t="s">
        <v>282</v>
      </c>
    </row>
    <row r="111" spans="1:8" ht="168.75" thickBot="1">
      <c r="A111" s="24" t="str">
        <v>CSP-OSV-002-ZV5-003</v>
      </c>
      <c r="B111" s="24" t="str">
        <v>Zapojuje se do interakce ve skupině, rozpoznává svůj přínos a přínos druhých ve skupinové činnosti.</v>
      </c>
      <c r="C111" s="24" t="str">
        <v>V modelových situacích získává zkušenost s různými projevy eticky vhodného a nevhodného chování. Popíše jak se mu daří uplatňovat základní etická pravidla ve svém chování a jednání, rozlišit respektující a nerespektující chování k druhým lidem.</v>
      </c>
      <c r="D111" s="24" t="str">
        <v>X</v>
      </c>
      <c r="E111" s="24" t="str">
        <v>X</v>
      </c>
      <c r="F111" s="24" t="str">
        <v>X</v>
      </c>
      <c r="G111" s="24" t="str">
        <v>CJS-CJS-002-ZV5-008 
Rozpozná ve svém okolí a v digitálním světě jednání a chování, které není v souladu s pravidly a není možné ho tolerovat a přehlížet, a adekvátně na něj zareaguje.   
ŠOVU: Analyzuje ve skupině modelovou situaci a označí, které chování a jednání je v rozporu s pravidly a nelze ho tolerovat, a vysvětlí proč.</v>
      </c>
      <c r="H111" s="41" t="s">
        <v>283</v>
      </c>
    </row>
    <row r="112" spans="1:8" ht="126.75" thickBot="1">
      <c r="A112" s="24" t="str">
        <v>CSP-OSV-002-ZV5-003</v>
      </c>
      <c r="B112" s="24" t="str">
        <v>Zapojuje se do interakce ve skupině, rozpoznává svůj přínos a přínos druhých ve skupinové činnosti.</v>
      </c>
      <c r="C112" s="24" t="str">
        <v xml:space="preserve">V situaci řešení problému vyslechne názor druhé strany bez přerušování, klade doplňující otázky, zopakuje, co bylo řečeno, a sdělí svůj názor. Po skončení skupinové činnosti popíše na příkladu svůj přínos a možnosti zlepšení. </v>
      </c>
      <c r="D112" s="24" t="str">
        <v>X</v>
      </c>
      <c r="E112" s="24" t="str">
        <v>X</v>
      </c>
      <c r="F112" s="24" t="str">
        <v>X</v>
      </c>
      <c r="G112" s="24" t="str">
        <v>X</v>
      </c>
      <c r="H112" s="41"/>
    </row>
    <row r="113" spans="1:8" ht="141" thickBot="1">
      <c r="A113" s="24" t="str">
        <v>CSP-OSV-002-ZV5-004</v>
      </c>
      <c r="B113" s="24" t="str">
        <v>Rozpozná základní emoce a potřeby své i druhých lidí a zkouší uplatnit vnímavost k nim ve svém jednání.</v>
      </c>
      <c r="C113" s="24" t="str">
        <v xml:space="preserve">Uvede příklady situací ve školním i mimoškolním prostředí, které mohou vyvolat různé emoce. Uvědomuje si proměny vlastních emocí v průběhu dne. Popíše na obrázku, kde se u něj na těle různé emoce projevují a jak se mohou neverbálně projevovat. </v>
      </c>
      <c r="D113" s="24" t="str">
        <v>X</v>
      </c>
      <c r="E113" s="24" t="str">
        <v>X</v>
      </c>
      <c r="F113" s="24" t="str">
        <v>X</v>
      </c>
      <c r="G113" s="24" t="str">
        <v>X</v>
      </c>
      <c r="H113" s="41" t="s">
        <v>284</v>
      </c>
    </row>
    <row r="114" spans="1:8" ht="84.75" thickBot="1">
      <c r="A114" s="24" t="str">
        <v>CSP-OSV-002-ZV5-004</v>
      </c>
      <c r="B114" s="24" t="str">
        <v>Rozpozná základní emoce a potřeby své i druhých lidí a zkouší uplatnit vnímavost k nim ve svém jednání.</v>
      </c>
      <c r="C114" s="24" t="str">
        <v>V modelové emočně vypjaté situaci získává zkušenost se způsoby reakce, které snižuje napětí, se vcítěním se do druhých lidí a odhadováním, co by je potěšilo.</v>
      </c>
      <c r="D114" s="24" t="str">
        <v>X</v>
      </c>
      <c r="E114" s="24" t="str">
        <v>KKT-SVJ-000-ZV5-001 
Vyjadřuje své myšlenky a pocity prostředky různých druhů umění.</v>
      </c>
      <c r="F114" s="24" t="str">
        <v>X</v>
      </c>
      <c r="G114" s="24" t="str">
        <v>X</v>
      </c>
      <c r="H114" s="41" t="s">
        <v>285</v>
      </c>
    </row>
    <row r="115" spans="1:8" ht="141" thickBot="1">
      <c r="A115" s="24" t="str">
        <v>CSP-OSV-002-ZV5-004</v>
      </c>
      <c r="B115" s="24" t="str">
        <v>Rozpozná základní emoce a potřeby své i druhých lidí a zkouší uplatnit vnímavost k nim ve svém jednání.</v>
      </c>
      <c r="C115" s="24" t="str">
        <v xml:space="preserve">Rozlišuje různé základní lidské potřeby (fyziologické, potřeba bezpečí, potřeba lásky a přijetí, potřeba uznání, potřeba seberealizace). Uvede příklady chování ve školním a mimoškolním prostředí, které přispívají k naplňování základních lidských potřeb. </v>
      </c>
      <c r="D115" s="24" t="str">
        <v>X</v>
      </c>
      <c r="E115" s="24" t="str">
        <v>KOS-EMP-000-ZV5-001 
Všímá si potřeb druhých a reaguje na ně.</v>
      </c>
      <c r="F115" s="24" t="str">
        <v>X</v>
      </c>
      <c r="G115" s="24" t="str">
        <v>X</v>
      </c>
      <c r="H115" s="41"/>
    </row>
    <row r="116" spans="1:8" ht="70.5" thickBot="1">
      <c r="A116" s="24" t="str">
        <v>CSP-OSV-003-ZV5-005</v>
      </c>
      <c r="B116" s="24" t="str">
        <v>Rozpoznává různé druhy profesí ve svém blízkém okolí a sdílí zkušenosti se zapojením do pracovních činností ve svém domácím prostředí.</v>
      </c>
      <c r="C116" s="24" t="str">
        <v>Pojmenovává příklady povolání a s nimi spojených činností, které poznává ve své rodině a nejbližším okolí.</v>
      </c>
      <c r="D116" s="24" t="str">
        <v>X</v>
      </c>
      <c r="E116" s="24" t="str">
        <v>KKU-SMU-000-ZV5-001 
Uvědomuje si význam, důležitost a smysl svého učení.</v>
      </c>
      <c r="F116" s="24" t="str">
        <v>X</v>
      </c>
      <c r="G116" s="24" t="str">
        <v>X</v>
      </c>
      <c r="H116" s="41"/>
    </row>
    <row r="117" spans="1:8" ht="84.75" thickBot="1">
      <c r="A117" s="24" t="str">
        <v>CSP-OSV-003-ZV5-005</v>
      </c>
      <c r="B117" s="24" t="str">
        <v>Rozpoznává různé druhy profesí ve svém blízkém okolí a sdílí zkušenosti se zapojením do pracovních činností ve svém domácím prostředí.</v>
      </c>
      <c r="C117" s="24" t="str">
        <v xml:space="preserve">Na základě příběhů spojených se světem práce poznává rozmanitost povolání a zkušeností s nimi, předchází možným stereotypům. 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41" t="s">
        <v>286</v>
      </c>
    </row>
    <row r="118" spans="1:8" ht="98.25" thickBot="1">
      <c r="A118" s="24" t="str">
        <v>CSP-OSV-003-ZV5-005</v>
      </c>
      <c r="B118" s="24" t="str">
        <v>Rozpoznává různé druhy profesí ve svém blízkém okolí a sdílí zkušenosti se zapojením do pracovních činností ve svém domácím prostředí.</v>
      </c>
      <c r="C118" s="24" t="str">
        <v>Sdílí zkušenost se sdílenou odpovědností  za činnosti ve spolupráci s druhými, například ve vybrané roli přispívá aktivitou na přípravě a realizaci školní akce (školní jarmark, oslava apod.).</v>
      </c>
      <c r="D118" s="24" t="str">
        <v>X</v>
      </c>
      <c r="E118" s="24" t="str">
        <v>X</v>
      </c>
      <c r="F118" s="24" t="str">
        <v>X</v>
      </c>
      <c r="G118" s="24" t="str">
        <v>X</v>
      </c>
      <c r="H118" s="41" t="s">
        <v>287</v>
      </c>
    </row>
    <row r="119" spans="1:8" ht="84.75" thickBot="1">
      <c r="A119" s="24" t="str">
        <v>CSP-OSV-003-ZV5-006</v>
      </c>
      <c r="B119" s="24" t="str">
        <v>Navrhuje a zkouší realizovat svůj rozvoj ve vybrané oblasti svých zájmů.</v>
      </c>
      <c r="C119" s="24" t="str">
        <v xml:space="preserve">Získává a sdílí zkušenost s výběrem a rozhodováním v oblasti svých zájmů.   Navrhuje možné oblasti svých zájmů, které jsou pro něj nové. </v>
      </c>
      <c r="D119" s="24" t="str">
        <v>X</v>
      </c>
      <c r="E119" s="24" t="str">
        <v>KRP-VED-000-ZV5-001 
Vychází při rozhodování a řešení problémů z objektivních dat a informací.</v>
      </c>
      <c r="F119" s="24" t="str">
        <v>X</v>
      </c>
      <c r="G119" s="24" t="str">
        <v>X</v>
      </c>
      <c r="H119" s="41" t="s">
        <v>288</v>
      </c>
    </row>
    <row r="120" spans="1:8" ht="70.5" thickBot="1">
      <c r="A120" s="24" t="str">
        <v>CSP-OSV-003-ZV5-006</v>
      </c>
      <c r="B120" s="24" t="str">
        <v>Navrhuje a zkouší realizovat svůj rozvoj ve vybrané oblasti svých zájmů.</v>
      </c>
      <c r="C120" s="24" t="str">
        <v>Popíše příklad dalšího kroku v rámci plánování rozvoje svých zájmů, čemu by se chtěl v nejbližším období věnovat.</v>
      </c>
      <c r="D120" s="24" t="str">
        <v>X</v>
      </c>
      <c r="E120" s="24" t="str">
        <v>KPP-ZDR-000-ZV5-001 
Promýšlí potřebné zdroje pro aktivity, které přispívají k rozvoji jeho samotného či blízkého okolí.</v>
      </c>
      <c r="F120" s="24" t="str">
        <v>X</v>
      </c>
      <c r="G120" s="24" t="str">
        <v>X</v>
      </c>
      <c r="H120" s="41" t="s">
        <v>289</v>
      </c>
    </row>
    <row r="121" spans="1:8" ht="14.4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41"/>
    </row>
    <row r="122" spans="1:8" ht="14.4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41"/>
    </row>
    <row r="123" spans="1:8" ht="14.4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41"/>
    </row>
    <row r="124" spans="1:8" ht="14.4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24" t="str">
        <v>X</v>
      </c>
      <c r="H124" s="41"/>
    </row>
    <row r="125" spans="1:8" ht="14.4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41"/>
    </row>
    <row r="126" spans="1:8" ht="14.4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41"/>
    </row>
    <row r="127" spans="1:8" ht="14.4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41"/>
    </row>
    <row r="128" spans="1:8" ht="14.4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41"/>
    </row>
    <row r="129" spans="1:8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41"/>
    </row>
    <row r="130" spans="1:8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41"/>
    </row>
    <row r="131" spans="1:8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41"/>
    </row>
    <row r="132" spans="1:8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41"/>
    </row>
    <row r="133" spans="1:8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41"/>
    </row>
    <row r="134" spans="1:8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41"/>
    </row>
    <row r="135" spans="1:8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41"/>
    </row>
    <row r="136" spans="1:8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41"/>
    </row>
    <row r="137" spans="1:8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41"/>
    </row>
    <row r="138" spans="1:8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41"/>
    </row>
    <row r="139" spans="1:8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41"/>
    </row>
    <row r="140" spans="1:8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41"/>
    </row>
    <row r="141" spans="1:8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41"/>
    </row>
    <row r="142" spans="1:8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41"/>
    </row>
    <row r="143" spans="1:8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41"/>
    </row>
    <row r="144" spans="1:8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41"/>
    </row>
    <row r="145" spans="1:8">
      <c r="A145" s="10"/>
      <c r="B145" s="10"/>
      <c r="C145" s="36"/>
      <c r="D145" s="36"/>
      <c r="E145" s="36"/>
      <c r="F145" s="36"/>
      <c r="G145" s="36"/>
      <c r="H145" s="39"/>
    </row>
    <row r="146" spans="1:8" ht="14.45" thickBot="1">
      <c r="A146" s="63" t="s">
        <v>105</v>
      </c>
      <c r="B146" s="63"/>
      <c r="C146" s="63"/>
      <c r="D146" s="63"/>
      <c r="E146" s="63"/>
      <c r="F146" s="63"/>
      <c r="G146" s="63"/>
      <c r="H146" s="64"/>
    </row>
    <row r="147" spans="1:8" ht="14.45" thickBot="1">
      <c r="A147" s="68" t="s">
        <v>79</v>
      </c>
      <c r="B147" s="69"/>
      <c r="C147" s="86" t="s">
        <v>290</v>
      </c>
      <c r="D147" s="86" t="s">
        <v>245</v>
      </c>
      <c r="E147" s="86" t="s">
        <v>246</v>
      </c>
      <c r="F147" s="86" t="s">
        <v>247</v>
      </c>
      <c r="G147" s="86" t="s">
        <v>248</v>
      </c>
      <c r="H147" s="104" t="s">
        <v>249</v>
      </c>
    </row>
    <row r="148" spans="1:8" ht="14.45" thickBot="1">
      <c r="A148" s="15" t="s">
        <v>62</v>
      </c>
      <c r="B148" s="15" t="s">
        <v>81</v>
      </c>
      <c r="C148" s="87"/>
      <c r="D148" s="87"/>
      <c r="E148" s="87"/>
      <c r="F148" s="87"/>
      <c r="G148" s="87"/>
      <c r="H148" s="105"/>
    </row>
    <row r="149" spans="1:8" ht="126.75">
      <c r="A149" s="24" t="str" cm="1">
        <f t="array" ref="A149:B189">IF('Krok 7 - Vazby'!A149:B189="","X",'Krok 7 - Vazby'!A149:B189)</f>
        <v>CSP-OSV-001-ZV5-001</v>
      </c>
      <c r="B149" s="24" t="str">
        <v>Rozpozná své vybrané osobnostní vlastnosti, silné stránky a zkouší uplatňovat sebepoznání ve svém jednání.</v>
      </c>
      <c r="C149" s="24" t="str" cm="1">
        <f t="array" ref="C149:C189">IF('Krok 7 - Vazby'!E149:E189="","X",'Krok 7 - Vazby'!E149:E189)</f>
        <v>Rozvíjí své uvědomění různorodosti osobnostních vlastností a dovedností u sebe a druhých. V modelových situacích nebo příběhu popíše vliv osobnostních vlastností a dovedností postavy na její chování.</v>
      </c>
      <c r="D149" s="24" t="str" cm="1">
        <f t="array" ref="D149:E189">IF('Krok 7 - Vazby'!G149:H189="","X",'Krok 7 - Vazby'!G149:H189)</f>
        <v>X</v>
      </c>
      <c r="E149" s="24" t="str">
        <v>KOS-SEB-000-ZV5-001 
Poznává jedinečnost vlastní osobnosti.</v>
      </c>
      <c r="F149" s="24" t="str" cm="1">
        <f t="array" ref="F149:F189">IF('Krok 7 - Vazby'!J149:J189="","X",'Krok 7 - Vazby'!J149:J189)</f>
        <v>ZGC-BPO-000-ZV5-001 
Čte a píše texty odborné i prožitkové pro porozumění oboru lidského poznání nebo sobě.</v>
      </c>
      <c r="G149" s="24" t="str" cm="1">
        <f t="array" ref="G149:G189">IF('Krok 7 - Vazby'!I149:I189="","X",'Krok 7 - Vazby'!I149:I189)</f>
        <v>X</v>
      </c>
      <c r="H149" s="41" t="s">
        <v>250</v>
      </c>
    </row>
    <row r="150" spans="1:8" ht="168.75" thickBot="1">
      <c r="A150" s="24" t="str">
        <v>CSP-OSV-001-ZV5-001</v>
      </c>
      <c r="B150" s="24" t="str">
        <v>Rozpozná své vybrané osobnostní vlastnosti, silné stránky a zkouší uplatňovat sebepoznání ve svém jednání.</v>
      </c>
      <c r="C150" s="24" t="str">
        <v>Popíše, jak se mu daří dosahovat pokroku v konkrétních oblastech rozvoje a učení. Poznává, jak využívat své silné stránky při svém osobním rozvoji a učení. Seznamuje se s plánováním osobního rozvoje. Získává zkušenost s poskytováním zpětné vazby druhým k jejich rozvoji a učení.</v>
      </c>
      <c r="D150" s="24" t="str">
        <v>Získává a diskutuje zkušenosti, jak může svou aktivitou podpořit dosahování vzdělávacích cílů u sebe a u svých spolužáků.</v>
      </c>
      <c r="E150" s="24" t="str">
        <v>X</v>
      </c>
      <c r="F150" s="24" t="str">
        <v>X</v>
      </c>
      <c r="G150" s="24" t="str">
        <v>X</v>
      </c>
      <c r="H150" s="41" t="s">
        <v>291</v>
      </c>
    </row>
    <row r="151" spans="1:8" ht="70.5" thickBot="1">
      <c r="A151" s="24" t="str">
        <v>CSP-OSV-001-ZV5-001</v>
      </c>
      <c r="B151" s="24" t="str">
        <v>Rozpozná své vybrané osobnostní vlastnosti, silné stránky a zkouší uplatňovat sebepoznání ve svém jednání.</v>
      </c>
      <c r="C151" s="24" t="str">
        <v>Navrhne úpravy svého chování v konkrétních situacích s využitím vybraných osobnostních vlastností.</v>
      </c>
      <c r="D151" s="24" t="str">
        <v>X</v>
      </c>
      <c r="E151" s="24" t="str">
        <v>X</v>
      </c>
      <c r="F151" s="24" t="str">
        <v>X</v>
      </c>
      <c r="G151" s="24" t="str">
        <v>X</v>
      </c>
      <c r="H151" s="41"/>
    </row>
    <row r="152" spans="1:8" ht="154.5" thickBot="1">
      <c r="A152" s="24" t="str">
        <v>CSP-OSV-001-ZV5-002</v>
      </c>
      <c r="B152" s="24" t="str">
        <v>Všímá si svého prožívání v běžných i náročných situacích, uplatňuje základní postupy předcházení stresu, jeho zmírňování a vyhledání pomoci.</v>
      </c>
      <c r="C152" s="24" t="str">
        <v xml:space="preserve">Získává zkušenost se slovním popisem svého prožívání na úrovni těla, myšlení a emocí. Popíše zkušenosti z konkrétních situací, které u něj vyvolaly stres ve školním a mimoškolním prostředí. Uvede příklady podnětů, které mohou lidem způsobovat stres (situace, činnosti, smyslové podněty atd.). </v>
      </c>
      <c r="D152" s="24" t="str">
        <v>X</v>
      </c>
      <c r="E152" s="24" t="str">
        <v>KKU-USU-000-ZV5-001 
Monitoruje své procesy učení.</v>
      </c>
      <c r="F152" s="24" t="str">
        <v>ZGC-BPO-000-ZV5-001 
Čte a píše texty odborné i prožitkové pro porozumění oboru lidského poznání nebo sobě.</v>
      </c>
      <c r="G152" s="24" t="str">
        <v>X</v>
      </c>
      <c r="H152" s="41"/>
    </row>
    <row r="153" spans="1:8" ht="112.5" thickBot="1">
      <c r="A153" s="24" t="str">
        <v>CSP-OSV-001-ZV5-002</v>
      </c>
      <c r="B153" s="24" t="str">
        <v>Všímá si svého prožívání v běžných i náročných situacích, uplatňuje základní postupy předcházení stresu, jeho zmírňování a vyhledání pomoci.</v>
      </c>
      <c r="C153" s="24" t="str">
        <v>Popíše svou zkušenost s účinností vybraných strategií předcházení stresu.</v>
      </c>
      <c r="D153" s="24" t="str">
        <v xml:space="preserve">Porovná zkušenosti s uplatňováním strategií předcházení stresu v různých školních situacích, a navrhne jaké strategie bude dále volit s ohledem na specifika situaci a jednotlivé oblasti wellbeingu. </v>
      </c>
      <c r="E153" s="24" t="str">
        <v>KOS-WEL-000-ZV5-001 
Pojmenovává vlastní potřeby k dosažení všestranné pohody (wellbeing).</v>
      </c>
      <c r="F153" s="24" t="str">
        <v>X</v>
      </c>
      <c r="G153" s="24" t="str">
        <v>X</v>
      </c>
      <c r="H153" s="41"/>
    </row>
    <row r="154" spans="1:8" ht="70.5" thickBot="1">
      <c r="A154" s="24" t="str">
        <v>CSP-OSV-001-ZV5-002</v>
      </c>
      <c r="B154" s="24" t="str">
        <v>Všímá si svého prožívání v běžných i náročných situacích, uplatňuje základní postupy předcházení stresu, jeho zmírňování a vyhledání pomoci.</v>
      </c>
      <c r="C154" s="24" t="str">
        <v xml:space="preserve">Na základě modelových náročných situacích diskutuje o svojí zkušenosti s mírou jejich závažnosti a různých možnostech řešení. </v>
      </c>
      <c r="D154" s="24" t="str">
        <v>X</v>
      </c>
      <c r="E154" s="24" t="str">
        <v>X</v>
      </c>
      <c r="F154" s="24" t="str">
        <v>X</v>
      </c>
      <c r="G154" s="24" t="str">
        <v>X</v>
      </c>
      <c r="H154" s="41"/>
    </row>
    <row r="155" spans="1:8" ht="154.5" thickBot="1">
      <c r="A155" s="24" t="str">
        <v>CSP-OSV-002-ZV5-003</v>
      </c>
      <c r="B155" s="24" t="str">
        <v>Zapojuje se do interakce ve skupině, rozpoznává svůj přínos a přínos druhých ve skupinové činnosti.</v>
      </c>
      <c r="C155" s="24" t="str">
        <v>V modelové situaci navrhne, jak může přispět k atmosféře bezpečí ve skupině. Sdílí zkušenosti z komunikace ve třídě, na příkladu popíše, co v komunikaci podporuje vzájemný respekt.</v>
      </c>
      <c r="D155" s="24" t="str">
        <v>V rámci skupiny spolupracuje na návrzích, jak podpořit respektující chování ve třídě.</v>
      </c>
      <c r="E155" s="24" t="str">
        <v>KKK-AKN-000-ZV5-001 
Během mluvené interakce respektuje základní potřeby komunikačního partnera.</v>
      </c>
      <c r="F155" s="24" t="str">
        <v>X</v>
      </c>
      <c r="G155" s="24" t="str">
        <v>CJS-CJS-002-ZV5-008 
Rozpozná ve svém okolí a v digitálním světě jednání a chování, které není v souladu s pravidly a není možné ho tolerovat a přehlížet, a adekvátně na něj zareaguje.    
ŠOVU: Pojmenuje rizika související s běžnou komunikací a s komunikací na internetu.</v>
      </c>
      <c r="H155" s="41" t="s">
        <v>292</v>
      </c>
    </row>
    <row r="156" spans="1:8" ht="154.5" thickBot="1">
      <c r="A156" s="24" t="str">
        <v>CSP-OSV-002-ZV5-003</v>
      </c>
      <c r="B156" s="24" t="str">
        <v>Zapojuje se do interakce ve skupině, rozpoznává svůj přínos a přínos druhých ve skupinové činnosti.</v>
      </c>
      <c r="C156" s="24" t="str">
        <v>Uvede příklad projevu prosociálního chování. V modelových situacích navrhne, jak podpořit etické chování při skupinové činnosti (např. vzájemné naslouchání, respektující reakce). V modelových situacích ze školního a mimoškolního prostředí poznává eticky vhodné a nevhodné chování.</v>
      </c>
      <c r="D156" s="24" t="str">
        <v>X</v>
      </c>
      <c r="E156" s="24" t="str">
        <v>X</v>
      </c>
      <c r="F156" s="24" t="str">
        <v>X</v>
      </c>
      <c r="G156" s="24" t="str">
        <v>X</v>
      </c>
      <c r="H156" s="41" t="s">
        <v>293</v>
      </c>
    </row>
    <row r="157" spans="1:8" ht="154.5" thickBot="1">
      <c r="A157" s="24" t="str">
        <v>CSP-OSV-002-ZV5-003</v>
      </c>
      <c r="B157" s="24" t="str">
        <v>Zapojuje se do interakce ve skupině, rozpoznává svůj přínos a přínos druhých ve skupinové činnosti.</v>
      </c>
      <c r="C157" s="24" t="str">
        <v>Popíše svůj přínos i ostatních k dosažení cíle skupinové činnosti. Při hledání řešení problému zvažuje jeho přijatelnost pro jednotlivé aktéry problému. Poznává principy rozhodování ve skupině a přispívá k efektivnímu a konsensuálnímu spolurozhodování ve skupině.</v>
      </c>
      <c r="D157" s="24" t="str">
        <v>X</v>
      </c>
      <c r="E157" s="24" t="str">
        <v>KPP-TYM-000-ZV5-001 
Podílí se na spolupráci ve skupině.</v>
      </c>
      <c r="F157" s="24" t="str">
        <v>X</v>
      </c>
      <c r="G157" s="24" t="str">
        <v>X</v>
      </c>
      <c r="H157" s="41" t="s">
        <v>294</v>
      </c>
    </row>
    <row r="158" spans="1:8" ht="141" thickBot="1">
      <c r="A158" s="24" t="str">
        <v>CSP-OSV-002-ZV5-004</v>
      </c>
      <c r="B158" s="24" t="str">
        <v>Rozpozná základní emoce a potřeby své i druhých lidí a zkouší uplatnit vnímavost k nim ve svém jednání.</v>
      </c>
      <c r="C158" s="24" t="str">
        <v>Identifikuje projevy širšího spektra emocí, slovně nebo prostřednictvím symbolů sdílí, jaké emoce prožívá v různých situacích. V modelových situacích poznává, které chování u druhých způsobuje negativní emoce, vysvětlí, proč se mohou emoce jejich aktérů proměňovat.</v>
      </c>
      <c r="D158" s="24" t="str">
        <v>X</v>
      </c>
      <c r="E158" s="24" t="str">
        <v>KKT-SVJ-000-ZV5-001 
Vyjadřuje své myšlenky a pocity prostředky různých druhů umění.</v>
      </c>
      <c r="F158" s="24" t="str">
        <v>X</v>
      </c>
      <c r="G158" s="24" t="str">
        <v>X</v>
      </c>
      <c r="H158" s="41"/>
    </row>
    <row r="159" spans="1:8" ht="126.75" thickBot="1">
      <c r="A159" s="24" t="str">
        <v>CSP-OSV-002-ZV5-004</v>
      </c>
      <c r="B159" s="24" t="str">
        <v>Rozpozná základní emoce a potřeby své i druhých lidí a zkouší uplatnit vnímavost k nim ve svém jednání.</v>
      </c>
      <c r="C159" s="24" t="str">
        <v>V modelové situaci popíše, jaké potřeby v nich postavy mohou mít a co by jim mohlo pomoci k jejich naplnění. Diskutuje, jaké emoce vyvolává nerespektující chování, a jak podpořit vzájemný respekt a porozumění.</v>
      </c>
      <c r="D159" s="24" t="str">
        <v>X</v>
      </c>
      <c r="E159" s="24" t="str">
        <v>X</v>
      </c>
      <c r="F159" s="24" t="str">
        <v>X</v>
      </c>
      <c r="G159" s="24" t="str">
        <v>X</v>
      </c>
      <c r="H159" s="41" t="s">
        <v>295</v>
      </c>
    </row>
    <row r="160" spans="1:8" ht="126.75" thickBot="1">
      <c r="A160" s="24" t="str">
        <v>CSP-OSV-002-ZV5-004</v>
      </c>
      <c r="B160" s="24" t="str">
        <v>Rozpozná základní emoce a potřeby své i druhých lidí a zkouší uplatnit vnímavost k nim ve svém jednání.</v>
      </c>
      <c r="C160" s="24" t="str">
        <v>V modelových situacích nebo příběhu identifikuje příklady chování, které ohrožují naplňování základních lidských potřeb, a navrhne, co by měla daná osoba změnit nebo udělat jinak (např. když ohrožuje svoje bezpečí nebo bezpečí druhých).</v>
      </c>
      <c r="D160" s="24" t="str">
        <v>X</v>
      </c>
      <c r="E160" s="24" t="str">
        <v>KOS-EMP-000-ZV5-001 
Všímá si potřeb druhých a reaguje na ně.</v>
      </c>
      <c r="F160" s="24" t="str">
        <v>X</v>
      </c>
      <c r="G160" s="24" t="str">
        <v>X</v>
      </c>
      <c r="H160" s="41"/>
    </row>
    <row r="161" spans="1:8" ht="70.5" thickBot="1">
      <c r="A161" s="24" t="str">
        <v>CSP-OSV-003-ZV5-005</v>
      </c>
      <c r="B161" s="24" t="str">
        <v>Rozpoznává různé druhy profesí ve svém blízkém okolí a sdílí zkušenosti se zapojením do pracovních činností ve svém domácím prostředí.</v>
      </c>
      <c r="C161" s="24" t="str">
        <v xml:space="preserve">Získává zkušenost s diskuse s odborníkem v rámci vybrané profese. Pojmenuje příklady dovedností, které jsou pro výkon této profese potřeba. </v>
      </c>
      <c r="D161" s="24" t="str">
        <v>X</v>
      </c>
      <c r="E161" s="24" t="str">
        <v>KKU-SMU-000-ZV5-001 
Uvědomuje si význam, důležitost a smysl svého učení.</v>
      </c>
      <c r="F161" s="24" t="str">
        <v>X</v>
      </c>
      <c r="G161" s="24" t="str">
        <v>X</v>
      </c>
      <c r="H161" s="41" t="s">
        <v>262</v>
      </c>
    </row>
    <row r="162" spans="1:8" ht="70.5" thickBot="1">
      <c r="A162" s="24" t="str">
        <v>CSP-OSV-003-ZV5-005</v>
      </c>
      <c r="B162" s="24" t="str">
        <v>Rozpoznává různé druhy profesí ve svém blízkém okolí a sdílí zkušenosti se zapojením do pracovních činností ve svém domácím prostředí.</v>
      </c>
      <c r="C162" s="24" t="str">
        <v>Naslouchá zkušenostem lidí z různých profesí a pojmenuje, co ho zaujalo, se mu na nich líbí, v čem jsou případně obtížné.</v>
      </c>
      <c r="D162" s="24" t="str">
        <v>X</v>
      </c>
      <c r="E162" s="24" t="str">
        <v>KOB-ZPS-000-ZV5-001 
Uvědomuje si vzájemnou propojenost společenských a ekologických aspektů různých situací ve svém okolí.</v>
      </c>
      <c r="F162" s="24" t="str">
        <v>X</v>
      </c>
      <c r="G162" s="24" t="str">
        <v>X</v>
      </c>
      <c r="H162" s="41"/>
    </row>
    <row r="163" spans="1:8" ht="70.5" thickBot="1">
      <c r="A163" s="24" t="str">
        <v>CSP-OSV-003-ZV5-005</v>
      </c>
      <c r="B163" s="24" t="str">
        <v>Rozpoznává různé druhy profesí ve svém blízkém okolí a sdílí zkušenosti se zapojením do pracovních činností ve svém domácím prostředí.</v>
      </c>
      <c r="C163" s="24" t="str">
        <v>Diskutuje o přínosech společného podílení se členů domácnosti na různých druzích pracovních činností.</v>
      </c>
      <c r="D163" s="24" t="str">
        <v>X</v>
      </c>
      <c r="E163" s="24" t="str">
        <v>X</v>
      </c>
      <c r="F163" s="24" t="str">
        <v>X</v>
      </c>
      <c r="G163" s="24" t="str">
        <v>X</v>
      </c>
      <c r="H163" s="41"/>
    </row>
    <row r="164" spans="1:8" ht="84.75" thickBot="1">
      <c r="A164" s="24" t="str">
        <v>CSP-OSV-003-ZV5-006</v>
      </c>
      <c r="B164" s="24" t="str">
        <v>Navrhuje a zkouší realizovat svůj rozvoj ve vybrané oblasti svých zájmů.</v>
      </c>
      <c r="C164" s="24" t="str">
        <v xml:space="preserve">Představí spolužákům, čemu se věnuje jako svému vybranému zájmu, například ukázkou zapojí ostatní spolužáky. Sdílí zkušenost s proměnou zájmů. </v>
      </c>
      <c r="D164" s="24" t="str">
        <v>X</v>
      </c>
      <c r="E164" s="24" t="str">
        <v>KPP-ZDR-000-ZV5-001 
Promýšlí potřebné zdroje pro aktivity, které přispívají k rozvoji jeho samotného či blízkého okolí.</v>
      </c>
      <c r="F164" s="24" t="str">
        <v>X</v>
      </c>
      <c r="G164" s="24" t="str">
        <v>X</v>
      </c>
      <c r="H164" s="41" t="s">
        <v>296</v>
      </c>
    </row>
    <row r="165" spans="1:8" ht="84.75" thickBot="1">
      <c r="A165" s="24" t="str">
        <v>CSP-OSV-003-ZV5-006</v>
      </c>
      <c r="B165" s="24" t="str">
        <v>Navrhuje a zkouší realizovat svůj rozvoj ve vybrané oblasti svých zájmů.</v>
      </c>
      <c r="C165" s="24" t="str">
        <v>Zaznamená příklad úspěchu v rozvoji svého zájmu v rámci portfolia, příklad důkazu o svém pokroku, a prezentuje vybranou část portfolia ostatním.</v>
      </c>
      <c r="D165" s="24" t="str">
        <v>X</v>
      </c>
      <c r="E165" s="24" t="str">
        <v>KRP-VED-000-ZV5-001 
Vychází při rozhodování a řešení problémů z objektivních dat a informací.</v>
      </c>
      <c r="F165" s="24" t="str">
        <v>ZGC-BPO-000-ZV5-001 
Čte a píše texty odborné i prožitkové pro porozumění oboru lidského poznání nebo sobě.</v>
      </c>
      <c r="G165" s="24" t="str">
        <v>X</v>
      </c>
      <c r="H165" s="41" t="s">
        <v>297</v>
      </c>
    </row>
    <row r="166" spans="1:8" ht="14.4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41"/>
    </row>
    <row r="167" spans="1:8" ht="14.4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41"/>
    </row>
    <row r="168" spans="1:8" ht="14.4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41"/>
    </row>
    <row r="169" spans="1:8" ht="14.4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41"/>
    </row>
    <row r="170" spans="1:8" ht="14.4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41"/>
    </row>
    <row r="171" spans="1:8" ht="14.4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41"/>
    </row>
    <row r="172" spans="1:8" ht="14.4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41"/>
    </row>
    <row r="173" spans="1:8" ht="14.4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41"/>
    </row>
    <row r="174" spans="1:8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41"/>
    </row>
    <row r="175" spans="1:8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41"/>
    </row>
    <row r="176" spans="1:8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41"/>
    </row>
    <row r="177" spans="1:8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41"/>
    </row>
    <row r="178" spans="1:8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41"/>
    </row>
    <row r="179" spans="1:8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41"/>
    </row>
    <row r="180" spans="1:8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41"/>
    </row>
    <row r="181" spans="1:8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41"/>
    </row>
    <row r="182" spans="1:8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41"/>
    </row>
    <row r="183" spans="1:8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41"/>
    </row>
    <row r="184" spans="1:8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41"/>
    </row>
    <row r="185" spans="1:8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41"/>
    </row>
    <row r="186" spans="1:8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41"/>
    </row>
    <row r="187" spans="1:8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41"/>
    </row>
    <row r="188" spans="1:8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41"/>
    </row>
    <row r="189" spans="1:8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41"/>
    </row>
    <row r="190" spans="1:8">
      <c r="A190" s="10"/>
      <c r="B190" s="10"/>
      <c r="C190" s="36"/>
      <c r="D190" s="36"/>
      <c r="E190" s="36"/>
      <c r="F190" s="36"/>
      <c r="G190" s="36"/>
      <c r="H190" s="39"/>
    </row>
    <row r="191" spans="1:8" ht="14.45" thickBot="1">
      <c r="A191" s="63" t="s">
        <v>106</v>
      </c>
      <c r="B191" s="63"/>
      <c r="C191" s="63"/>
      <c r="D191" s="63"/>
      <c r="E191" s="63"/>
      <c r="F191" s="63"/>
      <c r="G191" s="63"/>
      <c r="H191" s="64"/>
    </row>
    <row r="192" spans="1:8" ht="14.45" thickBot="1">
      <c r="A192" s="68" t="s">
        <v>79</v>
      </c>
      <c r="B192" s="69"/>
      <c r="C192" s="86" t="s">
        <v>298</v>
      </c>
      <c r="D192" s="86" t="s">
        <v>245</v>
      </c>
      <c r="E192" s="86" t="s">
        <v>246</v>
      </c>
      <c r="F192" s="86" t="s">
        <v>247</v>
      </c>
      <c r="G192" s="86" t="s">
        <v>248</v>
      </c>
      <c r="H192" s="86" t="s">
        <v>249</v>
      </c>
    </row>
    <row r="193" spans="1:8" ht="14.45" thickBot="1">
      <c r="A193" s="15" t="s">
        <v>62</v>
      </c>
      <c r="B193" s="15" t="s">
        <v>81</v>
      </c>
      <c r="C193" s="87"/>
      <c r="D193" s="87"/>
      <c r="E193" s="87"/>
      <c r="F193" s="87"/>
      <c r="G193" s="87"/>
      <c r="H193" s="87"/>
    </row>
    <row r="194" spans="1:8" ht="70.5">
      <c r="A194" s="24" t="str" cm="1">
        <f t="array" ref="A194:B234">IF('Krok 7 - Vazby'!A194:B234="","X",'Krok 7 - Vazby'!A194:B234)</f>
        <v>CSP-OSV-001-ZV5-001</v>
      </c>
      <c r="B194" s="24" t="str">
        <v>Rozpozná své vybrané osobnostní vlastnosti, silné stránky a zkouší uplatňovat sebepoznání ve svém jednání.</v>
      </c>
      <c r="C194" s="24" t="str" cm="1">
        <f t="array" ref="C194:C234">IF('Krok 7 - Vazby'!E194:E234="","X",'Krok 7 - Vazby'!E194:E234)</f>
        <v>Rozpoznává a pojmenuje příklady svých osobnostních vlastností, dovedností a silných stránek. Rozvíjí pozitivní sebepojetí.</v>
      </c>
      <c r="D194" s="24" t="str" cm="1">
        <f t="array" ref="D194:E234">IF('Krok 7 - Vazby'!G194:H234="","X",'Krok 7 - Vazby'!G194:H234)</f>
        <v>X</v>
      </c>
      <c r="E194" s="24" t="str">
        <v>KOS-SEB-000-ZV5-001 
Poznává jedinečnost vlastní osobnosti.</v>
      </c>
      <c r="F194" s="24" t="str" cm="1">
        <f t="array" ref="F194:F234">IF('Krok 7 - Vazby'!J194:J234="","X",'Krok 7 - Vazby'!J194:J234)</f>
        <v>X</v>
      </c>
      <c r="G194" s="24" t="str" cm="1">
        <f t="array" ref="G194:G234">IF('Krok 7 - Vazby'!I194:I234="","X",'Krok 7 - Vazby'!I194:I234)</f>
        <v>X</v>
      </c>
      <c r="H194" s="41" t="s">
        <v>299</v>
      </c>
    </row>
    <row r="195" spans="1:8" ht="183" thickBot="1">
      <c r="A195" s="24" t="str">
        <v>CSP-OSV-001-ZV5-001</v>
      </c>
      <c r="B195" s="24" t="str">
        <v>Rozpozná své vybrané osobnostní vlastnosti, silné stránky a zkouší uplatňovat sebepoznání ve svém jednání.</v>
      </c>
      <c r="C19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95" s="24" t="str">
        <v>Navrhne možnosti, jak může svou aktivitou podpořit dosahování vzdělávacích cílů u sebe a u spolužáků.</v>
      </c>
      <c r="E195" s="24" t="str">
        <v>X</v>
      </c>
      <c r="F195" s="24" t="str">
        <v>X</v>
      </c>
      <c r="G195" s="24" t="str">
        <v>X</v>
      </c>
      <c r="H195" s="41" t="s">
        <v>300</v>
      </c>
    </row>
    <row r="196" spans="1:8" ht="112.5" thickBot="1">
      <c r="A196" s="24" t="str">
        <v>CSP-OSV-001-ZV5-001</v>
      </c>
      <c r="B196" s="24" t="str">
        <v>Rozpozná své vybrané osobnostní vlastnosti, silné stránky a zkouší uplatňovat sebepoznání ve svém jednání.</v>
      </c>
      <c r="C19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96" s="24" t="str">
        <v>X</v>
      </c>
      <c r="E196" s="24" t="str">
        <v>KDI-BZK-000-ZV5-001 
Respektuje pravidla bezpečného zacházení s digitálními zařízeními i daty a zásadami zdraví neohrožujícího chování v digitálním prostředí.</v>
      </c>
      <c r="F196" s="24" t="str">
        <v>X</v>
      </c>
      <c r="G196" s="24" t="str">
        <v>X</v>
      </c>
      <c r="H196" s="41" t="s">
        <v>301</v>
      </c>
    </row>
    <row r="197" spans="1:8" ht="112.5" thickBot="1">
      <c r="A197" s="24" t="str">
        <v>CSP-OSV-001-ZV5-002</v>
      </c>
      <c r="B197" s="24" t="str">
        <v>Všímá si svého prožívání v běžných i náročných situacích, uplatňuje základní postupy předcházení stresu, jeho zmírňování a vyhledání pomoci.</v>
      </c>
      <c r="C19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97" s="24" t="str">
        <v>X</v>
      </c>
      <c r="E197" s="24" t="str">
        <v>KOS-WEL-000-ZV5-001 
Pojmenovává vlastní potřeby k dosažení všestranné pohody (wellbeing).</v>
      </c>
      <c r="F197" s="24" t="str">
        <v>X</v>
      </c>
      <c r="G197" s="24" t="str">
        <v>X</v>
      </c>
      <c r="H197" s="41" t="s">
        <v>302</v>
      </c>
    </row>
    <row r="198" spans="1:8" ht="70.5" thickBot="1">
      <c r="A198" s="24" t="str">
        <v>CSP-OSV-001-ZV5-002</v>
      </c>
      <c r="B198" s="24" t="str">
        <v>Všímá si svého prožívání v běžných i náročných situacích, uplatňuje základní postupy předcházení stresu, jeho zmírňování a vyhledání pomoci.</v>
      </c>
      <c r="C198" s="24" t="str">
        <v xml:space="preserve">Využívá vybrané základní techniky regulace stresu, rozvíjí postupy předcházení stresu.
</v>
      </c>
      <c r="D198" s="24" t="str">
        <v>X</v>
      </c>
      <c r="E198" s="24" t="str">
        <v>X</v>
      </c>
      <c r="F198" s="24" t="str">
        <v>X</v>
      </c>
      <c r="G198" s="24" t="str">
        <v>X</v>
      </c>
      <c r="H198" s="41" t="s">
        <v>303</v>
      </c>
    </row>
    <row r="199" spans="1:8" ht="197.25" thickBot="1">
      <c r="A199" s="24" t="str">
        <v>CSP-OSV-001-ZV5-002</v>
      </c>
      <c r="B199" s="24" t="str">
        <v>Všímá si svého prožívání v běžných i náročných situacích, uplatňuje základní postupy předcházení stresu, jeho zmírňování a vyhledání pomoci.</v>
      </c>
      <c r="C199" s="24" t="str">
        <v>Navrhne postup řešení a vhodné zdroje pomoci ve vybraných náročných situacích ve školním a mimoškolním prostředí.</v>
      </c>
      <c r="D199" s="24" t="str">
        <v xml:space="preserve">Navrhne, jaké zdroje pomoci využije v několika různých školních náročných situacích , aby získal podporu ve vybraných oblastech wellbeingu.   </v>
      </c>
      <c r="E199" s="24" t="str">
        <v>X</v>
      </c>
      <c r="F199" s="24" t="str">
        <v>X</v>
      </c>
      <c r="G199" s="24" t="str">
        <v xml:space="preserve">CJS-CJS-005-ZV5-025 
Předvede v modelové situaci základní techniky odmítnutí návykových látek a posoudí vliv návykových látek a závislostního chování na zdraví člověka.  
ŠOVU: Uvede, na koho se může obrátit v situacích, kdy se v jeho okolí vyskytne problém související se zneužíváním návykových látek či ohrožení závislostním chováním. </v>
      </c>
      <c r="H199" s="41"/>
    </row>
    <row r="200" spans="1:8" ht="197.25" thickBot="1">
      <c r="A200" s="24" t="str">
        <v>CSP-OSV-002-ZV5-003</v>
      </c>
      <c r="B200" s="24" t="str">
        <v>Zapojuje se do interakce ve skupině, rozpoznává svůj přínos a přínos druhých ve skupinové činnosti.</v>
      </c>
      <c r="C20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200" s="24" t="str">
        <v>X</v>
      </c>
      <c r="E200" s="24" t="str">
        <v>KKK-AKN-000-ZV5-001 
Během mluvené interakce respektuje základní potřeby komunikačního partnera.</v>
      </c>
      <c r="F200" s="24" t="str">
        <v>X</v>
      </c>
      <c r="G200" s="24" t="str">
        <v>X</v>
      </c>
      <c r="H200" s="41" t="s">
        <v>304</v>
      </c>
    </row>
    <row r="201" spans="1:8" ht="112.5" thickBot="1">
      <c r="A201" s="24" t="str">
        <v>CSP-OSV-002-ZV5-003</v>
      </c>
      <c r="B201" s="24" t="str">
        <v>Zapojuje se do interakce ve skupině, rozpoznává svůj přínos a přínos druhých ve skupinové činnosti.</v>
      </c>
      <c r="C201" s="24" t="str">
        <v>Popíše příklady vlastního eticky vhodného chování. V modelových situacích rozlišuje jednání, ve kterém jsou uplatňována základní etická pravidla. Rozpoznává projevy prosociálního chování.</v>
      </c>
      <c r="D201" s="24" t="str">
        <v>X</v>
      </c>
      <c r="E201" s="24" t="str">
        <v>X</v>
      </c>
      <c r="F201" s="24" t="str">
        <v>X</v>
      </c>
      <c r="G201" s="24" t="str">
        <v>X</v>
      </c>
      <c r="H201" s="41" t="s">
        <v>273</v>
      </c>
    </row>
    <row r="202" spans="1:8" ht="183" thickBot="1">
      <c r="A202" s="24" t="str">
        <v>CSP-OSV-002-ZV5-003</v>
      </c>
      <c r="B202" s="24" t="str">
        <v>Zapojuje se do interakce ve skupině, rozpoznává svůj přínos a přínos druhých ve skupinové činnosti.</v>
      </c>
      <c r="C202" s="24" t="str">
        <v xml:space="preserve">Při práci ve skupině navrhne, co přispívá ke splnění společného cíle i případné nedostatky a problémy, které činnost skupiny ovlivňují. </v>
      </c>
      <c r="D202" s="24" t="str">
        <v>Žáci si ve skupinách naplánují realizaci opatření na podporu wellbeingu své třídy. Ve skupině realizují vybrané kroky, které vyhodnotí.</v>
      </c>
      <c r="E202" s="24" t="str">
        <v>X</v>
      </c>
      <c r="F202" s="24" t="str">
        <v>X</v>
      </c>
      <c r="G202" s="24" t="str">
        <v>CZB-TEV-002-ZV5-009 
Při pohybových činnostech jedná v duchu fair play, respektuje pohybové dovednosti, předpoklady a zájmy ostatních. 
ŠOVU: Jedná v duchu fair play; respektuje pohybové dovednosti, předpoklady a zájmy ostatních; zhodnotí své jednání i jednání dalších účastníků při utkání, soutěži, společné činnosti.</v>
      </c>
      <c r="H202" s="41"/>
    </row>
    <row r="203" spans="1:8" ht="56.25" thickBot="1">
      <c r="A203" s="24" t="str">
        <v>CSP-OSV-002-ZV5-004</v>
      </c>
      <c r="B203" s="24" t="str">
        <v>Rozpozná základní emoce a potřeby své i druhých lidí a zkouší uplatnit vnímavost k nim ve svém jednání.</v>
      </c>
      <c r="C203" s="24" t="str">
        <v>Poznává emoce, své i druhých.</v>
      </c>
      <c r="D203" s="24" t="str">
        <v>X</v>
      </c>
      <c r="E203" s="24" t="str">
        <v>X</v>
      </c>
      <c r="F203" s="24" t="str">
        <v>X</v>
      </c>
      <c r="G203" s="24" t="str">
        <v>X</v>
      </c>
      <c r="H203" s="41"/>
    </row>
    <row r="204" spans="1:8" ht="168.75" thickBot="1">
      <c r="A204" s="24" t="str">
        <v>CSP-OSV-002-ZV5-004</v>
      </c>
      <c r="B204" s="24" t="str">
        <v>Rozpozná základní emoce a potřeby své i druhých lidí a zkouší uplatnit vnímavost k nim ve svém jednání.</v>
      </c>
      <c r="C204" s="24" t="str">
        <v>Na příkladech situací vyjadřuje své potřeby a emoce. Rozvíjí vnímavost k potřebám a emocím druhých, empatické reakce.</v>
      </c>
      <c r="D204" s="24" t="str">
        <v>X</v>
      </c>
      <c r="E204" s="24" t="str">
        <v>KKT-SVJ-000-ZV5-001 
Vyjadřuje své myšlenky a pocity prostředky různých druhů umění.</v>
      </c>
      <c r="F204" s="24" t="str">
        <v>X</v>
      </c>
      <c r="G204" s="24" t="str">
        <v>UAK-HTD-001-ZV5-002 
Využívá jednoduché postupy a prostředky vycházející z hudby, tance, divadla při samostatných i společných interpretačních a tvůrčích činnostech.     
ŠOVU: Využívá základní reprodukční, interpretační a tvůrčí dovednosti k vyjádření dějů, stavů, emocí, představ, situací a vztahů.</v>
      </c>
      <c r="H204" s="41" t="s">
        <v>305</v>
      </c>
    </row>
    <row r="205" spans="1:8" ht="98.25" thickBot="1">
      <c r="A205" s="24" t="str">
        <v>CSP-OSV-002-ZV5-004</v>
      </c>
      <c r="B205" s="24" t="str">
        <v>Rozpozná základní emoce a potřeby své i druhých lidí a zkouší uplatnit vnímavost k nim ve svém jednání.</v>
      </c>
      <c r="C205" s="24" t="str">
        <v xml:space="preserve">Navrhuje, co přispívá k naplňování základních lidských potřeb ve školním i mimoškolním prostředí, co pro sebe může udělat on sám a jak mu mohou pomoci ostatní. </v>
      </c>
      <c r="D205" s="24" t="str">
        <v>X</v>
      </c>
      <c r="E205" s="24" t="str">
        <v>X</v>
      </c>
      <c r="F205" s="24" t="str">
        <v>X</v>
      </c>
      <c r="G205" s="24" t="str">
        <v>X</v>
      </c>
      <c r="H205" s="41"/>
    </row>
    <row r="206" spans="1:8" ht="112.5" thickBot="1">
      <c r="A206" s="24" t="str">
        <v>CSP-OSV-003-ZV5-005</v>
      </c>
      <c r="B206" s="24" t="str">
        <v>Rozpoznává různé druhy profesí ve svém blízkém okolí a sdílí zkušenosti se zapojením do pracovních činností ve svém domácím prostředí.</v>
      </c>
      <c r="C206" s="24" t="str">
        <v xml:space="preserve">Pojmenuje povolání, která se vyskytují v jeho rodině a blízkém okolí, popíše jejich náplň a význam a na příkladu představí, jaký vztah k povolání má vybraná blízká osoba
</v>
      </c>
      <c r="D206" s="24" t="str">
        <v>X</v>
      </c>
      <c r="E206" s="24" t="str">
        <v>X</v>
      </c>
      <c r="F206" s="24" t="str">
        <v>X</v>
      </c>
      <c r="G206" s="24" t="str">
        <v>X</v>
      </c>
      <c r="H206" s="41" t="s">
        <v>306</v>
      </c>
    </row>
    <row r="207" spans="1:8" ht="70.5" thickBot="1">
      <c r="A207" s="24" t="str">
        <v>CSP-OSV-003-ZV5-005</v>
      </c>
      <c r="B207" s="24" t="str">
        <v>Rozpoznává různé druhy profesí ve svém blízkém okolí a sdílí zkušenosti se zapojením do pracovních činností ve svém domácím prostředí.</v>
      </c>
      <c r="C207" s="24" t="str">
        <v>U vybraných povoláních popíše, co se mu na nich líbí, výhody/nevýhody, navrhne příklad jejich přínosu pro okolí.</v>
      </c>
      <c r="D207" s="24" t="str">
        <v>X</v>
      </c>
      <c r="E207" s="24" t="str">
        <v>KOB-ZPS-000-ZV5-001 
Uvědomuje si vzájemnou propojenost společenských a ekologických aspektů různých situací ve svém okolí.</v>
      </c>
      <c r="F207" s="24" t="str">
        <v>X</v>
      </c>
      <c r="G207" s="24" t="str">
        <v>X</v>
      </c>
      <c r="H207" s="41" t="s">
        <v>307</v>
      </c>
    </row>
    <row r="208" spans="1:8" ht="70.5" thickBot="1">
      <c r="A208" s="24" t="str">
        <v>CSP-OSV-003-ZV5-005</v>
      </c>
      <c r="B208" s="24" t="str">
        <v>Rozpoznává různé druhy profesí ve svém blízkém okolí a sdílí zkušenosti se zapojením do pracovních činností ve svém domácím prostředí.</v>
      </c>
      <c r="C208" s="24" t="str">
        <v>Rozpozná na příkladech význam pracovních činností ve svém domácím prostředí, a jejich přínos pro sebe a druhé.</v>
      </c>
      <c r="D208" s="24" t="str">
        <v>X</v>
      </c>
      <c r="E208" s="24" t="str">
        <v>X</v>
      </c>
      <c r="F208" s="24" t="str">
        <v>X</v>
      </c>
      <c r="G208" s="24" t="str">
        <v>X</v>
      </c>
      <c r="H208" s="41" t="s">
        <v>308</v>
      </c>
    </row>
    <row r="209" spans="1:8" ht="112.5" thickBot="1">
      <c r="A209" s="24" t="str">
        <v>CSP-OSV-003-ZV5-006</v>
      </c>
      <c r="B209" s="24" t="str">
        <v>Navrhuje a zkouší realizovat svůj rozvoj ve vybrané oblasti svých zájmů.</v>
      </c>
      <c r="C209" s="24" t="str">
        <v xml:space="preserve">Rozpozná na příkladech své zájmy, které ho baví a rád by se v nich dále rozvíjel. Navrhne a diskutuje jaké příležitosti jsou v jeho okolí k rozvoji svých zájmů. 
</v>
      </c>
      <c r="D209" s="24" t="str">
        <v>X</v>
      </c>
      <c r="E209" s="24" t="str">
        <v>KRP-VED-000-ZV5-001 
Vychází při rozhodování a řešení problémů z objektivních dat a informací.</v>
      </c>
      <c r="F209" s="24" t="str">
        <v>X</v>
      </c>
      <c r="G209" s="24" t="str">
        <v>X</v>
      </c>
      <c r="H209" s="41" t="s">
        <v>296</v>
      </c>
    </row>
    <row r="210" spans="1:8" ht="168.75" thickBot="1">
      <c r="A210" s="24" t="str">
        <v>CSP-OSV-003-ZV5-006</v>
      </c>
      <c r="B210" s="24" t="str">
        <v>Navrhuje a zkouší realizovat svůj rozvoj ve vybrané oblasti svých zájmů.</v>
      </c>
      <c r="C21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10" s="24" t="str">
        <v>X</v>
      </c>
      <c r="E210" s="24" t="str">
        <v>KPP-ZDR-000-ZV5-001 
Promýšlí potřebné zdroje pro aktivity, které přispívají k rozvoji jeho samotného či blízkého okolí.</v>
      </c>
      <c r="F210" s="24" t="str">
        <v>X</v>
      </c>
      <c r="G210" s="24" t="str">
        <v>X</v>
      </c>
      <c r="H210" s="41" t="s">
        <v>297</v>
      </c>
    </row>
    <row r="211" spans="1:8" ht="14.4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24" t="str">
        <v>X</v>
      </c>
      <c r="G211" s="24" t="str">
        <v>X</v>
      </c>
      <c r="H211" s="41"/>
    </row>
    <row r="212" spans="1:8" ht="14.45" thickBot="1">
      <c r="A212" s="24" t="str">
        <v>X</v>
      </c>
      <c r="B212" s="24" t="str">
        <v>X</v>
      </c>
      <c r="C212" s="24" t="str">
        <v>X</v>
      </c>
      <c r="D212" s="24" t="str">
        <v>X</v>
      </c>
      <c r="E212" s="24" t="str">
        <v>X</v>
      </c>
      <c r="F212" s="24" t="str">
        <v>X</v>
      </c>
      <c r="G212" s="24" t="str">
        <v>X</v>
      </c>
      <c r="H212" s="41"/>
    </row>
    <row r="213" spans="1:8" ht="14.45" thickBot="1">
      <c r="A213" s="24" t="str">
        <v>X</v>
      </c>
      <c r="B213" s="24" t="str">
        <v>X</v>
      </c>
      <c r="C213" s="24" t="str">
        <v>X</v>
      </c>
      <c r="D213" s="24" t="str">
        <v>X</v>
      </c>
      <c r="E213" s="24" t="str">
        <v>X</v>
      </c>
      <c r="F213" s="24" t="str">
        <v>X</v>
      </c>
      <c r="G213" s="24" t="str">
        <v>X</v>
      </c>
      <c r="H213" s="41"/>
    </row>
    <row r="214" spans="1:8" ht="14.45" thickBot="1">
      <c r="A214" s="24" t="str">
        <v>X</v>
      </c>
      <c r="B214" s="24" t="str">
        <v>X</v>
      </c>
      <c r="C214" s="24" t="str">
        <v>X</v>
      </c>
      <c r="D214" s="24" t="str">
        <v>X</v>
      </c>
      <c r="E214" s="24" t="str">
        <v>X</v>
      </c>
      <c r="F214" s="24" t="str">
        <v>X</v>
      </c>
      <c r="G214" s="24" t="str">
        <v>X</v>
      </c>
      <c r="H214" s="41"/>
    </row>
    <row r="215" spans="1:8" ht="14.45" thickBot="1">
      <c r="A215" s="24" t="str">
        <v>X</v>
      </c>
      <c r="B215" s="24" t="str">
        <v>X</v>
      </c>
      <c r="C215" s="24" t="str">
        <v>X</v>
      </c>
      <c r="D215" s="24" t="str">
        <v>X</v>
      </c>
      <c r="E215" s="24" t="str">
        <v>X</v>
      </c>
      <c r="F215" s="24" t="str">
        <v>X</v>
      </c>
      <c r="G215" s="24" t="str">
        <v>X</v>
      </c>
      <c r="H215" s="41"/>
    </row>
    <row r="216" spans="1:8" ht="14.45" thickBot="1">
      <c r="A216" s="24" t="str">
        <v>X</v>
      </c>
      <c r="B216" s="24" t="str">
        <v>X</v>
      </c>
      <c r="C216" s="24" t="str">
        <v>X</v>
      </c>
      <c r="D216" s="24" t="str">
        <v>X</v>
      </c>
      <c r="E216" s="24" t="str">
        <v>X</v>
      </c>
      <c r="F216" s="24" t="str">
        <v>X</v>
      </c>
      <c r="G216" s="24" t="str">
        <v>X</v>
      </c>
      <c r="H216" s="41"/>
    </row>
    <row r="217" spans="1:8" ht="14.45" thickBot="1">
      <c r="A217" s="24" t="str">
        <v>X</v>
      </c>
      <c r="B217" s="24" t="str">
        <v>X</v>
      </c>
      <c r="C217" s="24" t="str">
        <v>X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41"/>
    </row>
    <row r="218" spans="1:8" ht="14.45" thickBot="1">
      <c r="A218" s="24" t="str">
        <v>X</v>
      </c>
      <c r="B218" s="24" t="str">
        <v>X</v>
      </c>
      <c r="C218" s="24" t="str">
        <v>X</v>
      </c>
      <c r="D218" s="24" t="str">
        <v>X</v>
      </c>
      <c r="E218" s="24" t="str">
        <v>X</v>
      </c>
      <c r="F218" s="24" t="str">
        <v>X</v>
      </c>
      <c r="G218" s="24" t="str">
        <v>X</v>
      </c>
      <c r="H218" s="41"/>
    </row>
    <row r="219" spans="1:8" ht="14.4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24" t="str">
        <v>X</v>
      </c>
      <c r="G219" s="24" t="str">
        <v>X</v>
      </c>
      <c r="H219" s="41"/>
    </row>
    <row r="220" spans="1:8" ht="14.4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24" t="str">
        <v>X</v>
      </c>
      <c r="G220" s="24" t="str">
        <v>X</v>
      </c>
      <c r="H220" s="41"/>
    </row>
    <row r="221" spans="1:8" ht="14.4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24" t="str">
        <v>X</v>
      </c>
      <c r="G221" s="24" t="str">
        <v>X</v>
      </c>
      <c r="H221" s="41"/>
    </row>
    <row r="222" spans="1:8" ht="14.4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24" t="str">
        <v>X</v>
      </c>
      <c r="G222" s="24" t="str">
        <v>X</v>
      </c>
      <c r="H222" s="41"/>
    </row>
    <row r="223" spans="1:8" ht="14.4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24" t="str">
        <v>X</v>
      </c>
      <c r="G223" s="24" t="str">
        <v>X</v>
      </c>
      <c r="H223" s="41"/>
    </row>
    <row r="224" spans="1:8" ht="14.4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24" t="str">
        <v>X</v>
      </c>
      <c r="G224" s="24" t="str">
        <v>X</v>
      </c>
      <c r="H224" s="41"/>
    </row>
    <row r="225" spans="1:8" ht="14.4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24" t="str">
        <v>X</v>
      </c>
      <c r="G225" s="24" t="str">
        <v>X</v>
      </c>
      <c r="H225" s="41"/>
    </row>
    <row r="226" spans="1:8" ht="14.4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41"/>
    </row>
    <row r="227" spans="1:8" ht="14.4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41"/>
    </row>
    <row r="228" spans="1:8" ht="14.4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24" t="str">
        <v>X</v>
      </c>
      <c r="G228" s="24" t="str">
        <v>X</v>
      </c>
      <c r="H228" s="41"/>
    </row>
    <row r="229" spans="1:8" ht="14.4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41"/>
    </row>
    <row r="230" spans="1:8" ht="14.4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41"/>
    </row>
    <row r="231" spans="1:8" ht="14.4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41"/>
    </row>
    <row r="232" spans="1:8" ht="14.4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24" t="str">
        <v>X</v>
      </c>
      <c r="G232" s="24" t="str">
        <v>X</v>
      </c>
      <c r="H232" s="41"/>
    </row>
    <row r="233" spans="1:8" ht="14.4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41"/>
    </row>
    <row r="234" spans="1:8" ht="14.4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41"/>
    </row>
  </sheetData>
  <sheetProtection formatRows="0"/>
  <customSheetViews>
    <customSheetView guid="{4A82644C-867B-40BB-B17E-AE4A4EECF52E}" scale="75" showPageBreaks="1" showGridLines="0" fitToPage="1" printArea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7">
    <mergeCell ref="C192:C193"/>
    <mergeCell ref="D192:D193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  <mergeCell ref="A192:B192"/>
    <mergeCell ref="E12:E13"/>
    <mergeCell ref="F12:F13"/>
    <mergeCell ref="G12:G13"/>
    <mergeCell ref="H12:H13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92:E193"/>
    <mergeCell ref="F192:F193"/>
    <mergeCell ref="G192:G193"/>
    <mergeCell ref="A1:D1"/>
    <mergeCell ref="A12:B12"/>
    <mergeCell ref="A57:B57"/>
    <mergeCell ref="A102:B102"/>
    <mergeCell ref="A147:B147"/>
    <mergeCell ref="D9:E9"/>
    <mergeCell ref="C147:C148"/>
    <mergeCell ref="D147:D148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2025-03-12T16:05:57Z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