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03_Obsahovy ramec\02_2 stupen\"/>
    </mc:Choice>
  </mc:AlternateContent>
  <xr:revisionPtr revIDLastSave="112" documentId="13_ncr:1_{EFA12BCA-5741-4EA4-AB81-A4728C501544}" xr6:coauthVersionLast="47" xr6:coauthVersionMax="47" xr10:uidLastSave="{29EC2D8F-8D47-411C-8C40-5079983E9AB6}"/>
  <bookViews>
    <workbookView xWindow="0" yWindow="0" windowWidth="23040" windowHeight="10380" tabRatio="695" firstSheet="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c r="A13" i="23" s="1" a="1"/>
  <c r="A13" i="23"/>
  <c r="A149" i="24" l="1" a="1"/>
  <c r="A104" i="24" a="1"/>
  <c r="A14" i="24" a="1"/>
  <c r="A59" i="24" a="1"/>
  <c r="A14" i="24"/>
  <c r="A149" i="24"/>
  <c r="C59" i="25" s="1" a="1"/>
  <c r="C104" i="25" a="1"/>
  <c r="C59" i="25"/>
  <c r="C14" i="25" a="1"/>
  <c r="A59" i="24"/>
  <c r="C149" i="25" a="1"/>
  <c r="A104" i="24"/>
  <c r="C149" i="25" l="1"/>
  <c r="C14" i="25"/>
  <c r="C10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<sst xmlns="http://schemas.openxmlformats.org/spreadsheetml/2006/main" count="885" uniqueCount="440">
  <si>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</si>
  <si>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</si>
  <si>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</si>
  <si>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</si>
  <si>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Dějepis</t>
  </si>
  <si>
    <t xml:space="preserve">Využité vzdělávací obory </t>
  </si>
  <si>
    <t>Průřezová témata
(PT)</t>
  </si>
  <si>
    <t>Společnost pro všechny
Udržitelné prostředí</t>
  </si>
  <si>
    <t>Klíčové kompetence
(KK)</t>
  </si>
  <si>
    <t>• k učení
• komunikační
• osobnostní a sociální
• k občanství a udržitelnosti
• k podnikavosti a pracovní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</si>
  <si>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</si>
  <si>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</si>
  <si>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</si>
  <si>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</si>
  <si>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</si>
  <si>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</si>
  <si>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</si>
  <si>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</si>
  <si>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Předmět Dějepis patří do vzdělávací oblasti Člověk a společnost, je tedy v úzkém kontaktu s předmětem Občanská výchova, ale např. i s Geografií či předměty ze vzdělávací oblasti Umění a kultura. Pojetí předmětu má za cíl především rozvoj historického myšlení žáků (resp. historické gramotnosti). Směřujeme k aktivní práci žáků, zejména ke kritické práci se zdroji historických informací. Výuka u žáků také rozvíjí časové a prostorové představy (časová osa, mapa), vedeme je ke snaze pochopit historické jevy v souvislostech. Zároveň je předmět koncipován tak, aby žák získal informace o základních dějinných událostech, zejména v českých dějinách. Tyto informace však nejsou osvojovány izolovaně, ale v souvislostech, o kterých žák přemýšlí a do kterých získané informace zařazuje. Výuka dějepisu by měla akcentovat rovněž citlivé vnímání veřejného prostoru a jeho kultivaci, poznávání paměťových institucí, pochopení různých způsobů zobrazování minulosti v běžných médiích i v umění, aktivní podíl na vzpomínkové kultuře aj. Výuka dějepisu má v žácích rozvíjet kritické a analytické myšlení, podporovat diskusi o povaze dějin a formulovat vlastní postoje k různým dějinným událostem. Pojetí předmětu je úzce provázáno s průřezovými tématy Společnost pro všechny a Udržitelné prostředí.</t>
  </si>
  <si>
    <t>Informace o obsahu předmětu</t>
  </si>
  <si>
    <t>Vzdělávací obsah je členěný do dvou tematických okruhů: Poznáváme minulost a Tvoříme dějiny, protože záměrem není pouze přijímat ověřená fakta, ale také se aktivně účastnit na tvorbě dějin pro pochopení současnosti a budoucnosti. Obsah není zaměřen pouze na "velké politické dějiny", akcentuje také dějiny každodennosti, regionální dějiny, hospodářské dějiny, dějiny kultury a společnosti, klimatu atd.</t>
  </si>
  <si>
    <t>Časová dotace</t>
  </si>
  <si>
    <t>2 + 1 + 2 + 0</t>
  </si>
  <si>
    <t>Organizace výuky předmětu</t>
  </si>
  <si>
    <t>Vyučovací předmět Dějepis je vyučován v šestém, sedmém a osmém ročníku, ideálně ve dvouhodinových blocích, které umožňují realizaci inovativních metod (např. badatelská výuka). Obsah je rozvržen chronologicky (6. ročník od pravěku po přelom 15. a 16. století; 7. ročník po hospodářskou krizi v 30. letech 20. století; 8. ročník po současnost). Navíc jsou do výuky zařazovány exkurze, terénní výuka, návštěvy paměťových institucí a některá témata se mohou realizovat i jako součást školních projektů. Výuka probíhá převážně ve standardní učebně vybavené technikou.</t>
  </si>
  <si>
    <t>Podmínky pro výuku předmětu</t>
  </si>
  <si>
    <t>Zajištění technického vybavení třídy, umožnění mimoškolní výuky - exkurze, návštěvy paměťových institucí, průzkum okolí školy atd.</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</si>
  <si>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</si>
  <si>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</si>
  <si>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</si>
  <si>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</si>
  <si>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</si>
  <si>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Učíme žáky shromažďovat důkazy o jejich posunu v učení, aktivitu žáků podporujeme prostorem pro dotazy žáků, odpovídáním na otázky, podporujeme zvídavost žáků a vytváříme prostor pro bádání a zjišťování nových poznatků (o sobě i o světě);
• propojujeme výuku se zkušeností žáků a zprostředkováváme jim smysl vyučovaného obsahu (proč se konkrétní obsah či kompetenci učí);
• podporujeme žáky v tom, aby projevovali své názory a potřeby a nebáli se při svém učení chybovat, o chybách přemýšleli a dále se z nich učili, odkrýváme žákům vlastní chyby jako příležitosti k učení;
• vedeme žáky k sebehodnocení na základě kritérií, kterým rozumějí, a podporujeme tím jejich odpovědnost za vlastní učení.</t>
  </si>
  <si>
    <t>KKK</t>
  </si>
  <si>
    <t>Klíčová kompetence komunikační</t>
  </si>
  <si>
    <t>• Vytváříme příležitosti pro různé formy diskuse, ve kterých mohou žáci bezpečně pokládat otázky a sdílet své myšlenky, prožitky, pocity na dané téma (párové diskuse, debatní kroužky atd.);
• pokládáme dostatečné množství otevřených otázek, které podněcují žáky k přemýšlení a hlubší argumentaci, pravidelně organizujeme aktivity, ve kterých žáci prezentují ve skupinách či před celou třídou své zážitky, nápady a výsledky individuálních či skupinových činností;
• představujeme jim a nabádáme je při tom k využívání různých forem prezentace obsahu (písmem, slovem, vizualizací prostřednictvím grafů či tabulek atd.);
• nabízíme žákům možnosti vyjadřovat se skrze různá, i nová média (např. zakládáním, tvorbou a údržbou společných blogů či online encyklopedií, tvorbou příspěvků na sociálních sítích);
• do výuky pravidelně zařazujeme také autentické texty a jiná jazyková či obrazná sdělení (novinové články, příspěvky na sociálních sítích, fotografie, ilustrace, mapy, schémata a diagramy, videa apod.);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t>
  </si>
  <si>
    <t>KOS</t>
  </si>
  <si>
    <t>Klíčová kompetence osobnostní a sociální</t>
  </si>
  <si>
    <t>• Vytváříme prostředí, kde se žáci cítí bezpečně a jsou schopní sdílet své pocity a zkušenosti, mají na práci adekvátní čas;
• výuku nevedeme pouze ve školní třídě, vyhledáváme benefity učení venku, v netradičním prostředí, pořádáme exkurze, pravidelně měníme aktivity a činnosti v návaznosti na potřeby žáků;
• nabízíme aktivity, které posilují sebevědomí žáků (umožnění prezentace jejich prací před třídou, zapojení do projektů nebo získávání nových dovedností, možnost nahlížet na téma nadoborově, různými metodami ho poznávat);
• poskytujeme podporu při organizaci projektů a činností, aby si žáci osvojili dovednosti samostatné i skupinové práce;
• představíme žákům příběhy, které zdůrazňují důležitost respektu k odlišnostem;
• diskutujeme se žáky o různých tradicích, zvyklostech, kulturních specifikách podle oborových témat.</t>
  </si>
  <si>
    <t>KOB</t>
  </si>
  <si>
    <t>Klíčová kompetence k občanství a udržitelnosti</t>
  </si>
  <si>
    <t>• Využíváme techniky zviditelňující minulý a možný budoucí vývoj různých procesů, jevů a systémů – např. simulace a simulační hry, myšlenkové mapy, grafická znázornění a schémata;
• vytváříme prostor a bezpečné prostředí pro vytváření a vyjadřování vlastního názoru žáků, sami uplatňujeme respektující přístup a vedeme k němu důsledně žáky, nekritizujeme žáka za názor;
• podněcujeme žáky ke kladení otázek a argumentaci, doplňujícími otevřenými otázkami je vedeme k hlubšímu promýšlení a prohloubení argumentace;
• stavíme žáky před dilemata týkající se sociální, ekonomické a environmentální spravedlnosti a podněcujeme je k zaujetí odůvodněných stanovisek, k argumentaci a diskusi (např. formou vhodné diskusní aktivity); v případě potřeby vyjádříme a odůvodníme i svůj odůvodněný pohled a názor, ale nemanipulujeme;
• podněcujeme žáky k sledování a hodnocení různých událostí v místě, regionu, zemi i světě;
• podněcujeme žáky k vytváření a vyjádření vlastního odůvodněného názoru na různé aspekty veřejného dění a ke kladení souvisejících otázek, k hledání a kritickému vyhodnocování informací a argumentaci, doplňujícími otevřenými otázkami je vedeme k hlubšímu promýšlení názoru.</t>
  </si>
  <si>
    <t>KPP</t>
  </si>
  <si>
    <t>Klíčová kompetence k podnikavosti a pracovní</t>
  </si>
  <si>
    <t>• Podněcujeme vztah žáků k místu, kde žijí, například tím, že mapují, jak se místo (obec, krajina) vyvíjelo v minulosti, zkoumají souvislosti, přicházejí za místní samosprávou či komunitou s představami, vizemi o dalším vývoji;
• podporujeme přetváření nápadů žáků a příležitostí v realitu, například prakticky pečujeme o místa v okolí školy, v obci;
• učíme v krajině, pracujeme při výuce s geniem loci;
• integrujeme do výuky například: otevřené diskuse, otevřené otázky, kreativní úkoly, projekty;
• podporujeme nepřímé učení prostřednictvím zkušeností – například experimentování a bádání; tvůrčí čtení a psaní; umělecké vyjádření – malování, divadlo aj.;
• podporujeme samostatné myšlení prostřednictvím bádání, experimentování a otevřeného dialogu, aktivních projektů a diskusí motivovaných reálnými situacemi;
• organizujeme besedy, setkání žáků s inspirativními podnikavými osobnostmi a pozitivními vzory – úspěšnými absolventy školy, rodiči, odborníky;
• zadáváme pravidelně náměty projektové výuky nebo jiný úkol, kde budou žáci pracovat v párech, skupinově, v týmu.</t>
  </si>
  <si>
    <t>KRP</t>
  </si>
  <si>
    <t>Klíčová kompetence k řešení problémů</t>
  </si>
  <si>
    <t xml:space="preserve">• Dáváme žákům podněty k rozlišování mezi tím, co je faktické tvrzení, tvrzení hypotetické (hypotéza) a prostý názor, a to ve složitějších textech (výklad v učebnici, vědecký popularizační text, novinový text apod.), v mluveném projevu i audiovizuálním obsahu (televizní pořad, dokumentární film, film s vědeckou tematikou apod.) s vědeckým obsahem;
• rozlišování nabízíme žákům pravidelně v hodině, vyhledáváme i takové příležitosti, kdy není hranice mezi faktickým tvrzením, hypotézou nebo názorem zcela jasně zřetelná;
• poskytujeme žákům psané, mluvené či obrazové materiály, v nichž se nacházejí tvrzení vědeckých odborníků, a vyzdvihujeme jejich příznaky (vědecké autorství, přesnost vyjádření, potlačení subjektivity / neosobnost, vymezení podmínek platnosti, kontext apod.);
• zaměřujeme se na to, aby žáci při posuzování relevance získávané vědecké informace systematicky zohledňovali povahu zdrojů tvrzení s vědeckým obsahem (učebnice, vědecký text, novinový text, dokumentární film, autorské video, sociální sítě apod.);
• začleňujeme do výkladu a diskutujeme se žáky konkrétní příklady praktických dopadů vědeckých objevů či poznatků na život společnosti;
• s oporou v konkrétních příkladech se žáky diskutujeme o společenských dopadech mylných či záměrně manipulativních tvrzení, která se nacházela v konfliktu s dostupným vědeckým poznáním (např. zatajování historických faktů, manipulace s výsledky přírodovědného výzkumu, intuice „zdravého rozumu“);
• navádíme žáky k uplatňování systematické pozornosti k autorství tvrzení s vědeckým obsahem a k zohledňování povahy zdroje, z něhož je dané tvrzení čerpáno, při posuzování jeho relevance;
• předkládáme žákům tvrzení s vědeckým obsahem získaná v různých zdrojích (odborných i neodborných) a provázíme je při porovnávání jejich obsahu;
• vyzdvihujeme možné důsledky zaujatosti a předsudků (cizích i vlastních) pro formulaci tvrzení s vědeckým obsahem i pro jeho interpretaci;
• zajišťujeme, aby měli žáci přístup k potřebným materiálům a zdrojům pro své bádání;
• zdůrazňujeme, že bádání neprobíhá bez vyhledání relevantních zdrojů;
• používáme pojmy, jako je rešerše, přehled poznatků, které k otázce byly realizovány, nebo se ptáme, co již bylo k tématu vyzkoumáno;
</t>
  </si>
  <si>
    <t>• vedeme se žáky diskuse o rozdílech mezi podloženými a nepodloženými názory, povzbuzujeme žáky k formulaci otázek o posuzování věrohodnosti informací;
• pomáháme žákům reflektovat význam kritického myšlení při interpretaci a vyhodnocování výsledků jejich bádání;
• poskytujeme informační materiály k jednomu tématu z různých zdrojů; 
• umožňujeme používat prostředky digitální techniky k vyhledávání zdrojů;
• poskytujeme příklady citací a diskutujeme se žáky o jejich relevanci v rámci citačních norem;
• vytváříme bezpečné prostředí, ve kterém se žáci nebojí vyjadřovat své postoje, organizujeme výukové aktivity, které umožňují otevřenou diskusi mezi žáky, necháváme žáky, aby s naší pomocí identifikovali logické chyby a argumentační fauly ve svých projevech.</t>
  </si>
  <si>
    <t>KKT</t>
  </si>
  <si>
    <t>Klíčová kompetence kulturní</t>
  </si>
  <si>
    <t>• Zapojujeme se do programů kulturního a uměleckého vzdělávání a spolupracujeme s kulturními institucemi a odborníky, poskytujeme tak žákům odborné znalosti a umožňujeme jim širší pohled na dané kulturní oblasti;
• organizujeme návštěvy muzeí, galerií, divadelních představení a jiných kulturních akcí, které poskytují žákům praktické zkušenosti s různými formami umění a kultury a umožňují jim lépe porozumět jejich významu a kontextu v autentickém prostředí;
• využíváme umělecká díla a kulturní projevy jako ilustrační materiál k podpoře učiva v různých předmětech, využíváme umělecká díla ve výuce k inspiraci a motivaci; umělecká díla a kulturní projevy mohou sloužit jako zdroj inspirace a motivace pro žáky pomáhám žákům analyzovat a interpretovat umělecká díla a kulturní projevy;
• používáme umělecká díla z různých kultur a historických období k porozumění a respektu k různým kulturním tradicím a perspektivám;
• představujeme žákům inspirativní umělecká díla a kulturní projevy z různých oblastí, období a kultur, podporujeme žáky ve vyjádření své osobní identity, emocí, postojů a hodnot prostřednictvím uměleckých děl, poskytujeme žákům prostor k reflexi a sebereflexi a pomáháme jim nalézt svůj individuální umělecký projev;
• povzbuzujeme žáky k hlubší reflexi jejich vlastních kulturních tradic a hodnot a vedeme diskuse o jejich zkušenostech s jinými kulturami prostřednictvím médií, cestování nebo komunitních událostí;
• zadáváme úkoly, kde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organizujeme návštěvy kulturních institucí nebo online exkurze, aby mohli žáci porovnávat historický a současný význam umění a tradic různých kultur;
• vedeme žáky k tomu, aby kriticky uvažovali o stereotypech a předsudcích vůči jiným kulturám a přemýšleli, jak může respekt k odlišnostem obohatit jejich život.</t>
  </si>
  <si>
    <t>KDI</t>
  </si>
  <si>
    <t>Klíčová kompetence digitální</t>
  </si>
  <si>
    <t>• Zařazujeme do výuky takové aktivity, aby měli žáci příležitost pracovat s otevřenými daty a veřejnými databázemi, vedeme žáky ke kritické práci s informačními zdroji a odpovědnosti při jejich vytváření;
• zařazujeme do výuky takové aktivity, ve kterých žáci vyjadřují své představy za pomoci digitálních technologií;
• klademe důraz na to, aby žáci vnímali pozitivní i negativní důsledky digitalizace pro člověka, společnost i v kontextu cílů udržitelného rozvoje;
• vedeme žáky k samostatnému využívání digitálních technologií v konkrétních výukových situacích;
• vybíráme do výuky aktivity, ve kterých mají žáci příležitost seznamovat se s pro ně novými digitálními technologiemi a nalézat pro sebe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</si>
  <si>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</si>
  <si>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</si>
  <si>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</si>
  <si>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Pomáháme žákům v samostatném (průběžně a podle potřeby) vyhledávání, uspořádávání, porovnávání a propojování informace ve všech typech textů včetně elektronických;
• vedeme žáky k uvědomění, že čtením beletrie i oborových textů nejen rozšiřují, ale i prohlubují své porozumění a prožívání v tom, jak funguje svět, lidé, oni sami;
• nabádáme žáky, aby při psaní výstižně a zřetelně vystihovali a formulovali důležité informace, zejména myšlenky své nebo cizí a zařazovali je v textu tak, aby čtenářům pomáhaly k pochopení jeho smyslu;
• pod našim vedením odhadujeme a posuzujeme, proč jsou v textu podávána nepodložená tvrzení nebo proč jsou pouhé domněnky či názory předkládány jako fakta;
• kontrolujeme, zda při psaní dodávají k faktickým tvrzením zdroje a argumenty (a zda cituje zdroje podle normy);
• vedeme žáky k stanovení a formulování hypotézy a navržení jejich ověřování;
• navádíme žáky, aby vyjasnili a pojmenovali i skrytější autorovo stanovisko, a aby uvažovali o tom, jak dobové, geografické, kulturní nebo jiné souvislosti a okolnosti ovlivňují autora při psaní textu a jak ovlivňují i čtenáře, když interpretuje význam;
• trváme na ověřování a vyhodnocování relevance, aktuálnosti a důvěryhodnosti zdrojů a na ostražitosti, když nejsou uvedené informace o zdroji nebo když chybí podstatný údaj (např. namísto autora článku je uvedená „redakce“);
• vedeme žáky k tomu, že při psaní textů, v nichž chtějí ostatní odborně poučit, vyhledávali a ověřovali zdroje informací podle záměru svého psaní, zvažovali jejich relevanci.</t>
  </si>
  <si>
    <t>ZGM</t>
  </si>
  <si>
    <t>Základní gramotnost logicko-matematická</t>
  </si>
  <si>
    <t>X</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</si>
  <si>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</si>
  <si>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</si>
  <si>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</si>
  <si>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</si>
  <si>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</si>
  <si>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</si>
  <si>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CAS-DEJ-001-ZV9-001</t>
  </si>
  <si>
    <t>Přiřadí kulturní projevy k jednotlivým dějinným epochám.</t>
  </si>
  <si>
    <t>CAS-DEJ-001-ZV9-002</t>
  </si>
  <si>
    <t>Posoudí informační hodnotu a důvěryhodnost zdrojů z různých dějinných epoch.</t>
  </si>
  <si>
    <t>CAS-DEJ-001-ZV9-003</t>
  </si>
  <si>
    <t>Vysvětlí rozdíl mezi zobrazováním minulosti v dějepisectví a ve filmu, v literatuře a v nových médiích včetně produktů umělé inteligence.</t>
  </si>
  <si>
    <t>CAS-DEJ-001-ZV9-004</t>
  </si>
  <si>
    <t>Specifikuje proměnu politických útvarů, krajiny a lidských sídel od pravěku po současnost pomocí map a dalších informačních zdrojů.</t>
  </si>
  <si>
    <t>CAS-DEJ-001-ZV9-005</t>
  </si>
  <si>
    <t>Posoudí, jak se připomínání historických událostí a tradic podílí na utváření jeho osobní identity a identity lidí v jeho okolí.</t>
  </si>
  <si>
    <t>CAS-DEJ-001-ZV9-006</t>
  </si>
  <si>
    <t>Doloží příklady vlivu náboženství na jednání lidí v různých dějinných epochách.</t>
  </si>
  <si>
    <t>CAS-DEJ-001-ZV9-007</t>
  </si>
  <si>
    <t>Posoudí pozitivní a negativní vliv technologického vývoje a zejména industrializace na život různých společenských vrstev v minulosti.</t>
  </si>
  <si>
    <t>CAS-DEJ-001-ZV9-008</t>
  </si>
  <si>
    <t>Vysvětlí proměny fungování hospodářství od pravěku po současnost.</t>
  </si>
  <si>
    <t>CAS-DEJ-001-ZV9-009</t>
  </si>
  <si>
    <t>Rozliší příčiny, důsledky a podobu konfliktů a spolupráce v minulosti.</t>
  </si>
  <si>
    <t>CAS-DEJ-001-ZV9-010</t>
  </si>
  <si>
    <t>Posoudí dopady kolonialismu, imperialismu a dekolonizace na různé skupiny lidí.</t>
  </si>
  <si>
    <t>CAS-DEJ-001-ZV9-011</t>
  </si>
  <si>
    <t>Určí, jak se proměňovaly a v čem zůstávaly stejné genderové role v dějinách.</t>
  </si>
  <si>
    <t>CAS-DEJ-001-ZV9-012</t>
  </si>
  <si>
    <t>Diskutuje o projevech moderního politického extremismu a o povaze, příčinách vzniku a důsledcích nastolení diktatur a autoritativních režimů.</t>
  </si>
  <si>
    <t>CAS-DEJ-002-ZV9-013</t>
  </si>
  <si>
    <t>Vytvoří vlastní dějepisný výstup s využitím vhodných kriticky posouzených zdrojů.</t>
  </si>
  <si>
    <t>CAS-DEJ-002-ZV9-014</t>
  </si>
  <si>
    <t>Vytvoří vlastní výstup na základě absolvování aktivizačního edukačního programu v paměťové instituci nebo ve veřejném prostoru.</t>
  </si>
  <si>
    <t>CAS-DEJ-002-ZV9-015</t>
  </si>
  <si>
    <t>Vyjádří vlastní představu o funkci a významu historických objektů a motivů ve veřejném prostoru.</t>
  </si>
  <si>
    <t>CAS-DEJ-002-ZV9-016</t>
  </si>
  <si>
    <t>Podílí se na utváření historického významu regionálních kulturních památek, popřípadě památek s celostátní či mezinárodní hodnotou.</t>
  </si>
  <si>
    <t>CAS-DEJ-002-ZV9-017</t>
  </si>
  <si>
    <t>Zhodnotí zamýšlené i nezamýšlené důsledky lidského jednání, které souvisejí s narušováním životního prostředí a klimatickými jevy v minulosti.</t>
  </si>
  <si>
    <t>CAS-DEJ-002-ZV9-018</t>
  </si>
  <si>
    <t>V modelové situaci předvede, jak může historické poznání pomoci v současném životě.</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</si>
  <si>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</si>
  <si>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</si>
  <si>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</si>
  <si>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</si>
  <si>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</si>
  <si>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</si>
  <si>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Rozliší jednotlivé kulturní epochy a vysvětlí, které základní ukazatele k tomu využil.</t>
  </si>
  <si>
    <t>Přiřadí vybrané kulturní projevy do jednotlivých epoch.</t>
  </si>
  <si>
    <t>Porovná vývoj dvou regionů ve stejné době a ilustruje na nich odlišnou úroveň historického vývoje.</t>
  </si>
  <si>
    <t>Analyzuje a porovná informační zdroje.</t>
  </si>
  <si>
    <t>Posoudí důvěryhodnost informačních zdrojů.</t>
  </si>
  <si>
    <t>Popíše vliv obsahu nebo formy zdrojů na vnímání minulosti.</t>
  </si>
  <si>
    <t>Porovná zobrazení minulosti v dějepisectví a v uměleckém zobrazení (film, literatura a nová média) a vysvětlí rozdíly.</t>
  </si>
  <si>
    <t>Na příkladu vyučujícím vybraného hoaxu nebo dezinformace s historickou tématikou vyhledá kvalitní informace a na jejich základě ověřuje historická tvrzení.</t>
  </si>
  <si>
    <t>Využije umělou inteligenci při zkoumání minulosti.</t>
  </si>
  <si>
    <t>Analyzuje mapy a další informační zdroje, získá z nich informace o krajině a lidských sídlech a politických útvarech.</t>
  </si>
  <si>
    <t>Porovná mapy z různých období, popsané shody a rozdíly vysvětlí s využitím historického kontextu.</t>
  </si>
  <si>
    <t>Přiřadí svátky a významné dny k historickým událostem a osobám a využije historický kontext k objasnění důvodů jejich připomínání.</t>
  </si>
  <si>
    <t>Popíše vliv připomínání významných dní z historie na utváření své osobní identity a identity lidí v jeho okolí.</t>
  </si>
  <si>
    <t>Porovná na základě vlastního pozorování připomínání vybrané historické události ve své rodině a ve společnosti.</t>
  </si>
  <si>
    <t xml:space="preserve">Porovná tři nejrozšířenější monoteistická náboženství a uvede klíčové okamžiky z jejich dějinného vývoje.   </t>
  </si>
  <si>
    <t>Na příkladech z různých dějinných epoch ilustruje, jak náboženství a sekularizace ovlivňovaly myšlení a jednání lidí.</t>
  </si>
  <si>
    <t xml:space="preserve">Doloží, jaké negativní i pozitivní dopady může mít setkání věřících různých náboženství a kultur; v případě náboženských sporů rozumí rozdílným zájmům a motivacím zúčastněných stran.  </t>
  </si>
  <si>
    <t>Rozliší pozitivní a negativní dopady vědeckých myšlenek, vynálezů a technologických inovací na život různých skupin obyvatel.</t>
  </si>
  <si>
    <t>Posoudí, jak různé skupiny obyvatel reagovaly na společenské a ekologické změny.</t>
  </si>
  <si>
    <t>Popíše a porovná fungování hospodářství a obchodu v různých dějinných epochách, využívá k tomu vhodné ekonomické a historické pojmy.</t>
  </si>
  <si>
    <t>Vysvětlí, jaké měly hospodaření a obchod v minulosti etické a ekologické souvislosti.</t>
  </si>
  <si>
    <t>Uvede příklady toho, jak společnosti reagovaly na nové výzvy a jak se v minulosti měnily instituce a způsoby života spojené s výrobou a hospodařením.</t>
  </si>
  <si>
    <t>Charakterizuje významné konflikty a příklady prospěšné spolupráce v dějinách.</t>
  </si>
  <si>
    <t>Rozliší krátkodobé a dlouhodobé i záměrné a nezáměrné důsledky významných konfliktů a příkladů prospěšné spolupráce v dějinách.</t>
  </si>
  <si>
    <t>Rozliší různé podoby chování jedinců v konfliktech a krizových situacích včetně průběhu a okolností pronásledování různých skupin obyvatel.</t>
  </si>
  <si>
    <t>Vysvětlí příčiny, zamýšlené a nezamýšlené důsledky kolonialismu, imperialismu a dekolonizace na vybrané země a regiony.</t>
  </si>
  <si>
    <t>Popíše dopady kolonialismu a dekolonizace na život a myšlení lidí v českých zemích v 19. a 20. století.</t>
  </si>
  <si>
    <t>Rozpozná a posoudí projevy kulturní či rasové nadřazenosti.</t>
  </si>
  <si>
    <t>Porovná postavení žen a mužů v různých historických epochách a na různém území.</t>
  </si>
  <si>
    <t>Uvede příklady diskriminace či pronásledování osob, jejichž chování a jednání se vymykalo dobovým genderovým normám a stereotypům.</t>
  </si>
  <si>
    <t>Na konkrétních příkladech uvede základní rysy politického extremismu a popíše příčiny a důsledky vzniku a rozšíření extremistických idejí.</t>
  </si>
  <si>
    <t>Navrhne, jak porozumění projevů nedemokratických a extremistických myšlenek v minulosti může pomoci předcházet projevům extremismu v současnosti.</t>
  </si>
  <si>
    <t>Uvede příklady pronásledování jedinců i celých skupin v moderní době a vysvětlí, jak politický extremismus ospravedlňuje perzekuci svých nepřátel.</t>
  </si>
  <si>
    <t>Najde ve svém okolí historický motiv, pojmenuje ho, datuje ho, stanoví jeho funkci a význam v historii a dnes a své závěry prezentuje.</t>
  </si>
  <si>
    <t>Nalezne ve svém okolí, popř. v informačních zdrojích historický objekt, který může být předmětem zájmu a péče, a popíše, čím je daný objekt hodnotný pro vnímání historie a čím utváří své okolí v současnosti.</t>
  </si>
  <si>
    <t>Projeví aktivní zájem o vybranou památku a navrhuje způsob péče o ni a její budoucí využití; návrh prezentuje.</t>
  </si>
  <si>
    <t>Uvádí konkrétní příklady zamýšlených i nezamýšlených důsledků lidského jednání, které souvisejí s narušováním životního prostředí a klimatickými jevy v minulosti.</t>
  </si>
  <si>
    <t>Navrhne, jak porozumění důsledkům lidských zásahů do přírody a způsobů reagování na klimatické jevy v minulosti může pomoci při řešení současných klimatických a environmentálních výzev.</t>
  </si>
  <si>
    <t>V modelové situaci předvede, jak historické poznání může pomoci v současném životě.</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</si>
  <si>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</si>
  <si>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</si>
  <si>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</si>
  <si>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</si>
  <si>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</si>
  <si>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</si>
  <si>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</si>
  <si>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Porovná tři nejrozšířenější monoteistická náboženství a uvede klíčové okamžiky z jejich dějinného vývoje.  </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</si>
  <si>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</si>
  <si>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</si>
  <si>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</si>
  <si>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</si>
  <si>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</si>
  <si>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</si>
  <si>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CJS-CJS-003-ZV5-013 
Porovná, jak lidé žili dříve a jak žijí dnes.</t>
  </si>
  <si>
    <t>Porovná, jak lidé žili dříve a jak žijí dnes.</t>
  </si>
  <si>
    <t>CJS-CJS-003-ZV5-012 
Zkoumá lokální historii prostřednictvím vlastního bádání nejméně ve dvou zdrojích.</t>
  </si>
  <si>
    <t>Uvede, jaké zdroje a prameny použil.</t>
  </si>
  <si>
    <t>Prezentuje vlastní historické bádání.</t>
  </si>
  <si>
    <t>Posoudí důvěryhodnost informací ve zpracování historické události.</t>
  </si>
  <si>
    <t>CJS-CJS-003-ZV5-014 
Vyjádří vlastními slovy význam vybraných státních svátků, významných dnů, regionálních výročí a tradic.</t>
  </si>
  <si>
    <t>Vysvětlí důvody oslavy vybraného státního svátku.</t>
  </si>
  <si>
    <t>Porovnává tradice svého regionu s tradicemi jiného regionu.</t>
  </si>
  <si>
    <t>CJS-CJS-001-ZV5-003 
Uvede příklady dokládající, že člověk, společnost a příroda se navzájem ovlivňují, že každý může svým chováním působit na životní prostředí.</t>
  </si>
  <si>
    <t>Určí, jak v daném místě (v ČR i mimo ČR) člověk pozměnil krajinu.</t>
  </si>
  <si>
    <t>CJS-CJS-006-ZV5-033 
Používá peníze v běžných modelových situacích.</t>
  </si>
  <si>
    <t>Používá peníze v běžných modelových situacích.</t>
  </si>
  <si>
    <t>CJS-CJS-002-ZV5-009 
Rozpozná v modelových situacích, které právo člověka bylo porušeno nebo jaká povinnost byla zanedbána.</t>
  </si>
  <si>
    <t>Rozpozná v modelových situacích, které právo člověka bylo porušeno nebo jaká povinnost byla zanedbána.</t>
  </si>
  <si>
    <t>Popíše pro konkrétní situaci možný následek porušení práv nebo zanedbání povinnosti.</t>
  </si>
  <si>
    <t>Reflektuje prožitý tematický den ve škole, který byl zaměřen na státní svátky nebo významné dny.</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</si>
  <si>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</si>
  <si>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</si>
  <si>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</si>
  <si>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Vytvoří časovou osu a na ní rozliší kulturní projevy a periodizační mezníky jednotlivých historických epoch.</t>
  </si>
  <si>
    <t xml:space="preserve">Na příkladu dobových pramenů a didaktizovaných zdrojů uvede příklady proměny vývoje vědy, kultury a techniky v 19. století (např. doprava, industrializace). </t>
  </si>
  <si>
    <t>Vysvětlí, v čem se odlišoval a v čem zůstal podobný způsob života v socialistickém Československu a po roce 1989; využívá k tomu různé fenomény (např. politická angažovanost, trávení volného času, sociální mobilita apod.).</t>
  </si>
  <si>
    <t>Na konkrétních příkladech porovná pomocí zdrojů typické kulturní projevy (památky, umění, architektura) vybraných civilizací starověku, antiky a středověku.</t>
  </si>
  <si>
    <t xml:space="preserve">
</t>
  </si>
  <si>
    <t>Vysvětlí rozdíly mezi romanizovaným světem a barbarikem, mezi christianizovaným a pohanským světem a popíše, jak probíhaly romanizace a christianizace Evropy.</t>
  </si>
  <si>
    <t>Na základě vlastního srovnání popíše, jak rozdílný vývoj v Evropě a mimoevropských regionech (např. osidlování Západu v USA, kolonizace Latinské Ameriky) ovlivnil vzájemné setkávání a konflikty mezi různými kulturami.</t>
  </si>
  <si>
    <t>Na základě různých zdrojů porovná shody a rozdíly vývoje východního a západního bloku (např. politika, hospodářství, každodenní život).</t>
  </si>
  <si>
    <t xml:space="preserve">S pomocí historických pramenů a dalších zdrojů popíše, co můžeme říct o životě pravěkých lidí určitě, co bylo pouze pravděpodobné a co bylo nemožné, co se můžeme domnívat a co s jistotou říct nemůžeme. </t>
  </si>
  <si>
    <t>Analyzuje a porovná informační zdroje typické pro 20. a 21. st. a vysvětlí záměr autora (např. audiovizuální nahrávku, vzpomínku pamětníka, tisk, digitální média).</t>
  </si>
  <si>
    <t>Na příkladu události z doby ze starších dějin zhodnotí důvěryhodnost různých zdrojů (např. bitva u Thermopyl, křížové výpravy).</t>
  </si>
  <si>
    <r>
      <t>Pomocí dobových zdrojů</t>
    </r>
    <r>
      <rPr>
        <sz val="11"/>
        <rFont val="Arial"/>
        <family val="2"/>
        <charset val="238"/>
      </rPr>
      <t xml:space="preserve"> (deník, paměti, novinový článek, kramářská píseň aj.) porovná názo</t>
    </r>
    <r>
      <rPr>
        <sz val="11"/>
        <color rgb="FF000000"/>
        <rFont val="Arial"/>
        <family val="2"/>
        <charset val="238"/>
      </rPr>
      <t>ry historických aktérů na konkrétní událost (např. reformace a protireformace, Francouzská revoluce, osobnost Napoleona Bonaparta, revoluce 1848) a vysvětlí pohled aktéra. Zdůvodní, proč se interpretace mohou lišit.</t>
    </r>
  </si>
  <si>
    <t>Porovná zobrazení vybrané události státem cenzurovanými a nestátními médii (např. válečné zpravodajství, potlačení demonstrací v nedemokratických zemích, Československá televize versus rádio Svobodná Evropa apod.).</t>
  </si>
  <si>
    <t>Uvede příklady historických pramenů a zdrojů poznání minulosti, uvede příklady, jak přispívají našemu poznání minulosti a tvorbě historie.</t>
  </si>
  <si>
    <t>Popíše vliv masmédií a propagandy na utváření veřejného mínění v demokratických i nedemokratických zemích ve 20. století.</t>
  </si>
  <si>
    <t>Porovná popkulturní ukázku (film, PC hra, video na sociální síti...) z období starověku či středověku s historickým zdrojem a popíše shody a rozdíly (např. Keltové - příběhy o Asterixovi, rytíři - počítačová hra Kingdom Come, řecko-perské války - film 300).</t>
  </si>
  <si>
    <t>Porovná dobovou ukázku z československého filmu v 50. letech s historiografickým textem, zdůvodní, proč režim vykresloval realitu odlišně.</t>
  </si>
  <si>
    <t>U vybrané historické situace identifikuje příklady hoaxů a dezinformací v minulosti (např. čarodějnické procesy, hilsneriáda, obviňování Romů ze žhářství a vyzvědačství ve prospěch Turků) a popíše způsob jejich ovlivňování publika.</t>
  </si>
  <si>
    <t>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t>
  </si>
  <si>
    <t>Vytvoří vlastní sadu otázek o životě lidí v minulostí (např. starověkých Římanů, lidí ve středověku), na které získá odpovědi s pomocí AI a porovná je s odpověďmi získanými z vybraných populárně naučných a vědeckých zdrojů.</t>
  </si>
  <si>
    <t>Vytvoří vlastní set otázek pro AI o události ve 20. nebo 21. století, odpovědi AI porovná s historiografickým zdrojem.</t>
  </si>
  <si>
    <t xml:space="preserve">Popíše strukturu a vzhled města a jeho okolí ve středověku.
</t>
  </si>
  <si>
    <t xml:space="preserve">S pomocí map a dobových vyobrazení popíše proměnu měst a vesnic v období osvícenství a průmyslové revoluce (urbanizace, industrializace).
</t>
  </si>
  <si>
    <t>S použitím mapy popíše průběh vybraného významného konfliktu (např. 2. světová válka, války v bývalé Jugoslávii, válka na Ukrajině apod.).</t>
  </si>
  <si>
    <t>Porovnává mapy českých zemí nebo jednotlivých regionů od středověku do současnosti, popíše rozdíly a shody (např. proměna osídlení, komunikace, využívání přírodních zdrojů v různých obdobích).</t>
  </si>
  <si>
    <t>Identifikuje proměny na politické mapě světa a Evropy v roce 1900, 1945 a 2000 a vysvětlí je s pomocí dalšího zdroje.</t>
  </si>
  <si>
    <t>Přiřadí svátky a významné dny k historickým událostem a osobám, využije historický kontext k objasnění důvodů jejich připomínání (např. Konstantin a Metoděj, sv. Václav, Jan Hus).</t>
  </si>
  <si>
    <t>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t>
  </si>
  <si>
    <t>Na základě zdrojů předloží argumenty pro a proti volbě vybraného dne coby státního svátku či významného dne (např. zavedení povinné školní docházky, Bílá hora) nebo navrhne nový státní svátek/významný den.</t>
  </si>
  <si>
    <t>Vysvětlí, s jakými různými významy slova svoboda si lidé spojují svátek 17. listopadu.</t>
  </si>
  <si>
    <t>Porovná na základě vlastního pozorování připomínání vybrané historické události ve své rodině a ve společnosti v různých obdobích (Velikonoce, Vánoce).</t>
  </si>
  <si>
    <t>Zjišťuje, jaké historické události si připomínají pamětníci v jeho okolí a identifikuje shody a rozdíly s vlastním prožíváním.</t>
  </si>
  <si>
    <t>Popíše a porovná různorodé dobové pohledy na křížové výpravy do Svaté země, proti pohanům nebo proti husitům.</t>
  </si>
  <si>
    <t>Na příkladech z různých dějinných epoch ilustruje, jak náboženství ovlivňovalo myšlení a jednání lidí ve starověku a středověku (náboženství starověkého Egypta, slovanské pohanství, středověké křesťanství atd.).</t>
  </si>
  <si>
    <t>S využitím pramenů osobní povahy stanoví, jak ovlivňovala víra a vyznání jednání lidí v době náboženských sporů v 17. století i v pozdější době (zaměří se např. na barokní poutě a poutnictví).</t>
  </si>
  <si>
    <t>Na příkladu komunistického Československa ilustruje, jak vyznávání náboženství ovlivňovalo každodenní život lidí (např. perzekuce věřících).</t>
  </si>
  <si>
    <t>Popíše různorodé dobové pohledy na činnost Jana Husa a předloží vlastní etické stanovisko k Husovým činům.</t>
  </si>
  <si>
    <t>Rozliší krátkodobé a dlouhodobé důsledky třicetileté války (např. dopady na každodenní život, zrod moderní diplomacie).</t>
  </si>
  <si>
    <t>Popíše dopady islamizace na soužití lidí v Evropě a islámských zemích (např. války v Afghánistánu, soužití vyznavačů různých náboženství v Evropě).</t>
  </si>
  <si>
    <t>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t>
  </si>
  <si>
    <t>Na vybraných vynálezech a objevech 20. a 21. století poukáže na vliv moderních technologií na život lidí a životní prostředí (např. jaderná zbraň, jaderná energie, osobní automobily, mobilní telefony, osobní počítače, internet, AI, 3D tisk).</t>
  </si>
  <si>
    <t>Rozliší zamýšlené a nezamýšlené důsledky neolitické revoluce.</t>
  </si>
  <si>
    <t>Rozliší perspektivy různých společenských skupin v kontextu modernizace (např. kapitalisté a dělníci) a popíše důsledky v podobě prosazování základních práv pracujících.</t>
  </si>
  <si>
    <t>Posoudí, jak na ekologické výzvy konce 20. století reagují různé společenské vrstvy, zdůvodní tuto reakci.</t>
  </si>
  <si>
    <t>Vysvětlí funkci středověkých měst a vesnic ve středověkém hospodářství (např. směna, cechy, daně, práva).</t>
  </si>
  <si>
    <t>Porovná hospodářství v moderních diktaturách a demokraciích (např. nucené práce, přídělový systém, plánování, sociální stát, tržní ekonomika, stávky).</t>
  </si>
  <si>
    <t>Vysvětlí projevy globalizace hospodářství po zámořských plavbách Evropanů perspektivou aktérů (trojúhelníkový obchod).</t>
  </si>
  <si>
    <t>Vysvětlí a rozliší příčiny a důsledky velké hospodářské krize v USA, Evropě a Československu.</t>
  </si>
  <si>
    <t>Popíše příčiny a dopady zapojení českého knížectví do obchodu s otroky.</t>
  </si>
  <si>
    <t>Vysvětlí, jak připoutání k půdě v raném novověku ovlivňovalo život poddaných, a popíše změny, které přinesly osvícenské reformy, včetně zrušení tuhé poddanské závislosti/nevolnictví, náboženské tolerance a nástupu námezdné dělnické práce.</t>
  </si>
  <si>
    <t xml:space="preserve">S pomocí různých zdrojů popíše fenomén globalizace, jeho příčiny a důsledky pro ekonomiku, politické uspořádání i společnost (např. rapidní růst obyvatel, spotřeby, těžby, turismu).
</t>
  </si>
  <si>
    <t>Na základě písemných či obrazových zdrojů popíše projevy krize pozdního středověku (stoletá válka, husitství, zánik Byzantské říše).</t>
  </si>
  <si>
    <t>Žák charakterizuje české stavovské povstání jako počátek třicetileté války, vysvětlí jeho příčiny, průběh a důsledky; zhodnotí, jak se konflikt promítl do mezinárodní spolupráce a soupeření evropských mocností.</t>
  </si>
  <si>
    <t xml:space="preserve">Charakterizuje proces integrace Evropy po roce 1945, zohlední události, které proces urychlily nebo zpomalily (např. 2. světová válka, stalinismus, ropné šoky, rok 1989).
</t>
  </si>
  <si>
    <t>Na příkladech demonstruje spolupráci a konflikty sociálních vrstev ve starších dějinách (např. řecká polis, římská společnost, učení o trojím lidu).</t>
  </si>
  <si>
    <t>Žák rozliší krátkodobé a dlouhodobé důsledky první světové války, vysvětlí jejich dopad na politické, hospodářské a společenské změny v Evropě a ve světě, a popíše, jak tyto změny ovlivnily uspořádání poválečného světa.</t>
  </si>
  <si>
    <t xml:space="preserve">S pomocí historických pramenů a didaktizovaných zdrojů popíše charakter a důsledky druhé světové války (např. exil, odboj, bipolární svět).
</t>
  </si>
  <si>
    <t>Na příkladech popíše různé pohledy na pronásledování minorit ve starších dějinách (např. křesťanů, Židů, muslimů, Romů).</t>
  </si>
  <si>
    <t>S pomocí historických pramenů a didaktizovaných zdrojů zhodnotí význam československého zahraničního i domácího odboje za 1. světové války na pozadí světových událostí (vstup USA do války, revoluce v Rusku).</t>
  </si>
  <si>
    <t xml:space="preserve">Na příkladech ilustruje podoby aktivní pomoci a solidarity s pronásledovanými a aktivními odpůrci bezpráví (příběhy Romů, Židů, jejich podporovatelů či zachránců v době nacistické genocidy apod.).
</t>
  </si>
  <si>
    <t>Vysvětlí dopady expanze antického Říma na různé skupiny obyvatel a romanizované regiony Evropy (např. otrokářství, vznik měst).</t>
  </si>
  <si>
    <r>
      <t>Žák vysvětlí zamýšlené i nezamýšlené důsledky převahy Evropanů v éře kolonialismu a imperialismu, a popíše dopad na vybrané země a regiony</t>
    </r>
    <r>
      <rPr>
        <sz val="11"/>
        <rFont val="Arial"/>
        <family val="2"/>
        <charset val="238"/>
      </rPr>
      <t>, zamýšlí se nad rasovou nadřazeností a dobovým vnímáním jiných kultur.</t>
    </r>
  </si>
  <si>
    <t>Vysvětlí důsledky dekolonizace Afriky a Asie (např. dopady na místní obyvatelstvo a na obyvatele Evropy, migrační vlny).</t>
  </si>
  <si>
    <t>Na příkladu migrantských komunit (např. Vietnamci) popíše dopady dekolonizace na české země.</t>
  </si>
  <si>
    <t>Rozliší optiku "objevitelů a objevovaných" v éře zámořských plaveb.</t>
  </si>
  <si>
    <t>Posoudí dopady ideje jednoty Čechů a Slováků během první republiky, např. ve vztahu k sudetským Němcům, Slovákům, Maďarům, Romům nebo jiným menšinám, a vysvětlí, jak tyto myšlenky ovlivnily vzájemné vztahy a společenské napětí v 1. československé republice.</t>
  </si>
  <si>
    <t xml:space="preserve">Ve zdrojích posoudí, jak ve 20. století Němci zobrazovali Čechy a jak Češi zobrazovali Slováky, Němce, Rusíny a další etnické menšiny žijící s nimi v jednom státě. </t>
  </si>
  <si>
    <t>Porovná postavení žen a mužů v pravěku, starověku a středověku (např. ženy - lovkyně, ženy ve Spartě a Athénách, ženy ve středověku).</t>
  </si>
  <si>
    <t>Popíše a vysvětlí vliv kulturních vzorců na proměnu rolí žen a mužů ve společnosti od 50. let 20. století do současnosti (např. socialistická emancipace, sexuální revoluce apod.).</t>
  </si>
  <si>
    <t xml:space="preserve">
</t>
  </si>
  <si>
    <t>Doloží příklady nerovnoprávného postavení žen v moderní společnosti, identifikuje projevy potlačování názorů či pronásledování žen a mužů, kteří usilovali o zrovnoprávnění.</t>
  </si>
  <si>
    <t>Doloží příklady, jak genderové identity ovlivnily každodenní život lidí v různých zemích ve 20. a 21. století (např. ženská emancipace v islámských zemích, feministické hnutí apod.).</t>
  </si>
  <si>
    <t>V simulované diskusi o kořenech demokracie uvede souhlasné i nesouhlasné argumenty k tradovanému tvrzení, že původ demokracie leží v Athénách a zaujme k tvrzení vlastní postoj.</t>
  </si>
  <si>
    <t>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t>
  </si>
  <si>
    <t>Popíše a zhodnotí rozpor mezi sliby Komunistické strany Československa po 2. světové válce a realitou po únoru 1948 (např. násilná kolektivizace, perzekuce věřících, politické procesy, sovětizace, násilná asimilace Romů).</t>
  </si>
  <si>
    <t>Žák s pomocí historických pramenů zhodnotí příčiny Velké francouzské revoluce a popíše rozpor mezi deklarovanými ideály a tehdy prosazovaným politickým násilím.</t>
  </si>
  <si>
    <t>Vysvětlí, kdo a proč byl pronásledován během genocid 20. a 21. století (např. hladomor na Ukrajině, holokaust Židů a Romů, Velký skok vpřed, Rwanda, Kosovo).</t>
  </si>
  <si>
    <t>Vytvoří příběh předmětu nebo rodinné fotografie, využije k tomu informace z vyprávění pamětníka a další zdroje.</t>
  </si>
  <si>
    <t>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t>
  </si>
  <si>
    <t>Na příběhu pamětníka ilustruje život a zlomové okamžiky v komunistickém Československu (např. 1948, 1968, 1969, 1989), porovná vzpomínky s informacemi z dalších zdrojů, nalezne obdobné příběhy ve "velkých" dějinách, vytvoří digitální výstup.</t>
  </si>
  <si>
    <t>Během návštěvy muzea vyhledává artefakty a osobnosti z regionu, v němž navštěvuje základní školu, popř. artefakty a osobnosti z etnika, s nímž se identifikuje.</t>
  </si>
  <si>
    <t>Diskutuje o obsahu a cílech aktivizačního edukačního programu na základě podkladů z navštívené instituce, navrhne vlastní řešení expozice (předměty, instalace).</t>
  </si>
  <si>
    <t>Najde ve svém okolí historický motiv, pojmenuje ho, datuje ho, rozpozná jeho funkci v historii a dnes (např. pamětní deska, pomník).</t>
  </si>
  <si>
    <t>Na základě dohledatelných informací sestaví plánek pamětihodných objektů a míst v okolí školy a vytvoří jejich krátké popisky obsahující informace o jejich vzniku, původní a dnešní funkci.</t>
  </si>
  <si>
    <t>Vytvoří stránku do turistického průvodce kulturním dědictvím Prahy, ve kterém objasní historický význam vybrané památky; využívá k tomu různé informační zdroje a zkušenosti z absolvovaného edukačního programu v Národním muzeu.</t>
  </si>
  <si>
    <t>Na příkladu uvede, jak by podle něj mělo být nakládáno s památkami ze starověku v kontextu současných témat či kontroverzí (např. spory o uchování řeckých památek v Britském muzeu).</t>
  </si>
  <si>
    <t>Vyhledá informace o tom, jak se v 2. polovině 20. století měnila funkce a stav historického objektu (např. zámecká budova, kostel, vesnické stavení) a navrhne, jak by měl být objekt zapojen do života obce, zohlední přitom historickou paměť objektu.</t>
  </si>
  <si>
    <t>S pomocí didaktizovaných zdrojů popíše pravděpodobné příčiny zániku starověké civilizace ve spojitosti se změnou životního prostředí (např. Keltové, Mayové, civilizace Indu).</t>
  </si>
  <si>
    <t>Žák na příkladu průmyslové revoluce vysvětlí, jak zamýšlené i nezamýšlené důsledky lidského jednání ovlivnily životní prostředí a klimatické jevy, a posoudí, které z těchto změn přetrvávají až do současnosti.</t>
  </si>
  <si>
    <t>Zhodnotí zamýšlené a nezamýšlené dopady povrchové těžby uhlí na historické památky, krajinu a společnost vybraného regionu ČR (např. Mostecko). Navrhne, jak může přispět k řešení klimatické krize.</t>
  </si>
  <si>
    <t>Vysvětlí příčiny a důsledky péče o zdroje vody ve starověku a středověku (např. záplavy, zavlažování).</t>
  </si>
  <si>
    <t>Na příkladu z dějin environmentálních protestů a hnutí navrhne, jak může občanská společnost ovlivňovat politická rozhodnutí týkající se životního prostředí (např. Teplice 1989, Greenpeace, Brontosaurus).</t>
  </si>
  <si>
    <t>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t>
  </si>
  <si>
    <t>Žák 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t>
  </si>
  <si>
    <t xml:space="preserve">Navrhne jméno nové ulice pojmenované po historické osobnosti a připraví koncept dopisu zastupitelstvu, kde svůj výběr argumentačně podloží.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</si>
  <si>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</si>
  <si>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</si>
  <si>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</si>
  <si>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</si>
  <si>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</si>
  <si>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</si>
  <si>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</si>
  <si>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</si>
  <si>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</si>
  <si>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t>
  </si>
  <si>
    <t>ZGC-BPO-000-ZV9-001
Při interpretaci komplexních textů dokládá své závěry textem; v oborech usiluje o přesnost a uspořádanost v obsahu i ve vyjadřování; podle své potřeby využívá psaní pro své sebeuvědomění a sebevyjádření.</t>
  </si>
  <si>
    <t>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t>
  </si>
  <si>
    <t>KKK-POR-000-ZV9-001
Přemýšlí o komunikačním záměru autora sdělení.
KPP-TYM-000-ZV9-001
Efektivně přispívá k úspěšné týmové spolupráci.</t>
  </si>
  <si>
    <t xml:space="preserve">PTS-000-000-ZV9-002 
Rozezná a vysvětlí volbu výrazových prostředků, kterými se mediální sdělení snaží ovlivnit vnímání konkrétního tématu. </t>
  </si>
  <si>
    <t>Rozezná žánr hraných filmů s historickou tematikou (např. komedie, balada, hraná rekonstrukce) a zhodnotí využití odkazů na historické události v ději.</t>
  </si>
  <si>
    <t>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t>
  </si>
  <si>
    <t>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t>
  </si>
  <si>
    <t>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t>
  </si>
  <si>
    <t>GEO-GEO-001-ZV9-003: Využívá geografické myšlení a způsoby poznávání k porozumění příčinám a důsledkům změn míst a regionů. 
ŠOVU: 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t>
  </si>
  <si>
    <t>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t>
  </si>
  <si>
    <t>KKK-POR-000-ZV9-001
Přemýšlí o komunikačním záměru autora sdělení.
KOS-EMP-000-ZV9-001
Vyrovnává se s odlišnostmi s respektem k druhým lidem.</t>
  </si>
  <si>
    <t>KOS-ODO-000-ZV9-001
Rozvíjí vlastní psychickou a fyzickou odolnost.
KRP-VED-000-ZV9-001
Analyzuje při rozhodování a řešení problémů objektivní informace a prezentované závěry vědeckého poznání.</t>
  </si>
  <si>
    <t>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t>
  </si>
  <si>
    <t>KOS-EMP-000-ZV9-001
Vyrovnává se s odlišnostmi s respektem k druhým lidem.
KOB-ZPS-000-ZV9-001
Zohledňuje vzájemnou propojenost jevů, situací a výzev v okolním světě z hledisek sociálních, ekonomických, kulturních, politických a ekologických.</t>
  </si>
  <si>
    <t>KOB-RES-000-ZV9-001
Projevuje ohleduplný, citlivý a podporující přístup k živým jedincům, přírodě a světu jako celku.
KPP-TYM-000-ZV9-001
Efektivně přispívá k úspěšné týmové spolupráci.</t>
  </si>
  <si>
    <t>KOS-ODO-000-ZV9-001
Rozvíjí vlastní psychickou a fyzickou odolnost.
KOB-ZPS-000-ZV9-001
Zohledňuje vzájemnou propojenost jevů, situací a výzev v okolním světě z hledisek sociálních, ekonomických, kulturních, politických a ekologických.</t>
  </si>
  <si>
    <t>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t>
  </si>
  <si>
    <t>KPP-NAP-000-ZV9-001
Využívá příležitosti a výzvy pro rozvoj v různých oblastech vlastního života.
KRP-BAD-000-ZV9-001
Navrhne plán pro zkoumání a řešení specifického výzkumného problému.</t>
  </si>
  <si>
    <t>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t>
  </si>
  <si>
    <t>KKU-USU-000-ZV9-001
Řídí vlastní procesy učení.
KRP-BAD-000-ZV9-001
Navrhne plán pro zkoumání a řešení specifického výzkumného problému.</t>
  </si>
  <si>
    <t>ZGC-KCP-000-ZV9-001
Při čtení i psaní posuzuje autorské záměry, účinky a prostředky textu i kontext autora nebo čtenáře.</t>
  </si>
  <si>
    <t>KKT-KON-000-ZV9-001
Rozlišuje různé formy kultury a umění, popíše jejich projevy a uvede významné kulturní instituce na regionální, národní i globální úrovni.
KRP-KRP-000-ZV9-001
Kriticky hodnotí informace z různých zdrojů.</t>
  </si>
  <si>
    <t>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t>
  </si>
  <si>
    <t>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t>
  </si>
  <si>
    <t xml:space="preserve"> PTU-000-000-ZV9-001 Vyhledá příklady, kdy lidské zásahy do prostředí přinesly původně nepředvídané důsledky, a vysvětlí, jak je možné se z daných příkladů do budoucna poučit. </t>
  </si>
  <si>
    <t xml:space="preserve">Vyhledá příklady z více různých historických etap a regionů, kdy lidské zásahy do životního prostředí přinesly původně nepředvídané a nezamýšlené důsledky pro přírodu i pro život různých skupin obyvatel. </t>
  </si>
  <si>
    <t>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t>
  </si>
  <si>
    <t>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t>
  </si>
  <si>
    <t>KOS-EMP-000-ZV9-001
Vyrovnává se s odlišnostmi s respektem k druhým lidem.
KOB-PCP-000-ZV9-001
Účelně uplatňuje přímou činností svůj vliv na změny v místním či širším okolí při respektování práv a zájmů druhých.</t>
  </si>
  <si>
    <t>Školní OVU pro 7. ročník</t>
  </si>
  <si>
    <t>Školní OVU PT pro 7. ročník</t>
  </si>
  <si>
    <t>KOS-EMP-000-ZV9-001
Vyrovnává se s odlišnostmi s respektem k druhým lidem.
KOB-ZPS-000-ZV9-00
Zohledňuje vzájemnou propojenost jevů, situací a výzev v okolním světě z hledisek sociálních, ekonomických, kulturních, politických a ekologických.</t>
  </si>
  <si>
    <t>KPP-NAP-000-ZV9-001
Využívá příležitosti a výzvy pro rozvoj v různých oblastech vlastního života.
KRP-BAD-000-ZV9-00
Navrhne plán pro zkoumání a řešení specifického výzkumného problému.</t>
  </si>
  <si>
    <t>PTU-000-000-ZV9-001 Vyhledá příklady, kdy lidské zásahy do prostředí přinesly původně nepředvídané důsledky, a vysvětlí, jak je možné se z daných příkladů do budoucna poučit.</t>
  </si>
  <si>
    <t>Na příkladu klimatické změny a dalších nalezených příkladech vyhodnotí, jak se promítal technologický vývoj do zásahů do životního prostředí i do možností předvídání a předcházení jejich negativním důsledkům.</t>
  </si>
  <si>
    <t>Školní OVU pro 8. ročník</t>
  </si>
  <si>
    <t>Školní OVU PT pro 8. ročník</t>
  </si>
  <si>
    <t>PTS-000-000-ZV9-002 
Rozezná a vysvětlí volbu výrazových prostředků, kterými se mediální sdělení snaží ovlivnit vnímání konkrétního tématu.</t>
  </si>
  <si>
    <t xml:space="preserve">Vyhledá a uvede příklad významného tématu z minulosti (např. ukončení druhé světové války, rok 1968, rok 1989 apod.) a srovná, jak dané téma zpracovala ve vybraných letech regionální média a jak stejné téma popisuje učebnice dějepisu pro ZŠ.  </t>
  </si>
  <si>
    <t>GEO-GEO-002-ZV9-012 Na příkladu mezinárodních a regionálních konfliktů rozliší jejich podobné a rozdílné příčiny, důsledky a snahy o mírové řešení.
ŠOVU 9. ročník: Na základě mediálních zpráv za určité období vytvoří tematickou mapu aktuálních ohnisek napětí/konfliktů ve světě. Na konkrétních příkladech konfliktů z minulosti i současnosti prozkoumá jejich příčiny a vytvoří ve skupině jednoduchou typologii konfliktů doloženou konkrétními příklady. Na konkrétních příkladech různých konfliktů uvádí jejich krátkodobé a dlouhodobé důsledky v místě konfliktu, v Česku i ve světě (na život obyvatel, politiku, hospodářství a přírodu). Diskutuje o minulých i současných příkladech mírového úsilí ve světě.</t>
  </si>
  <si>
    <t>KOS-ODO-000-ZV9-001
Rozvíjí vlastní psychickou a fyzickou odolnost.
KOB-ZPS-000-ZV9-001 
Zohledňuje vzájemnou propojenost jevů, situací a výzev v okolním světě z hledisek sociálních, ekonomických, kulturních, politických a ekologických.</t>
  </si>
  <si>
    <t>CAS-VKO-002-ZV9_005 
Zhodnotí na příkladech ze života občanů přednosti, úskalí a dopady demokratické a autokratické formy vlády. 
ŠOVU: Rozlišuje a popisuje různé typy státních zřízení jako jsou demokracie, autokracie, monarchie a republiky a porovná jejich znaky na příkladech sousedních i vzdálenějších států.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</si>
  <si>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</si>
  <si>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</si>
  <si>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KOS-WEL-000-ZV9-001
Aktivně přispívá ke zvyšování osobního wellbeingu (osobní všestranné pohody).</t>
  </si>
  <si>
    <t xml:space="preserve">PTU-000-000-ZV9-001 Vyhledá příklady, kdy lidské zásahy do prostředí přinesly původně nepředvídané důsledky, a vysvětlí, jak je možné se z daných příkladů do budoucna poučit. </t>
  </si>
  <si>
    <t xml:space="preserve">Na příkladu klimatické změny a dalších nalezených příkladech pojmenuje některé příčiny omezené předvídatelnosti a nejistot scénářů budoucího vývoje; vysvětlí princip předběžné opatrnosti a diskutuje možnosti jeho uplatnění. </t>
  </si>
  <si>
    <t>Školní OVU pro 9. ročník</t>
  </si>
  <si>
    <t>Školní OVU PT pro 9. ročník</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</si>
  <si>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</si>
  <si>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</si>
  <si>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</si>
  <si>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</si>
  <si>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</si>
  <si>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</si>
  <si>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</si>
  <si>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</si>
  <si>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</si>
  <si>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časová osa</t>
  </si>
  <si>
    <t>umělecké slohy</t>
  </si>
  <si>
    <t>christianizace</t>
  </si>
  <si>
    <t>život v pravěku</t>
  </si>
  <si>
    <t>řecko-perské války; křížové výpravy</t>
  </si>
  <si>
    <t>historické prameny</t>
  </si>
  <si>
    <t>Keltové; rytířská kultura</t>
  </si>
  <si>
    <t>život ve starověkém Římě</t>
  </si>
  <si>
    <t>města ve středověku</t>
  </si>
  <si>
    <t>historické mapy českých zemí</t>
  </si>
  <si>
    <t>slovanští věrozvěstové; sv. Václav; Jan Hus</t>
  </si>
  <si>
    <t>státní svátky a významné dny</t>
  </si>
  <si>
    <t>křížové výpravy</t>
  </si>
  <si>
    <t>náboženství starověkého Egypta, slovanské pohanství, křesťanství</t>
  </si>
  <si>
    <t>Jan Hus</t>
  </si>
  <si>
    <t>objev písma a jeho rozšíření</t>
  </si>
  <si>
    <t>neolitická revoluce</t>
  </si>
  <si>
    <t>středověké hospodářství</t>
  </si>
  <si>
    <t>hospodářství v raném středověku v českých zemích</t>
  </si>
  <si>
    <t>krize pozdního středověku</t>
  </si>
  <si>
    <t>sociální vrstvy ve starověkém Řecku a Římě; učení o trojím lidu</t>
  </si>
  <si>
    <t>pronásledování prvních křesťanů; Židé a muslimové ve středověku</t>
  </si>
  <si>
    <t>římská územní expanze</t>
  </si>
  <si>
    <t>zámořské plavby</t>
  </si>
  <si>
    <t>matriarchát; středověká společnost</t>
  </si>
  <si>
    <t>athénská demokracie</t>
  </si>
  <si>
    <t>práce s pamětníkem</t>
  </si>
  <si>
    <t>paměťové instituce, např. muzeum</t>
  </si>
  <si>
    <t>veřejný prostor, historický motiv</t>
  </si>
  <si>
    <t>regionální památky</t>
  </si>
  <si>
    <t>hmotné památky</t>
  </si>
  <si>
    <t>keltská civilizace, mayská civilizace, starověká Indie</t>
  </si>
  <si>
    <t>zavlažovací systém ve starověkém Egyptě</t>
  </si>
  <si>
    <t>Školní OVU pro
7. ročník</t>
  </si>
  <si>
    <t>doprava, kultura a industrializace v 19. století</t>
  </si>
  <si>
    <t>osidlování Západu v USA; kolonizace Latinské Ameriky</t>
  </si>
  <si>
    <t>reformace a protireformace; Velká francouzská revoluce; revoluce 1848, kramářská píseň</t>
  </si>
  <si>
    <t>čarodějnické procesy; hilsneriáda</t>
  </si>
  <si>
    <t>urbanizace v 18./19. století</t>
  </si>
  <si>
    <t>zavedení povinné školní docházky</t>
  </si>
  <si>
    <t>náboženská zbožnost a náboženské spory v novověku</t>
  </si>
  <si>
    <t>třicetiletá válka</t>
  </si>
  <si>
    <t>kapitalismus</t>
  </si>
  <si>
    <t>trojúhelníkový obchod</t>
  </si>
  <si>
    <t>nevolnictví, námezdná dělnická práce</t>
  </si>
  <si>
    <t>české stavovské povstání</t>
  </si>
  <si>
    <t>první světová válka</t>
  </si>
  <si>
    <t>odboj za první světové války</t>
  </si>
  <si>
    <t>kolonialismus, rasová nadřazenost</t>
  </si>
  <si>
    <t>čechoslovakismus a menšiny v první ČSR</t>
  </si>
  <si>
    <t>postavení žen v moderní společnosti</t>
  </si>
  <si>
    <t>Velká francouzská revoluce</t>
  </si>
  <si>
    <t>biografický medailonek</t>
  </si>
  <si>
    <t>průmyslová revoluce</t>
  </si>
  <si>
    <t>uvažování nad dějinami; turecká expanze do Evropy; bitva na Bílé hoře; první světová válka</t>
  </si>
  <si>
    <t>Školní OVU pro
8. ročník</t>
  </si>
  <si>
    <t>každodennost v socialistickém Československu</t>
  </si>
  <si>
    <t>východní a západní blok</t>
  </si>
  <si>
    <t>média ve 20. století</t>
  </si>
  <si>
    <t>propaganda</t>
  </si>
  <si>
    <t>československý film v 50. letech 20. století</t>
  </si>
  <si>
    <t>dezinformace s historickou tematickou</t>
  </si>
  <si>
    <t>práce s AI</t>
  </si>
  <si>
    <t>válečné konflikty ve 20. a 21. století</t>
  </si>
  <si>
    <t>proměny politické mapy světa ve 20. století</t>
  </si>
  <si>
    <t>státní svátky a významné dny spojené s událostmi 20. století</t>
  </si>
  <si>
    <t>17. listopad 1939 a 1989</t>
  </si>
  <si>
    <t>pamětníci</t>
  </si>
  <si>
    <t>perzekuce věřících v komunistickém Československu</t>
  </si>
  <si>
    <t>války v Afghánistánu</t>
  </si>
  <si>
    <t>šíření moderních technologií</t>
  </si>
  <si>
    <t>ekologické výzvy konce 20. století</t>
  </si>
  <si>
    <t>hospodářství v moderních diktaturách a demokraciích</t>
  </si>
  <si>
    <t xml:space="preserve">velká hospodářská krize </t>
  </si>
  <si>
    <t>globalizace</t>
  </si>
  <si>
    <t>integrace Evropy</t>
  </si>
  <si>
    <t>historické prameny o druhé světové válce</t>
  </si>
  <si>
    <t>nacistická genocida</t>
  </si>
  <si>
    <t>dekolonizace</t>
  </si>
  <si>
    <t>migrace</t>
  </si>
  <si>
    <t>menšiny v českých zemích ve 20. století</t>
  </si>
  <si>
    <t>sexuální revoluce v 2. polovině 20. století</t>
  </si>
  <si>
    <t>feministická hnutí ve 20. století</t>
  </si>
  <si>
    <t>diktatury ve 20. století</t>
  </si>
  <si>
    <t>nástup komunismu v ČSR</t>
  </si>
  <si>
    <t>genocidy ve 20. a 21. století</t>
  </si>
  <si>
    <t>vývoj komunistického Československa</t>
  </si>
  <si>
    <t>muzejní expozice</t>
  </si>
  <si>
    <t>kulturní dědictví Prahy</t>
  </si>
  <si>
    <t>památky</t>
  </si>
  <si>
    <t>těžba uhlí v Československu</t>
  </si>
  <si>
    <t>environmentální protesty</t>
  </si>
  <si>
    <t>veřejný prostor</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</si>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</sst>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sz val="8"/>
      <name val="Aptos Narrow"/>
      <family val="2"/>
      <charset val="238"/>
      <scheme val="minor"/>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8">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hidden="1"/>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indent="4"/>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3" fillId="6" borderId="16" xfId="0" applyFont="1" applyFill="1" applyBorder="1" applyAlignment="1" applyProtection="1">
      <alignment vertical="top"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7D272D"/>
      <color rgb="FFE3EBBC"/>
      <color rgb="FF3566FC"/>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sv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sv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sv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84AC4BCB-69C9-4C6E-B169-DD1C2740DE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twoCellAnchor editAs="oneCell">
    <xdr:from>
      <xdr:col>0</xdr:col>
      <xdr:colOff>45720</xdr:colOff>
      <xdr:row>0</xdr:row>
      <xdr:rowOff>0</xdr:rowOff>
    </xdr:from>
    <xdr:to>
      <xdr:col>0</xdr:col>
      <xdr:colOff>405720</xdr:colOff>
      <xdr:row>0</xdr:row>
      <xdr:rowOff>360000</xdr:rowOff>
    </xdr:to>
    <xdr:pic>
      <xdr:nvPicPr>
        <xdr:cNvPr id="4" name="Grafický objekt 3" descr="Kruh s šipkou doprava">
          <a:extLst>
            <a:ext uri="{FF2B5EF4-FFF2-40B4-BE49-F238E27FC236}">
              <a16:creationId xmlns:a16="http://schemas.microsoft.com/office/drawing/2014/main" id="{8BEDA3D0-83BA-412C-A63D-B227BBE2BF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366531</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9386EEE8-2F5C-4CAC-9F5A-FA60062092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354572</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5EFEAAFC-3E82-497A-937F-7B5FBA0E99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0D030447-7897-453C-B153-3CAB118E22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E52C71FE-D1B7-400A-8DA4-6EFEEFFC7D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90" zoomScaleNormal="90" workbookViewId="0">
      <selection activeCell="A5" sqref="A5"/>
    </sheetView>
  </sheetViews>
  <sheetFormatPr defaultColWidth="8.85546875" defaultRowHeight="14.25"/>
  <cols>
    <col min="1" max="1" width="20.85546875" style="5" customWidth="1"/>
    <col min="2" max="2" width="63.42578125" style="5" customWidth="1"/>
    <col min="3" max="3" width="67.140625" style="5" customWidth="1"/>
    <col min="4" max="16384" width="8.85546875" style="5"/>
  </cols>
  <sheetData>
    <row r="1" spans="1:3" ht="129" customHeight="1">
      <c r="A1" s="54" t="s">
        <v>0</v>
      </c>
      <c r="B1" s="54"/>
      <c r="C1" s="4" t="s">
        <v>1</v>
      </c>
    </row>
    <row r="2" spans="1:3" ht="7.5" customHeight="1" thickBot="1">
      <c r="A2" s="6"/>
      <c r="B2" s="6"/>
    </row>
    <row r="3" spans="1:3" s="7" customFormat="1" ht="30" customHeight="1" thickBot="1">
      <c r="A3" s="52" t="s">
        <v>2</v>
      </c>
      <c r="B3" s="53"/>
    </row>
    <row r="4" spans="1:3" ht="7.5" customHeight="1" thickBot="1"/>
    <row r="5" spans="1:3" ht="33.75" customHeight="1">
      <c r="A5" s="8" t="s">
        <v>3</v>
      </c>
      <c r="B5" s="1" t="s">
        <v>4</v>
      </c>
    </row>
    <row r="6" spans="1:3" ht="33.75" customHeight="1">
      <c r="A6" s="8" t="s">
        <v>5</v>
      </c>
      <c r="B6" s="1" t="s">
        <v>4</v>
      </c>
    </row>
    <row r="7" spans="1:3" ht="30.75" thickBot="1">
      <c r="A7" s="8" t="s">
        <v>6</v>
      </c>
      <c r="B7" s="1" t="s">
        <v>7</v>
      </c>
    </row>
    <row r="8" spans="1:3" ht="114.75" thickBot="1">
      <c r="A8" s="8" t="s">
        <v>8</v>
      </c>
      <c r="B8" s="1" t="s">
        <v>9</v>
      </c>
    </row>
    <row r="9" spans="1:3" ht="33.75" customHeight="1" thickBot="1">
      <c r="A9" s="8" t="s">
        <v>10</v>
      </c>
      <c r="B9" s="1" t="s">
        <v>11</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17" sqref="A17:B17"/>
    </sheetView>
  </sheetViews>
  <sheetFormatPr defaultColWidth="11.42578125" defaultRowHeight="14.25"/>
  <cols>
    <col min="1" max="1" width="23.42578125" style="5" customWidth="1"/>
    <col min="2" max="2" width="59.7109375" style="5" customWidth="1"/>
    <col min="3" max="16384" width="11.42578125" style="5"/>
  </cols>
  <sheetData>
    <row r="1" spans="1:2" ht="96" customHeight="1">
      <c r="A1" s="59" t="s">
        <v>12</v>
      </c>
      <c r="B1" s="60"/>
    </row>
    <row r="2" spans="1:2" ht="8.25" customHeight="1" thickBot="1">
      <c r="A2" s="10"/>
      <c r="B2" s="10"/>
    </row>
    <row r="3" spans="1:2" ht="15.75" thickBot="1">
      <c r="A3" s="8" t="s">
        <v>3</v>
      </c>
      <c r="B3" s="11" t="str">
        <f>Předmět!B5</f>
        <v>Dějepis</v>
      </c>
    </row>
    <row r="4" spans="1:2" ht="15.75" thickBot="1">
      <c r="A4" s="8" t="s">
        <v>5</v>
      </c>
      <c r="B4" s="12" t="str">
        <f>Předmět!B6</f>
        <v>Dějepis</v>
      </c>
    </row>
    <row r="5" spans="1:2" ht="29.25" thickBot="1">
      <c r="A5" s="8" t="s">
        <v>13</v>
      </c>
      <c r="B5" s="12" t="str">
        <f>Předmět!B7</f>
        <v>Společnost pro všechny
Udržitelné prostředí</v>
      </c>
    </row>
    <row r="6" spans="1:2" ht="114.75" thickBot="1">
      <c r="A6" s="8" t="s">
        <v>14</v>
      </c>
      <c r="B6" s="12" t="str">
        <f>Předmět!B8</f>
        <v>• k učení
• komunikační
• osobnostní a sociální
• k občanství a udržitelnosti
• k podnikavosti a pracovní
• k řešení problémů
• kulturní
• digitální</v>
      </c>
    </row>
    <row r="7" spans="1:2" ht="15.75" thickBot="1">
      <c r="A7" s="8" t="s">
        <v>15</v>
      </c>
      <c r="B7" s="13" t="str">
        <f>Předmět!B9</f>
        <v>Čtenářská a pisatelská</v>
      </c>
    </row>
    <row r="8" spans="1:2" ht="8.25" customHeight="1" thickBot="1">
      <c r="A8" s="10"/>
      <c r="B8" s="10"/>
    </row>
    <row r="9" spans="1:2" ht="30" customHeight="1" thickBot="1">
      <c r="A9" s="52" t="s">
        <v>16</v>
      </c>
      <c r="B9" s="53"/>
    </row>
    <row r="10" spans="1:2" ht="8.25" customHeight="1" thickBot="1">
      <c r="A10" s="10"/>
      <c r="B10" s="10"/>
    </row>
    <row r="11" spans="1:2" ht="32.25" customHeight="1" thickBot="1">
      <c r="A11" s="55" t="s">
        <v>17</v>
      </c>
      <c r="B11" s="56"/>
    </row>
    <row r="12" spans="1:2" ht="224.25" customHeight="1" thickBot="1">
      <c r="A12" s="57" t="s">
        <v>18</v>
      </c>
      <c r="B12" s="57"/>
    </row>
    <row r="13" spans="1:2" ht="32.25" customHeight="1" thickBot="1">
      <c r="A13" s="55" t="s">
        <v>19</v>
      </c>
      <c r="B13" s="56"/>
    </row>
    <row r="14" spans="1:2" ht="81" customHeight="1" thickBot="1">
      <c r="A14" s="57" t="s">
        <v>20</v>
      </c>
      <c r="B14" s="57"/>
    </row>
    <row r="15" spans="1:2" ht="32.25" customHeight="1" thickBot="1">
      <c r="A15" s="55" t="s">
        <v>21</v>
      </c>
      <c r="B15" s="56"/>
    </row>
    <row r="16" spans="1:2" ht="45" customHeight="1" thickBot="1">
      <c r="A16" s="58" t="s">
        <v>22</v>
      </c>
      <c r="B16" s="58"/>
    </row>
    <row r="17" spans="1:2" ht="32.25" customHeight="1" thickBot="1">
      <c r="A17" s="55" t="s">
        <v>23</v>
      </c>
      <c r="B17" s="56"/>
    </row>
    <row r="18" spans="1:2" ht="106.5" customHeight="1" thickBot="1">
      <c r="A18" s="57" t="s">
        <v>24</v>
      </c>
      <c r="B18" s="57"/>
    </row>
    <row r="19" spans="1:2" ht="32.25" customHeight="1" thickBot="1">
      <c r="A19" s="55" t="s">
        <v>25</v>
      </c>
      <c r="B19" s="56"/>
    </row>
    <row r="20" spans="1:2" ht="45" customHeight="1">
      <c r="A20" s="57" t="s">
        <v>26</v>
      </c>
      <c r="B20" s="57"/>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7"/>
  <sheetViews>
    <sheetView zoomScale="90" zoomScaleNormal="90" workbookViewId="0">
      <selection activeCell="A3" sqref="A3:B3"/>
    </sheetView>
  </sheetViews>
  <sheetFormatPr defaultColWidth="9" defaultRowHeight="14.25"/>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69" t="s">
        <v>27</v>
      </c>
      <c r="B1" s="69"/>
      <c r="C1" s="69"/>
    </row>
    <row r="2" spans="1:3" ht="8.25" customHeight="1" thickBot="1">
      <c r="A2" s="14"/>
      <c r="B2" s="10"/>
      <c r="C2" s="10"/>
    </row>
    <row r="3" spans="1:3" ht="15.75" thickBot="1">
      <c r="A3" s="61" t="s">
        <v>3</v>
      </c>
      <c r="B3" s="61"/>
      <c r="C3" s="11" t="str">
        <f>Předmět!B5</f>
        <v>Dějepis</v>
      </c>
    </row>
    <row r="4" spans="1:3" ht="15.75" thickBot="1">
      <c r="A4" s="61" t="s">
        <v>5</v>
      </c>
      <c r="B4" s="61"/>
      <c r="C4" s="12" t="str">
        <f>Předmět!B6</f>
        <v>Dějepis</v>
      </c>
    </row>
    <row r="5" spans="1:3" ht="29.25" thickBot="1">
      <c r="A5" s="61" t="s">
        <v>13</v>
      </c>
      <c r="B5" s="61"/>
      <c r="C5" s="12" t="str">
        <f>Předmět!B7</f>
        <v>Společnost pro všechny
Udržitelné prostředí</v>
      </c>
    </row>
    <row r="6" spans="1:3" ht="114.75" thickBot="1">
      <c r="A6" s="61" t="s">
        <v>14</v>
      </c>
      <c r="B6" s="61"/>
      <c r="C6" s="12" t="str">
        <f>Předmět!B8</f>
        <v>• k učení
• komunikační
• osobnostní a sociální
• k občanství a udržitelnosti
• k podnikavosti a pracovní
• k řešení problémů
• kulturní
• digitální</v>
      </c>
    </row>
    <row r="7" spans="1:3" ht="15.75" thickBot="1">
      <c r="A7" s="61" t="s">
        <v>15</v>
      </c>
      <c r="B7" s="61"/>
      <c r="C7" s="13" t="str">
        <f>Předmět!B9</f>
        <v>Čtenářská a pisatelská</v>
      </c>
    </row>
    <row r="8" spans="1:3" ht="8.25" customHeight="1" thickBot="1">
      <c r="A8" s="14"/>
      <c r="B8" s="10"/>
      <c r="C8" s="10"/>
    </row>
    <row r="9" spans="1:3" ht="30" customHeight="1" thickBot="1">
      <c r="A9" s="52" t="s">
        <v>28</v>
      </c>
      <c r="B9" s="70"/>
      <c r="C9" s="53"/>
    </row>
    <row r="10" spans="1:3" ht="8.25" customHeight="1">
      <c r="A10" s="10"/>
      <c r="B10" s="10"/>
      <c r="C10" s="10"/>
    </row>
    <row r="11" spans="1:3" ht="25.9" customHeight="1">
      <c r="A11" s="65" t="s">
        <v>29</v>
      </c>
      <c r="B11" s="65"/>
      <c r="C11" s="65"/>
    </row>
    <row r="12" spans="1:3" ht="10.5" customHeight="1" thickBot="1">
      <c r="A12" s="10"/>
      <c r="B12" s="10"/>
      <c r="C12" s="15"/>
    </row>
    <row r="13" spans="1:3" ht="31.5" customHeight="1" thickTop="1" thickBot="1">
      <c r="A13" s="16" t="s">
        <v>30</v>
      </c>
      <c r="B13" s="71" t="s">
        <v>31</v>
      </c>
      <c r="C13" s="72"/>
    </row>
    <row r="14" spans="1:3" ht="166.15" customHeight="1" thickTop="1" thickBot="1">
      <c r="A14" s="62" t="s">
        <v>32</v>
      </c>
      <c r="B14" s="62"/>
      <c r="C14" s="62"/>
    </row>
    <row r="15" spans="1:3" ht="31.5" customHeight="1" thickTop="1" thickBot="1">
      <c r="A15" s="17" t="s">
        <v>33</v>
      </c>
      <c r="B15" s="63" t="s">
        <v>34</v>
      </c>
      <c r="C15" s="64"/>
    </row>
    <row r="16" spans="1:3" ht="285.60000000000002" customHeight="1" thickTop="1" thickBot="1">
      <c r="A16" s="62" t="s">
        <v>35</v>
      </c>
      <c r="B16" s="62"/>
      <c r="C16" s="62"/>
    </row>
    <row r="17" spans="1:3" ht="31.5" customHeight="1" thickTop="1" thickBot="1">
      <c r="A17" s="17" t="s">
        <v>36</v>
      </c>
      <c r="B17" s="63" t="s">
        <v>37</v>
      </c>
      <c r="C17" s="64"/>
    </row>
    <row r="18" spans="1:3" ht="198.6" customHeight="1" thickTop="1" thickBot="1">
      <c r="A18" s="62" t="s">
        <v>38</v>
      </c>
      <c r="B18" s="62"/>
      <c r="C18" s="62"/>
    </row>
    <row r="19" spans="1:3" ht="31.5" customHeight="1" thickTop="1" thickBot="1">
      <c r="A19" s="17" t="s">
        <v>39</v>
      </c>
      <c r="B19" s="63" t="s">
        <v>40</v>
      </c>
      <c r="C19" s="64"/>
    </row>
    <row r="20" spans="1:3" ht="246.6" customHeight="1" thickTop="1" thickBot="1">
      <c r="A20" s="62" t="s">
        <v>41</v>
      </c>
      <c r="B20" s="62"/>
      <c r="C20" s="62"/>
    </row>
    <row r="21" spans="1:3" ht="31.5" customHeight="1" thickTop="1" thickBot="1">
      <c r="A21" s="17" t="s">
        <v>42</v>
      </c>
      <c r="B21" s="63" t="s">
        <v>43</v>
      </c>
      <c r="C21" s="64"/>
    </row>
    <row r="22" spans="1:3" ht="238.15" customHeight="1" thickTop="1" thickBot="1">
      <c r="A22" s="62" t="s">
        <v>44</v>
      </c>
      <c r="B22" s="62"/>
      <c r="C22" s="62"/>
    </row>
    <row r="23" spans="1:3" ht="31.5" customHeight="1" thickTop="1" thickBot="1">
      <c r="A23" s="17" t="s">
        <v>45</v>
      </c>
      <c r="B23" s="63" t="s">
        <v>46</v>
      </c>
      <c r="C23" s="64"/>
    </row>
    <row r="24" spans="1:3" ht="409.6" customHeight="1" thickTop="1" thickBot="1">
      <c r="A24" s="62" t="s">
        <v>47</v>
      </c>
      <c r="B24" s="62"/>
      <c r="C24" s="62"/>
    </row>
    <row r="25" spans="1:3" ht="158.44999999999999" customHeight="1" thickTop="1" thickBot="1">
      <c r="A25" s="66" t="s">
        <v>48</v>
      </c>
      <c r="B25" s="67"/>
      <c r="C25" s="68"/>
    </row>
    <row r="26" spans="1:3" ht="31.5" customHeight="1" thickTop="1" thickBot="1">
      <c r="A26" s="17" t="s">
        <v>49</v>
      </c>
      <c r="B26" s="63" t="s">
        <v>50</v>
      </c>
      <c r="C26" s="64"/>
    </row>
    <row r="27" spans="1:3" ht="409.5" customHeight="1" thickTop="1" thickBot="1">
      <c r="A27" s="62" t="s">
        <v>51</v>
      </c>
      <c r="B27" s="62"/>
      <c r="C27" s="62"/>
    </row>
    <row r="28" spans="1:3" ht="31.5" customHeight="1" thickTop="1" thickBot="1">
      <c r="A28" s="17" t="s">
        <v>52</v>
      </c>
      <c r="B28" s="63" t="s">
        <v>53</v>
      </c>
      <c r="C28" s="64"/>
    </row>
    <row r="29" spans="1:3" ht="187.5" customHeight="1" thickTop="1" thickBot="1">
      <c r="A29" s="62" t="s">
        <v>54</v>
      </c>
      <c r="B29" s="62"/>
      <c r="C29" s="62"/>
    </row>
    <row r="30" spans="1:3" ht="10.5" customHeight="1" thickTop="1">
      <c r="A30" s="10"/>
      <c r="B30" s="10"/>
      <c r="C30" s="15"/>
    </row>
    <row r="31" spans="1:3" ht="33.75" customHeight="1">
      <c r="A31" s="65" t="s">
        <v>55</v>
      </c>
      <c r="B31" s="65"/>
      <c r="C31" s="65"/>
    </row>
    <row r="32" spans="1:3" ht="10.5" customHeight="1" thickBot="1">
      <c r="A32" s="10"/>
      <c r="B32" s="10"/>
      <c r="C32" s="15"/>
    </row>
    <row r="33" spans="1:3" ht="31.5" customHeight="1" thickTop="1" thickBot="1">
      <c r="A33" s="17" t="s">
        <v>56</v>
      </c>
      <c r="B33" s="63" t="s">
        <v>57</v>
      </c>
      <c r="C33" s="64"/>
    </row>
    <row r="34" spans="1:3" ht="299.25" customHeight="1" thickTop="1" thickBot="1">
      <c r="A34" s="62" t="s">
        <v>58</v>
      </c>
      <c r="B34" s="62"/>
      <c r="C34" s="62"/>
    </row>
    <row r="35" spans="1:3" ht="31.5" customHeight="1" thickTop="1" thickBot="1">
      <c r="A35" s="17" t="s">
        <v>59</v>
      </c>
      <c r="B35" s="63" t="s">
        <v>60</v>
      </c>
      <c r="C35" s="64"/>
    </row>
    <row r="36" spans="1:3" ht="42.75" customHeight="1" thickTop="1" thickBot="1">
      <c r="A36" s="62" t="s">
        <v>61</v>
      </c>
      <c r="B36" s="62"/>
      <c r="C36" s="62"/>
    </row>
    <row r="37" spans="1:3" ht="15" thickTop="1"/>
  </sheetData>
  <sheetProtection formatRows="0"/>
  <mergeCells count="30">
    <mergeCell ref="A1:C1"/>
    <mergeCell ref="A9:C9"/>
    <mergeCell ref="A29:C29"/>
    <mergeCell ref="B33:C33"/>
    <mergeCell ref="B35:C35"/>
    <mergeCell ref="A34:C34"/>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6:C36"/>
    <mergeCell ref="B21:C21"/>
    <mergeCell ref="B23:C23"/>
    <mergeCell ref="B26:C26"/>
    <mergeCell ref="B28:C28"/>
    <mergeCell ref="A22:C22"/>
    <mergeCell ref="A24:C24"/>
    <mergeCell ref="A27:C27"/>
    <mergeCell ref="A31:C31"/>
    <mergeCell ref="A25:C2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topLeftCell="A12" zoomScale="75" zoomScaleNormal="75" workbookViewId="0">
      <selection activeCell="B12" sqref="B12"/>
    </sheetView>
  </sheetViews>
  <sheetFormatPr defaultColWidth="8.85546875" defaultRowHeight="15" thickBottom="1"/>
  <cols>
    <col min="1" max="1" width="23.140625" style="19" bestFit="1" customWidth="1"/>
    <col min="2" max="2" width="60" style="19" customWidth="1"/>
    <col min="3" max="3" width="22" style="5" customWidth="1"/>
    <col min="4" max="4" width="47.140625" style="5" customWidth="1"/>
    <col min="5" max="5" width="14.7109375" style="5" customWidth="1"/>
    <col min="6" max="6" width="47" style="5" customWidth="1"/>
    <col min="7" max="16384" width="8.85546875" style="5"/>
  </cols>
  <sheetData>
    <row r="1" spans="1:2" ht="70.150000000000006" customHeight="1" thickBot="1">
      <c r="A1" s="74" t="s">
        <v>62</v>
      </c>
      <c r="B1" s="75"/>
    </row>
    <row r="2" spans="1:2" thickBot="1">
      <c r="A2" s="18"/>
    </row>
    <row r="3" spans="1:2" ht="15.75" thickBot="1">
      <c r="A3" s="8" t="s">
        <v>3</v>
      </c>
      <c r="B3" s="11" t="str">
        <f>Předmět!B5</f>
        <v>Dějepis</v>
      </c>
    </row>
    <row r="4" spans="1:2" ht="30.75" thickBot="1">
      <c r="A4" s="8" t="s">
        <v>5</v>
      </c>
      <c r="B4" s="12" t="str">
        <f>Předmět!B6</f>
        <v>Dějepis</v>
      </c>
    </row>
    <row r="5" spans="1:2" ht="29.25" thickBot="1">
      <c r="A5" s="8" t="s">
        <v>13</v>
      </c>
      <c r="B5" s="12" t="str">
        <f>Předmět!B7</f>
        <v>Společnost pro všechny
Udržitelné prostředí</v>
      </c>
    </row>
    <row r="6" spans="1:2" ht="114.75" thickBot="1">
      <c r="A6" s="8" t="s">
        <v>14</v>
      </c>
      <c r="B6" s="12" t="str">
        <f>Předmět!B8</f>
        <v>• k učení
• komunikační
• osobnostní a sociální
• k občanství a udržitelnosti
• k podnikavosti a pracovní
• k řešení problémů
• kulturní
• digitální</v>
      </c>
    </row>
    <row r="7" spans="1:2" ht="15.75" thickBot="1">
      <c r="A7" s="8" t="s">
        <v>15</v>
      </c>
      <c r="B7" s="13" t="str">
        <f>Předmět!B9</f>
        <v>Čtenářská a pisatelská</v>
      </c>
    </row>
    <row r="8" spans="1:2" thickBot="1">
      <c r="A8" s="18"/>
    </row>
    <row r="9" spans="1:2" ht="30" customHeight="1" thickBot="1">
      <c r="A9" s="20" t="s">
        <v>63</v>
      </c>
      <c r="B9" s="20" t="s">
        <v>64</v>
      </c>
    </row>
    <row r="10" spans="1:2" thickBot="1">
      <c r="A10" s="18"/>
    </row>
    <row r="11" spans="1:2" ht="15.75" thickBot="1">
      <c r="A11" s="73" t="s">
        <v>65</v>
      </c>
      <c r="B11" s="73"/>
    </row>
    <row r="12" spans="1:2" ht="15.75" thickBot="1">
      <c r="A12" s="8" t="s">
        <v>66</v>
      </c>
      <c r="B12" s="8" t="s">
        <v>67</v>
      </c>
    </row>
    <row r="13" spans="1:2" ht="14.25">
      <c r="A13" s="1" t="s">
        <v>68</v>
      </c>
      <c r="B13" s="1" t="s">
        <v>69</v>
      </c>
    </row>
    <row r="14" spans="1:2" ht="14.25">
      <c r="A14" s="1" t="s">
        <v>68</v>
      </c>
      <c r="B14" s="1" t="s">
        <v>69</v>
      </c>
    </row>
    <row r="15" spans="1:2" ht="14.25">
      <c r="A15" s="1" t="s">
        <v>68</v>
      </c>
      <c r="B15" s="1" t="s">
        <v>69</v>
      </c>
    </row>
    <row r="16" spans="1:2" ht="28.5">
      <c r="A16" s="1" t="s">
        <v>70</v>
      </c>
      <c r="B16" s="1" t="s">
        <v>71</v>
      </c>
    </row>
    <row r="17" spans="1:2" ht="28.5">
      <c r="A17" s="1" t="s">
        <v>70</v>
      </c>
      <c r="B17" s="1" t="s">
        <v>71</v>
      </c>
    </row>
    <row r="18" spans="1:2" ht="28.5">
      <c r="A18" s="1" t="s">
        <v>70</v>
      </c>
      <c r="B18" s="1" t="s">
        <v>71</v>
      </c>
    </row>
    <row r="19" spans="1:2" ht="28.5">
      <c r="A19" s="1" t="s">
        <v>72</v>
      </c>
      <c r="B19" s="1" t="s">
        <v>73</v>
      </c>
    </row>
    <row r="20" spans="1:2" ht="28.5">
      <c r="A20" s="1" t="s">
        <v>72</v>
      </c>
      <c r="B20" s="1" t="s">
        <v>73</v>
      </c>
    </row>
    <row r="21" spans="1:2" ht="28.5">
      <c r="A21" s="1" t="s">
        <v>72</v>
      </c>
      <c r="B21" s="1" t="s">
        <v>73</v>
      </c>
    </row>
    <row r="22" spans="1:2" ht="28.5">
      <c r="A22" s="1" t="s">
        <v>74</v>
      </c>
      <c r="B22" s="1" t="s">
        <v>75</v>
      </c>
    </row>
    <row r="23" spans="1:2" ht="28.5">
      <c r="A23" s="1" t="s">
        <v>74</v>
      </c>
      <c r="B23" s="1" t="s">
        <v>75</v>
      </c>
    </row>
    <row r="24" spans="1:2" ht="28.5">
      <c r="A24" s="1" t="s">
        <v>76</v>
      </c>
      <c r="B24" s="1" t="s">
        <v>77</v>
      </c>
    </row>
    <row r="25" spans="1:2" ht="28.5">
      <c r="A25" s="1" t="s">
        <v>76</v>
      </c>
      <c r="B25" s="1" t="s">
        <v>77</v>
      </c>
    </row>
    <row r="26" spans="1:2" ht="28.5">
      <c r="A26" s="1" t="s">
        <v>76</v>
      </c>
      <c r="B26" s="1" t="s">
        <v>77</v>
      </c>
    </row>
    <row r="27" spans="1:2" ht="28.5">
      <c r="A27" s="1" t="s">
        <v>78</v>
      </c>
      <c r="B27" s="1" t="s">
        <v>79</v>
      </c>
    </row>
    <row r="28" spans="1:2" ht="28.5">
      <c r="A28" s="1" t="s">
        <v>78</v>
      </c>
      <c r="B28" s="1" t="s">
        <v>79</v>
      </c>
    </row>
    <row r="29" spans="1:2" ht="28.5">
      <c r="A29" s="1" t="s">
        <v>78</v>
      </c>
      <c r="B29" s="1" t="s">
        <v>79</v>
      </c>
    </row>
    <row r="30" spans="1:2" ht="28.5">
      <c r="A30" s="1" t="s">
        <v>80</v>
      </c>
      <c r="B30" s="1" t="s">
        <v>81</v>
      </c>
    </row>
    <row r="31" spans="1:2" ht="28.5">
      <c r="A31" s="1" t="s">
        <v>80</v>
      </c>
      <c r="B31" s="1" t="s">
        <v>81</v>
      </c>
    </row>
    <row r="32" spans="1:2" ht="14.25">
      <c r="A32" s="1" t="s">
        <v>82</v>
      </c>
      <c r="B32" s="1" t="s">
        <v>83</v>
      </c>
    </row>
    <row r="33" spans="1:2" ht="14.25">
      <c r="A33" s="1" t="s">
        <v>82</v>
      </c>
      <c r="B33" s="1" t="s">
        <v>83</v>
      </c>
    </row>
    <row r="34" spans="1:2" ht="14.25">
      <c r="A34" s="1" t="s">
        <v>82</v>
      </c>
      <c r="B34" s="1" t="s">
        <v>83</v>
      </c>
    </row>
    <row r="35" spans="1:2" ht="14.25">
      <c r="A35" s="1" t="s">
        <v>84</v>
      </c>
      <c r="B35" s="1" t="s">
        <v>85</v>
      </c>
    </row>
    <row r="36" spans="1:2" ht="14.25">
      <c r="A36" s="1" t="s">
        <v>84</v>
      </c>
      <c r="B36" s="1" t="s">
        <v>85</v>
      </c>
    </row>
    <row r="37" spans="1:2" ht="14.25">
      <c r="A37" s="1" t="s">
        <v>84</v>
      </c>
      <c r="B37" s="1" t="s">
        <v>85</v>
      </c>
    </row>
    <row r="38" spans="1:2" ht="28.5">
      <c r="A38" s="1" t="s">
        <v>86</v>
      </c>
      <c r="B38" s="1" t="s">
        <v>87</v>
      </c>
    </row>
    <row r="39" spans="1:2" ht="28.5">
      <c r="A39" s="1" t="s">
        <v>86</v>
      </c>
      <c r="B39" s="1" t="s">
        <v>87</v>
      </c>
    </row>
    <row r="40" spans="1:2" ht="28.5">
      <c r="A40" s="1" t="s">
        <v>86</v>
      </c>
      <c r="B40" s="1" t="s">
        <v>87</v>
      </c>
    </row>
    <row r="41" spans="1:2" ht="28.5">
      <c r="A41" s="1" t="s">
        <v>88</v>
      </c>
      <c r="B41" s="1" t="s">
        <v>89</v>
      </c>
    </row>
    <row r="42" spans="1:2" ht="28.5">
      <c r="A42" s="1" t="s">
        <v>88</v>
      </c>
      <c r="B42" s="1" t="s">
        <v>89</v>
      </c>
    </row>
    <row r="43" spans="1:2" ht="42.75">
      <c r="A43" s="1" t="s">
        <v>90</v>
      </c>
      <c r="B43" s="1" t="s">
        <v>91</v>
      </c>
    </row>
    <row r="44" spans="1:2" ht="42.75">
      <c r="A44" s="1" t="s">
        <v>90</v>
      </c>
      <c r="B44" s="1" t="s">
        <v>91</v>
      </c>
    </row>
    <row r="45" spans="1:2" ht="42.75">
      <c r="A45" s="1" t="s">
        <v>90</v>
      </c>
      <c r="B45" s="1" t="s">
        <v>91</v>
      </c>
    </row>
    <row r="46" spans="1:2" ht="28.5">
      <c r="A46" s="1" t="s">
        <v>92</v>
      </c>
      <c r="B46" s="1" t="s">
        <v>93</v>
      </c>
    </row>
    <row r="47" spans="1:2" ht="28.5">
      <c r="A47" s="1" t="s">
        <v>94</v>
      </c>
      <c r="B47" s="1" t="s">
        <v>95</v>
      </c>
    </row>
    <row r="48" spans="1:2" ht="28.5">
      <c r="A48" s="1" t="s">
        <v>96</v>
      </c>
      <c r="B48" s="1" t="s">
        <v>97</v>
      </c>
    </row>
    <row r="49" spans="1:2" ht="28.5">
      <c r="A49" s="1" t="s">
        <v>98</v>
      </c>
      <c r="B49" s="1" t="s">
        <v>99</v>
      </c>
    </row>
    <row r="50" spans="1:2" ht="29.25" thickBot="1">
      <c r="A50" s="1" t="s">
        <v>98</v>
      </c>
      <c r="B50" s="1" t="s">
        <v>99</v>
      </c>
    </row>
    <row r="51" spans="1:2" ht="43.5" thickBot="1">
      <c r="A51" s="1" t="s">
        <v>100</v>
      </c>
      <c r="B51" s="43" t="s">
        <v>101</v>
      </c>
    </row>
    <row r="52" spans="1:2" ht="43.5" thickBot="1">
      <c r="A52" s="1" t="s">
        <v>100</v>
      </c>
      <c r="B52" s="1" t="s">
        <v>101</v>
      </c>
    </row>
    <row r="53" spans="1:2" ht="28.5">
      <c r="A53" s="1" t="s">
        <v>102</v>
      </c>
      <c r="B53" s="1" t="s">
        <v>103</v>
      </c>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topLeftCell="A46" zoomScale="75" zoomScaleNormal="75" workbookViewId="0">
      <selection activeCell="C45" sqref="C45"/>
    </sheetView>
  </sheetViews>
  <sheetFormatPr defaultColWidth="8.85546875" defaultRowHeight="14.25"/>
  <cols>
    <col min="1" max="1" width="23.85546875" style="5" bestFit="1" customWidth="1"/>
    <col min="2" max="2" width="29.5703125" style="5" customWidth="1"/>
    <col min="3" max="3" width="29.5703125" style="38" customWidth="1"/>
    <col min="4" max="16384" width="8.85546875" style="5"/>
  </cols>
  <sheetData>
    <row r="1" spans="1:3" ht="91.9" customHeight="1">
      <c r="A1" s="59" t="s">
        <v>104</v>
      </c>
      <c r="B1" s="79"/>
      <c r="C1" s="79"/>
    </row>
    <row r="2" spans="1:3" ht="15" thickBot="1">
      <c r="A2" s="14"/>
      <c r="B2" s="10"/>
      <c r="C2" s="35"/>
    </row>
    <row r="3" spans="1:3" ht="15.75" thickBot="1">
      <c r="A3" s="8" t="s">
        <v>3</v>
      </c>
      <c r="B3" s="11" t="str">
        <f>Předmět!B5</f>
        <v>Dějepis</v>
      </c>
      <c r="C3" s="40"/>
    </row>
    <row r="4" spans="1:3" ht="15.75" thickBot="1">
      <c r="A4" s="8" t="s">
        <v>5</v>
      </c>
      <c r="B4" s="12" t="str">
        <f>Předmět!B6</f>
        <v>Dějepis</v>
      </c>
      <c r="C4" s="41"/>
    </row>
    <row r="5" spans="1:3" ht="29.25" thickBot="1">
      <c r="A5" s="8" t="s">
        <v>13</v>
      </c>
      <c r="B5" s="12" t="str">
        <f>Předmět!B7</f>
        <v>Společnost pro všechny
Udržitelné prostředí</v>
      </c>
      <c r="C5" s="41"/>
    </row>
    <row r="6" spans="1:3" ht="114.75" thickBot="1">
      <c r="A6" s="8" t="s">
        <v>14</v>
      </c>
      <c r="B6" s="12" t="str">
        <f>Předmět!B8</f>
        <v>• k učení
• komunikační
• osobnostní a sociální
• k občanství a udržitelnosti
• k podnikavosti a pracovní
• k řešení problémů
• kulturní
• digitální</v>
      </c>
      <c r="C6" s="41"/>
    </row>
    <row r="7" spans="1:3" ht="15.75" thickBot="1">
      <c r="A7" s="8" t="s">
        <v>15</v>
      </c>
      <c r="B7" s="13" t="str">
        <f>Předmět!B9</f>
        <v>Čtenářská a pisatelská</v>
      </c>
      <c r="C7" s="42"/>
    </row>
    <row r="8" spans="1:3" ht="15" thickBot="1">
      <c r="A8" s="14"/>
      <c r="B8" s="10"/>
      <c r="C8" s="35"/>
    </row>
    <row r="9" spans="1:3" ht="30" customHeight="1" thickBot="1">
      <c r="A9" s="20" t="s">
        <v>105</v>
      </c>
      <c r="B9" s="76" t="s">
        <v>106</v>
      </c>
      <c r="C9" s="76"/>
    </row>
    <row r="10" spans="1:3" ht="15" thickBot="1">
      <c r="A10" s="14"/>
      <c r="B10" s="10"/>
      <c r="C10" s="35"/>
    </row>
    <row r="11" spans="1:3" ht="15.75" thickBot="1">
      <c r="A11" s="61" t="s">
        <v>107</v>
      </c>
      <c r="B11" s="61"/>
      <c r="C11" s="77" t="s">
        <v>108</v>
      </c>
    </row>
    <row r="12" spans="1:3" ht="15.75" thickBot="1">
      <c r="A12" s="2" t="s">
        <v>66</v>
      </c>
      <c r="B12" s="2" t="s">
        <v>109</v>
      </c>
      <c r="C12" s="78"/>
    </row>
    <row r="13" spans="1:3" ht="42.75">
      <c r="A13" s="24" t="str" cm="1">
        <f t="array" ref="A13:B53">IF('Krok 2 - OVU z RVP ZV'!A13:B53="","X",'Krok 2 - OVU z RVP ZV'!A13:B53)</f>
        <v>CAS-DEJ-001-ZV9-001</v>
      </c>
      <c r="B13" s="24" t="str">
        <v>Přiřadí kulturní projevy k jednotlivým dějinným epochám.</v>
      </c>
      <c r="C13" s="3" t="s">
        <v>110</v>
      </c>
    </row>
    <row r="14" spans="1:3" ht="28.5">
      <c r="A14" s="25" t="str">
        <v>CAS-DEJ-001-ZV9-001</v>
      </c>
      <c r="B14" s="25" t="str">
        <v>Přiřadí kulturní projevy k jednotlivým dějinným epochám.</v>
      </c>
      <c r="C14" s="37" t="s">
        <v>111</v>
      </c>
    </row>
    <row r="15" spans="1:3" ht="57">
      <c r="A15" s="25" t="str">
        <v>CAS-DEJ-001-ZV9-001</v>
      </c>
      <c r="B15" s="25" t="str">
        <v>Přiřadí kulturní projevy k jednotlivým dějinným epochám.</v>
      </c>
      <c r="C15" s="37" t="s">
        <v>112</v>
      </c>
    </row>
    <row r="16" spans="1:3" ht="42.75">
      <c r="A16" s="25" t="str">
        <v>CAS-DEJ-001-ZV9-002</v>
      </c>
      <c r="B16" s="25" t="str">
        <v>Posoudí informační hodnotu a důvěryhodnost zdrojů z různých dějinných epoch.</v>
      </c>
      <c r="C16" s="37" t="s">
        <v>113</v>
      </c>
    </row>
    <row r="17" spans="1:3" ht="42.75">
      <c r="A17" s="25" t="str">
        <v>CAS-DEJ-001-ZV9-002</v>
      </c>
      <c r="B17" s="25" t="str">
        <v>Posoudí informační hodnotu a důvěryhodnost zdrojů z různých dějinných epoch.</v>
      </c>
      <c r="C17" s="37" t="s">
        <v>114</v>
      </c>
    </row>
    <row r="18" spans="1:3" ht="42.75">
      <c r="A18" s="25" t="str">
        <v>CAS-DEJ-001-ZV9-002</v>
      </c>
      <c r="B18" s="25" t="str">
        <v>Posoudí informační hodnotu a důvěryhodnost zdrojů z různých dějinných epoch.</v>
      </c>
      <c r="C18" s="37" t="s">
        <v>115</v>
      </c>
    </row>
    <row r="19" spans="1:3" ht="71.25">
      <c r="A19" s="25" t="str">
        <v>CAS-DEJ-001-ZV9-003</v>
      </c>
      <c r="B19" s="25" t="str">
        <v>Vysvětlí rozdíl mezi zobrazováním minulosti v dějepisectví a ve filmu, v literatuře a v nových médiích včetně produktů umělé inteligence.</v>
      </c>
      <c r="C19" s="37" t="s">
        <v>116</v>
      </c>
    </row>
    <row r="20" spans="1:3" ht="71.25">
      <c r="A20" s="25" t="str">
        <v>CAS-DEJ-001-ZV9-003</v>
      </c>
      <c r="B20" s="25" t="str">
        <v>Vysvětlí rozdíl mezi zobrazováním minulosti v dějepisectví a ve filmu, v literatuře a v nových médiích včetně produktů umělé inteligence.</v>
      </c>
      <c r="C20" s="37" t="s">
        <v>117</v>
      </c>
    </row>
    <row r="21" spans="1:3" ht="71.25">
      <c r="A21" s="25" t="str">
        <v>CAS-DEJ-001-ZV9-003</v>
      </c>
      <c r="B21" s="25" t="str">
        <v>Vysvětlí rozdíl mezi zobrazováním minulosti v dějepisectví a ve filmu, v literatuře a v nových médiích včetně produktů umělé inteligence.</v>
      </c>
      <c r="C21" s="37" t="s">
        <v>118</v>
      </c>
    </row>
    <row r="22" spans="1:3" ht="71.25">
      <c r="A22" s="25" t="str">
        <v>CAS-DEJ-001-ZV9-004</v>
      </c>
      <c r="B22" s="25" t="str">
        <v>Specifikuje proměnu politických útvarů, krajiny a lidských sídel od pravěku po současnost pomocí map a dalších informačních zdrojů.</v>
      </c>
      <c r="C22" s="37" t="s">
        <v>119</v>
      </c>
    </row>
    <row r="23" spans="1:3" ht="71.25">
      <c r="A23" s="25" t="str">
        <v>CAS-DEJ-001-ZV9-004</v>
      </c>
      <c r="B23" s="25" t="str">
        <v>Specifikuje proměnu politických útvarů, krajiny a lidských sídel od pravěku po současnost pomocí map a dalších informačních zdrojů.</v>
      </c>
      <c r="C23" s="37" t="s">
        <v>120</v>
      </c>
    </row>
    <row r="24" spans="1:3" ht="71.25">
      <c r="A24" s="25" t="str">
        <v>CAS-DEJ-001-ZV9-005</v>
      </c>
      <c r="B24" s="25" t="str">
        <v>Posoudí, jak se připomínání historických událostí a tradic podílí na utváření jeho osobní identity a identity lidí v jeho okolí.</v>
      </c>
      <c r="C24" s="37" t="s">
        <v>121</v>
      </c>
    </row>
    <row r="25" spans="1:3" ht="57">
      <c r="A25" s="25" t="str">
        <v>CAS-DEJ-001-ZV9-005</v>
      </c>
      <c r="B25" s="25" t="str">
        <v>Posoudí, jak se připomínání historických událostí a tradic podílí na utváření jeho osobní identity a identity lidí v jeho okolí.</v>
      </c>
      <c r="C25" s="37" t="s">
        <v>122</v>
      </c>
    </row>
    <row r="26" spans="1:3" ht="57">
      <c r="A26" s="25" t="str">
        <v>CAS-DEJ-001-ZV9-005</v>
      </c>
      <c r="B26" s="25" t="str">
        <v>Posoudí, jak se připomínání historických událostí a tradic podílí na utváření jeho osobní identity a identity lidí v jeho okolí.</v>
      </c>
      <c r="C26" s="37" t="s">
        <v>123</v>
      </c>
    </row>
    <row r="27" spans="1:3" ht="57">
      <c r="A27" s="25" t="str">
        <v>CAS-DEJ-001-ZV9-006</v>
      </c>
      <c r="B27" s="25" t="str">
        <v>Doloží příklady vlivu náboženství na jednání lidí v různých dějinných epochách.</v>
      </c>
      <c r="C27" s="37" t="s">
        <v>124</v>
      </c>
    </row>
    <row r="28" spans="1:3" ht="57">
      <c r="A28" s="25" t="str">
        <v>CAS-DEJ-001-ZV9-006</v>
      </c>
      <c r="B28" s="25" t="str">
        <v>Doloží příklady vlivu náboženství na jednání lidí v různých dějinných epochách.</v>
      </c>
      <c r="C28" s="37" t="s">
        <v>125</v>
      </c>
    </row>
    <row r="29" spans="1:3" ht="85.5">
      <c r="A29" s="25" t="str">
        <v>CAS-DEJ-001-ZV9-006</v>
      </c>
      <c r="B29" s="25" t="str">
        <v>Doloží příklady vlivu náboženství na jednání lidí v různých dějinných epochách.</v>
      </c>
      <c r="C29" s="37" t="s">
        <v>126</v>
      </c>
    </row>
    <row r="30" spans="1:3" ht="71.25">
      <c r="A30" s="25" t="str">
        <v>CAS-DEJ-001-ZV9-007</v>
      </c>
      <c r="B30" s="25" t="str">
        <v>Posoudí pozitivní a negativní vliv technologického vývoje a zejména industrializace na život různých společenských vrstev v minulosti.</v>
      </c>
      <c r="C30" s="37" t="s">
        <v>127</v>
      </c>
    </row>
    <row r="31" spans="1:3" ht="57">
      <c r="A31" s="25" t="str">
        <v>CAS-DEJ-001-ZV9-007</v>
      </c>
      <c r="B31" s="25" t="str">
        <v>Posoudí pozitivní a negativní vliv technologického vývoje a zejména industrializace na život různých společenských vrstev v minulosti.</v>
      </c>
      <c r="C31" s="37" t="s">
        <v>128</v>
      </c>
    </row>
    <row r="32" spans="1:3" ht="71.25">
      <c r="A32" s="25" t="str">
        <v>CAS-DEJ-001-ZV9-008</v>
      </c>
      <c r="B32" s="25" t="str">
        <v>Vysvětlí proměny fungování hospodářství od pravěku po současnost.</v>
      </c>
      <c r="C32" s="37" t="s">
        <v>129</v>
      </c>
    </row>
    <row r="33" spans="1:3" ht="42.75">
      <c r="A33" s="25" t="str">
        <v>CAS-DEJ-001-ZV9-008</v>
      </c>
      <c r="B33" s="25" t="str">
        <v>Vysvětlí proměny fungování hospodářství od pravěku po současnost.</v>
      </c>
      <c r="C33" s="37" t="s">
        <v>130</v>
      </c>
    </row>
    <row r="34" spans="1:3" ht="71.25">
      <c r="A34" s="25" t="str">
        <v>CAS-DEJ-001-ZV9-008</v>
      </c>
      <c r="B34" s="25" t="str">
        <v>Vysvětlí proměny fungování hospodářství od pravěku po současnost.</v>
      </c>
      <c r="C34" s="37" t="s">
        <v>131</v>
      </c>
    </row>
    <row r="35" spans="1:3" ht="42.75">
      <c r="A35" s="25" t="str">
        <v>CAS-DEJ-001-ZV9-009</v>
      </c>
      <c r="B35" s="25" t="str">
        <v>Rozliší příčiny, důsledky a podobu konfliktů a spolupráce v minulosti.</v>
      </c>
      <c r="C35" s="37" t="s">
        <v>132</v>
      </c>
    </row>
    <row r="36" spans="1:3" ht="57">
      <c r="A36" s="25" t="str">
        <v>CAS-DEJ-001-ZV9-009</v>
      </c>
      <c r="B36" s="25" t="str">
        <v>Rozliší příčiny, důsledky a podobu konfliktů a spolupráce v minulosti.</v>
      </c>
      <c r="C36" s="37" t="s">
        <v>133</v>
      </c>
    </row>
    <row r="37" spans="1:3" ht="71.25">
      <c r="A37" s="25" t="str">
        <v>CAS-DEJ-001-ZV9-009</v>
      </c>
      <c r="B37" s="25" t="str">
        <v>Rozliší příčiny, důsledky a podobu konfliktů a spolupráce v minulosti.</v>
      </c>
      <c r="C37" s="37" t="s">
        <v>134</v>
      </c>
    </row>
    <row r="38" spans="1:3" ht="71.25">
      <c r="A38" s="25" t="str">
        <v>CAS-DEJ-001-ZV9-010</v>
      </c>
      <c r="B38" s="25" t="str">
        <v>Posoudí dopady kolonialismu, imperialismu a dekolonizace na různé skupiny lidí.</v>
      </c>
      <c r="C38" s="37" t="s">
        <v>135</v>
      </c>
    </row>
    <row r="39" spans="1:3" ht="57">
      <c r="A39" s="25" t="str">
        <v>CAS-DEJ-001-ZV9-010</v>
      </c>
      <c r="B39" s="25" t="str">
        <v>Posoudí dopady kolonialismu, imperialismu a dekolonizace na různé skupiny lidí.</v>
      </c>
      <c r="C39" s="37" t="s">
        <v>136</v>
      </c>
    </row>
    <row r="40" spans="1:3" ht="42.75">
      <c r="A40" s="25" t="str">
        <v>CAS-DEJ-001-ZV9-010</v>
      </c>
      <c r="B40" s="25" t="str">
        <v>Posoudí dopady kolonialismu, imperialismu a dekolonizace na různé skupiny lidí.</v>
      </c>
      <c r="C40" s="37" t="s">
        <v>137</v>
      </c>
    </row>
    <row r="41" spans="1:3" ht="42.75">
      <c r="A41" s="25" t="str">
        <v>CAS-DEJ-001-ZV9-011</v>
      </c>
      <c r="B41" s="25" t="str">
        <v>Určí, jak se proměňovaly a v čem zůstávaly stejné genderové role v dějinách.</v>
      </c>
      <c r="C41" s="37" t="s">
        <v>138</v>
      </c>
    </row>
    <row r="42" spans="1:3" ht="71.25">
      <c r="A42" s="25" t="str">
        <v>CAS-DEJ-001-ZV9-011</v>
      </c>
      <c r="B42" s="25" t="str">
        <v>Určí, jak se proměňovaly a v čem zůstávaly stejné genderové role v dějinách.</v>
      </c>
      <c r="C42" s="37" t="s">
        <v>139</v>
      </c>
    </row>
    <row r="43" spans="1:3" ht="71.25">
      <c r="A43" s="25" t="str">
        <v>CAS-DEJ-001-ZV9-012</v>
      </c>
      <c r="B43" s="25" t="str">
        <v>Diskutuje o projevech moderního politického extremismu a o povaze, příčinách vzniku a důsledcích nastolení diktatur a autoritativních režimů.</v>
      </c>
      <c r="C43" s="37" t="s">
        <v>140</v>
      </c>
    </row>
    <row r="44" spans="1:3" ht="85.5">
      <c r="A44" s="25" t="str">
        <v>CAS-DEJ-001-ZV9-012</v>
      </c>
      <c r="B44" s="25" t="str">
        <v>Diskutuje o projevech moderního politického extremismu a o povaze, příčinách vzniku a důsledcích nastolení diktatur a autoritativních režimů.</v>
      </c>
      <c r="C44" s="37" t="s">
        <v>141</v>
      </c>
    </row>
    <row r="45" spans="1:3" ht="71.25">
      <c r="A45" s="25" t="str">
        <v>CAS-DEJ-001-ZV9-012</v>
      </c>
      <c r="B45" s="25" t="str">
        <v>Diskutuje o projevech moderního politického extremismu a o povaze, příčinách vzniku a důsledcích nastolení diktatur a autoritativních režimů.</v>
      </c>
      <c r="C45" s="37" t="s">
        <v>142</v>
      </c>
    </row>
    <row r="46" spans="1:3" ht="42.75">
      <c r="A46" s="25" t="str">
        <v>CAS-DEJ-002-ZV9-013</v>
      </c>
      <c r="B46" s="25" t="str">
        <v>Vytvoří vlastní dějepisný výstup s využitím vhodných kriticky posouzených zdrojů.</v>
      </c>
      <c r="C46" s="37" t="s">
        <v>93</v>
      </c>
    </row>
    <row r="47" spans="1:3" ht="71.25">
      <c r="A47" s="25" t="str">
        <v>CAS-DEJ-002-ZV9-014</v>
      </c>
      <c r="B47" s="25" t="str">
        <v>Vytvoří vlastní výstup na základě absolvování aktivizačního edukačního programu v paměťové instituci nebo ve veřejném prostoru.</v>
      </c>
      <c r="C47" s="37" t="s">
        <v>95</v>
      </c>
    </row>
    <row r="48" spans="1:3" ht="71.25">
      <c r="A48" s="25" t="str">
        <v>CAS-DEJ-002-ZV9-015</v>
      </c>
      <c r="B48" s="25" t="str">
        <v>Vyjádří vlastní představu o funkci a významu historických objektů a motivů ve veřejném prostoru.</v>
      </c>
      <c r="C48" s="37" t="s">
        <v>143</v>
      </c>
    </row>
    <row r="49" spans="1:3" ht="99.75">
      <c r="A49" s="25" t="str">
        <v>CAS-DEJ-002-ZV9-016</v>
      </c>
      <c r="B49" s="25" t="str">
        <v>Podílí se na utváření historického významu regionálních kulturních památek, popřípadě památek s celostátní či mezinárodní hodnotou.</v>
      </c>
      <c r="C49" s="37" t="s">
        <v>144</v>
      </c>
    </row>
    <row r="50" spans="1:3" ht="71.25">
      <c r="A50" s="25" t="str">
        <v>CAS-DEJ-002-ZV9-016</v>
      </c>
      <c r="B50" s="25" t="str">
        <v>Podílí se na utváření historického významu regionálních kulturních památek, popřípadě památek s celostátní či mezinárodní hodnotou.</v>
      </c>
      <c r="C50" s="37" t="s">
        <v>145</v>
      </c>
    </row>
    <row r="51" spans="1:3" ht="85.5">
      <c r="A51" s="25" t="str">
        <v>CAS-DEJ-002-ZV9-017</v>
      </c>
      <c r="B51" s="25" t="str">
        <v>Zhodnotí zamýšlené i nezamýšlené důsledky lidského jednání, které souvisejí s narušováním životního prostředí a klimatickými jevy v minulosti.</v>
      </c>
      <c r="C51" s="37" t="s">
        <v>146</v>
      </c>
    </row>
    <row r="52" spans="1:3" ht="99.75">
      <c r="A52" s="25" t="str">
        <v>CAS-DEJ-002-ZV9-017</v>
      </c>
      <c r="B52" s="25" t="str">
        <v>Zhodnotí zamýšlené i nezamýšlené důsledky lidského jednání, které souvisejí s narušováním životního prostředí a klimatickými jevy v minulosti.</v>
      </c>
      <c r="C52" s="37" t="s">
        <v>147</v>
      </c>
    </row>
    <row r="53" spans="1:3" ht="42.75">
      <c r="A53" s="25" t="str">
        <v>CAS-DEJ-002-ZV9-018</v>
      </c>
      <c r="B53" s="25" t="str">
        <v>V modelové situaci předvede, jak může historické poznání pomoci v současném životě.</v>
      </c>
      <c r="C53" s="37" t="s">
        <v>148</v>
      </c>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zoomScale="75" zoomScaleNormal="75" workbookViewId="0">
      <selection activeCell="A3" sqref="A3"/>
    </sheetView>
  </sheetViews>
  <sheetFormatPr defaultColWidth="8.85546875" defaultRowHeight="14.25"/>
  <cols>
    <col min="1" max="1" width="23.85546875" style="5" customWidth="1"/>
    <col min="2" max="3" width="31.28515625" style="5" customWidth="1"/>
    <col min="4" max="7" width="37.42578125" style="38" customWidth="1"/>
    <col min="8" max="8" width="38.42578125" style="5" customWidth="1"/>
    <col min="9" max="10" width="35.28515625" style="5" customWidth="1"/>
    <col min="11" max="11" width="36.140625" style="5" customWidth="1"/>
    <col min="12" max="12" width="31" style="5" customWidth="1"/>
    <col min="13" max="16384" width="8.85546875" style="5"/>
  </cols>
  <sheetData>
    <row r="1" spans="1:7" ht="70.150000000000006" customHeight="1">
      <c r="A1" s="59" t="s">
        <v>149</v>
      </c>
      <c r="B1" s="59"/>
      <c r="C1" s="59"/>
      <c r="D1" s="59"/>
      <c r="E1" s="35"/>
      <c r="F1" s="35"/>
      <c r="G1" s="35"/>
    </row>
    <row r="2" spans="1:7" ht="15" thickBot="1">
      <c r="A2" s="14"/>
      <c r="B2" s="10"/>
      <c r="C2" s="10"/>
      <c r="D2" s="35"/>
      <c r="E2" s="35"/>
      <c r="F2" s="35"/>
      <c r="G2" s="35"/>
    </row>
    <row r="3" spans="1:7" ht="15.75" thickBot="1">
      <c r="A3" s="8" t="s">
        <v>3</v>
      </c>
      <c r="B3" s="11" t="str">
        <f>Předmět!B5</f>
        <v>Dějepis</v>
      </c>
      <c r="C3" s="21"/>
      <c r="D3" s="35"/>
      <c r="E3" s="35"/>
      <c r="F3" s="35"/>
      <c r="G3" s="35"/>
    </row>
    <row r="4" spans="1:7" ht="15.75" thickBot="1">
      <c r="A4" s="8" t="s">
        <v>5</v>
      </c>
      <c r="B4" s="12" t="str">
        <f>Předmět!B6</f>
        <v>Dějepis</v>
      </c>
      <c r="C4" s="22"/>
      <c r="D4" s="35"/>
      <c r="E4" s="35"/>
      <c r="F4" s="35"/>
      <c r="G4" s="35"/>
    </row>
    <row r="5" spans="1:7" ht="29.25" thickBot="1">
      <c r="A5" s="8" t="s">
        <v>13</v>
      </c>
      <c r="B5" s="12" t="str">
        <f>Předmět!B7</f>
        <v>Společnost pro všechny
Udržitelné prostředí</v>
      </c>
      <c r="C5" s="22"/>
      <c r="D5" s="35"/>
      <c r="E5" s="35"/>
      <c r="F5" s="35"/>
      <c r="G5" s="35"/>
    </row>
    <row r="6" spans="1:7" ht="114.75" thickBot="1">
      <c r="A6" s="8" t="s">
        <v>14</v>
      </c>
      <c r="B6" s="12" t="str">
        <f>Předmět!B8</f>
        <v>• k učení
• komunikační
• osobnostní a sociální
• k občanství a udržitelnosti
• k podnikavosti a pracovní
• k řešení problémů
• kulturní
• digitální</v>
      </c>
      <c r="C6" s="22"/>
      <c r="D6" s="35"/>
      <c r="E6" s="35"/>
      <c r="F6" s="35"/>
      <c r="G6" s="35"/>
    </row>
    <row r="7" spans="1:7" ht="15.75" thickBot="1">
      <c r="A7" s="8" t="s">
        <v>15</v>
      </c>
      <c r="B7" s="13" t="str">
        <f>Předmět!B9</f>
        <v>Čtenářská a pisatelská</v>
      </c>
      <c r="C7" s="23"/>
      <c r="D7" s="35"/>
      <c r="E7" s="35"/>
      <c r="F7" s="35"/>
      <c r="G7" s="35"/>
    </row>
    <row r="8" spans="1:7" ht="15" thickBot="1">
      <c r="A8" s="14"/>
      <c r="B8" s="10"/>
      <c r="C8" s="10"/>
      <c r="D8" s="35"/>
      <c r="E8" s="35"/>
      <c r="F8" s="35"/>
      <c r="G8" s="35"/>
    </row>
    <row r="9" spans="1:7" ht="30" customHeight="1" thickBot="1">
      <c r="A9" s="20" t="s">
        <v>150</v>
      </c>
      <c r="B9" s="76" t="s">
        <v>151</v>
      </c>
      <c r="C9" s="76"/>
      <c r="D9" s="76"/>
      <c r="E9" s="35"/>
      <c r="F9" s="35"/>
      <c r="G9" s="35"/>
    </row>
    <row r="10" spans="1:7" ht="15" thickBot="1">
      <c r="A10" s="14"/>
      <c r="B10" s="10"/>
      <c r="C10" s="10"/>
      <c r="D10" s="35"/>
      <c r="E10" s="35"/>
      <c r="F10" s="35"/>
      <c r="G10" s="35"/>
    </row>
    <row r="11" spans="1:7" ht="15.75" thickBot="1">
      <c r="A11" s="80" t="s">
        <v>107</v>
      </c>
      <c r="B11" s="81"/>
      <c r="C11" s="77" t="s">
        <v>108</v>
      </c>
      <c r="D11" s="61" t="s">
        <v>152</v>
      </c>
      <c r="E11" s="61" t="s">
        <v>153</v>
      </c>
      <c r="F11" s="61" t="s">
        <v>154</v>
      </c>
      <c r="G11" s="77" t="s">
        <v>155</v>
      </c>
    </row>
    <row r="12" spans="1:7" ht="15.75" thickBot="1">
      <c r="A12" s="2" t="s">
        <v>66</v>
      </c>
      <c r="B12" s="2" t="s">
        <v>109</v>
      </c>
      <c r="C12" s="78"/>
      <c r="D12" s="61"/>
      <c r="E12" s="61"/>
      <c r="F12" s="61"/>
      <c r="G12" s="78"/>
    </row>
    <row r="13" spans="1:7" ht="43.5" thickBot="1">
      <c r="A13" s="24" t="str" cm="1">
        <f t="array" ref="A13:C53">IF('Krok 3 - Školní OVU'!A13:C53="","X",'Krok 3 - Školní OVU'!A13:C53)</f>
        <v>CAS-DEJ-001-ZV9-001</v>
      </c>
      <c r="B13" s="24" t="str">
        <v>Přiřadí kulturní projevy k jednotlivým dějinným epochám.</v>
      </c>
      <c r="C13" s="24" t="str">
        <v>Rozliší jednotlivé kulturní epochy a vysvětlí, které základní ukazatele k tomu využil.</v>
      </c>
      <c r="D13" s="3"/>
      <c r="E13" s="3"/>
      <c r="F13" s="3" t="s">
        <v>110</v>
      </c>
      <c r="G13" s="3"/>
    </row>
    <row r="14" spans="1:7" ht="29.25" thickBot="1">
      <c r="A14" s="24" t="str">
        <v>CAS-DEJ-001-ZV9-001</v>
      </c>
      <c r="B14" s="24" t="str">
        <v>Přiřadí kulturní projevy k jednotlivým dějinným epochám.</v>
      </c>
      <c r="C14" s="24" t="str">
        <v>Přiřadí vybrané kulturní projevy do jednotlivých epoch.</v>
      </c>
      <c r="D14" s="37"/>
      <c r="E14" s="37" t="s">
        <v>111</v>
      </c>
      <c r="F14" s="37"/>
      <c r="G14" s="37"/>
    </row>
    <row r="15" spans="1:7" ht="43.5" thickBot="1">
      <c r="A15" s="24" t="str">
        <v>CAS-DEJ-001-ZV9-001</v>
      </c>
      <c r="B15" s="24" t="str">
        <v>Přiřadí kulturní projevy k jednotlivým dějinným epochám.</v>
      </c>
      <c r="C15" s="24" t="str">
        <v>Porovná vývoj dvou regionů ve stejné době a ilustruje na nich odlišnou úroveň historického vývoje.</v>
      </c>
      <c r="D15" s="37"/>
      <c r="E15" s="37"/>
      <c r="F15" s="37" t="s">
        <v>112</v>
      </c>
      <c r="G15" s="37"/>
    </row>
    <row r="16" spans="1:7" ht="43.5" thickBot="1">
      <c r="A16" s="24" t="str">
        <v>CAS-DEJ-001-ZV9-002</v>
      </c>
      <c r="B16" s="24" t="str">
        <v>Posoudí informační hodnotu a důvěryhodnost zdrojů z různých dějinných epoch.</v>
      </c>
      <c r="C16" s="24" t="str">
        <v>Analyzuje a porovná informační zdroje.</v>
      </c>
      <c r="D16" s="37"/>
      <c r="E16" s="37"/>
      <c r="F16" s="37" t="s">
        <v>113</v>
      </c>
      <c r="G16" s="37"/>
    </row>
    <row r="17" spans="1:7" ht="43.5" thickBot="1">
      <c r="A17" s="24" t="str">
        <v>CAS-DEJ-001-ZV9-002</v>
      </c>
      <c r="B17" s="24" t="str">
        <v>Posoudí informační hodnotu a důvěryhodnost zdrojů z různých dějinných epoch.</v>
      </c>
      <c r="C17" s="24" t="str">
        <v>Posoudí důvěryhodnost informačních zdrojů.</v>
      </c>
      <c r="D17" s="37"/>
      <c r="E17" s="37"/>
      <c r="F17" s="37" t="s">
        <v>114</v>
      </c>
      <c r="G17" s="37"/>
    </row>
    <row r="18" spans="1:7" ht="43.5" thickBot="1">
      <c r="A18" s="24" t="str">
        <v>CAS-DEJ-001-ZV9-002</v>
      </c>
      <c r="B18" s="24" t="str">
        <v>Posoudí informační hodnotu a důvěryhodnost zdrojů z různých dějinných epoch.</v>
      </c>
      <c r="C18" s="24" t="str">
        <v>Popíše vliv obsahu nebo formy zdrojů na vnímání minulosti.</v>
      </c>
      <c r="D18" s="37"/>
      <c r="E18" s="37"/>
      <c r="F18" s="37" t="s">
        <v>115</v>
      </c>
      <c r="G18" s="37"/>
    </row>
    <row r="19" spans="1:7" ht="57.75" thickBot="1">
      <c r="A19" s="24" t="str">
        <v>CAS-DEJ-001-ZV9-003</v>
      </c>
      <c r="B19" s="24" t="str">
        <v>Vysvětlí rozdíl mezi zobrazováním minulosti v dějepisectví a ve filmu, v literatuře a v nových médiích včetně produktů umělé inteligence.</v>
      </c>
      <c r="C19" s="24" t="str">
        <v>Porovná zobrazení minulosti v dějepisectví a v uměleckém zobrazení (film, literatura a nová média) a vysvětlí rozdíly.</v>
      </c>
      <c r="D19" s="37"/>
      <c r="E19" s="37"/>
      <c r="F19" s="37" t="s">
        <v>116</v>
      </c>
      <c r="G19" s="37"/>
    </row>
    <row r="20" spans="1:7" ht="72" thickBot="1">
      <c r="A20" s="24" t="str">
        <v>CAS-DEJ-001-ZV9-003</v>
      </c>
      <c r="B20" s="24" t="str">
        <v>Vysvětlí rozdíl mezi zobrazováním minulosti v dějepisectví a ve filmu, v literatuře a v nových médiích včetně produktů umělé inteligence.</v>
      </c>
      <c r="C20" s="24" t="str">
        <v>Na příkladu vyučujícím vybraného hoaxu nebo dezinformace s historickou tématikou vyhledá kvalitní informace a na jejich základě ověřuje historická tvrzení.</v>
      </c>
      <c r="D20" s="37"/>
      <c r="E20" s="37"/>
      <c r="F20" s="37" t="s">
        <v>117</v>
      </c>
      <c r="G20" s="37"/>
    </row>
    <row r="21" spans="1:7" ht="57.75" thickBot="1">
      <c r="A21" s="24" t="str">
        <v>CAS-DEJ-001-ZV9-003</v>
      </c>
      <c r="B21" s="24" t="str">
        <v>Vysvětlí rozdíl mezi zobrazováním minulosti v dějepisectví a ve filmu, v literatuře a v nových médiích včetně produktů umělé inteligence.</v>
      </c>
      <c r="C21" s="24" t="str">
        <v>Využije umělou inteligenci při zkoumání minulosti.</v>
      </c>
      <c r="D21" s="37"/>
      <c r="E21" s="37"/>
      <c r="F21" s="37" t="s">
        <v>118</v>
      </c>
      <c r="G21" s="37"/>
    </row>
    <row r="22" spans="1:7" ht="57.75" thickBot="1">
      <c r="A22" s="24" t="str">
        <v>CAS-DEJ-001-ZV9-004</v>
      </c>
      <c r="B22" s="24" t="str">
        <v>Specifikuje proměnu politických útvarů, krajiny a lidských sídel od pravěku po současnost pomocí map a dalších informačních zdrojů.</v>
      </c>
      <c r="C22" s="24" t="str">
        <v>Analyzuje mapy a další informační zdroje, získá z nich informace o krajině a lidských sídlech a politických útvarech.</v>
      </c>
      <c r="D22" s="37"/>
      <c r="E22" s="37"/>
      <c r="F22" s="37" t="s">
        <v>119</v>
      </c>
      <c r="G22" s="37"/>
    </row>
    <row r="23" spans="1:7" ht="57.75" thickBot="1">
      <c r="A23" s="24" t="str">
        <v>CAS-DEJ-001-ZV9-004</v>
      </c>
      <c r="B23" s="24" t="str">
        <v>Specifikuje proměnu politických útvarů, krajiny a lidských sídel od pravěku po současnost pomocí map a dalších informačních zdrojů.</v>
      </c>
      <c r="C23" s="24" t="str">
        <v>Porovná mapy z různých období, popsané shody a rozdíly vysvětlí s využitím historického kontextu.</v>
      </c>
      <c r="D23" s="37"/>
      <c r="E23" s="37"/>
      <c r="F23" s="37" t="s">
        <v>120</v>
      </c>
      <c r="G23" s="37"/>
    </row>
    <row r="24" spans="1:7" ht="57.75" thickBot="1">
      <c r="A24" s="24" t="str">
        <v>CAS-DEJ-001-ZV9-005</v>
      </c>
      <c r="B24" s="24" t="str">
        <v>Posoudí, jak se připomínání historických událostí a tradic podílí na utváření jeho osobní identity a identity lidí v jeho okolí.</v>
      </c>
      <c r="C24" s="24" t="str">
        <v>Přiřadí svátky a významné dny k historickým událostem a osobám a využije historický kontext k objasnění důvodů jejich připomínání.</v>
      </c>
      <c r="D24" s="37"/>
      <c r="E24" s="37"/>
      <c r="F24" s="37" t="s">
        <v>121</v>
      </c>
      <c r="G24" s="37"/>
    </row>
    <row r="25" spans="1:7" ht="57.75" thickBot="1">
      <c r="A25" s="24" t="str">
        <v>CAS-DEJ-001-ZV9-005</v>
      </c>
      <c r="B25" s="24" t="str">
        <v>Posoudí, jak se připomínání historických událostí a tradic podílí na utváření jeho osobní identity a identity lidí v jeho okolí.</v>
      </c>
      <c r="C25" s="24" t="str">
        <v>Popíše vliv připomínání významných dní z historie na utváření své osobní identity a identity lidí v jeho okolí.</v>
      </c>
      <c r="D25" s="37"/>
      <c r="E25" s="37"/>
      <c r="F25" s="37" t="s">
        <v>122</v>
      </c>
      <c r="G25" s="37"/>
    </row>
    <row r="26" spans="1:7" ht="57.75" thickBot="1">
      <c r="A26" s="24" t="str">
        <v>CAS-DEJ-001-ZV9-005</v>
      </c>
      <c r="B26" s="24" t="str">
        <v>Posoudí, jak se připomínání historických událostí a tradic podílí na utváření jeho osobní identity a identity lidí v jeho okolí.</v>
      </c>
      <c r="C26" s="24" t="str">
        <v>Porovná na základě vlastního pozorování připomínání vybrané historické události ve své rodině a ve společnosti.</v>
      </c>
      <c r="D26" s="37"/>
      <c r="E26" s="37"/>
      <c r="F26" s="37" t="s">
        <v>123</v>
      </c>
      <c r="G26" s="37"/>
    </row>
    <row r="27" spans="1:7" ht="57.75" thickBot="1">
      <c r="A27" s="24" t="str">
        <v>CAS-DEJ-001-ZV9-006</v>
      </c>
      <c r="B27" s="24" t="str">
        <v>Doloží příklady vlivu náboženství na jednání lidí v různých dějinných epochách.</v>
      </c>
      <c r="C27" s="24" t="str">
        <v xml:space="preserve">Porovná tři nejrozšířenější monoteistická náboženství a uvede klíčové okamžiky z jejich dějinného vývoje.   </v>
      </c>
      <c r="D27" s="37"/>
      <c r="E27" s="37" t="s">
        <v>156</v>
      </c>
      <c r="F27" s="37"/>
      <c r="G27" s="37"/>
    </row>
    <row r="28" spans="1:7" ht="57.75" thickBot="1">
      <c r="A28" s="24" t="str">
        <v>CAS-DEJ-001-ZV9-006</v>
      </c>
      <c r="B28" s="24" t="str">
        <v>Doloží příklady vlivu náboženství na jednání lidí v různých dějinných epochách.</v>
      </c>
      <c r="C28" s="24" t="str">
        <v>Na příkladech z různých dějinných epoch ilustruje, jak náboženství a sekularizace ovlivňovaly myšlení a jednání lidí.</v>
      </c>
      <c r="D28" s="37"/>
      <c r="E28" s="37"/>
      <c r="F28" s="37" t="s">
        <v>125</v>
      </c>
      <c r="G28" s="37"/>
    </row>
    <row r="29" spans="1:7" ht="86.25" thickBot="1">
      <c r="A29" s="24" t="str">
        <v>CAS-DEJ-001-ZV9-006</v>
      </c>
      <c r="B29" s="24" t="str">
        <v>Doloží příklady vlivu náboženství na jednání lidí v různých dějinných epochách.</v>
      </c>
      <c r="C29" s="24" t="str">
        <v xml:space="preserve">Doloží, jaké negativní i pozitivní dopady může mít setkání věřících různých náboženství a kultur; v případě náboženských sporů rozumí rozdílným zájmům a motivacím zúčastněných stran.  </v>
      </c>
      <c r="D29" s="37"/>
      <c r="E29" s="37"/>
      <c r="F29" s="37" t="s">
        <v>126</v>
      </c>
      <c r="G29" s="37"/>
    </row>
    <row r="30" spans="1:7" ht="57.75" thickBot="1">
      <c r="A30" s="24" t="str">
        <v>CAS-DEJ-001-ZV9-007</v>
      </c>
      <c r="B30" s="24" t="str">
        <v>Posoudí pozitivní a negativní vliv technologického vývoje a zejména industrializace na život různých společenských vrstev v minulosti.</v>
      </c>
      <c r="C30" s="24" t="str">
        <v>Rozliší pozitivní a negativní dopady vědeckých myšlenek, vynálezů a technologických inovací na život různých skupin obyvatel.</v>
      </c>
      <c r="D30" s="37"/>
      <c r="E30" s="37"/>
      <c r="F30" s="37" t="s">
        <v>127</v>
      </c>
      <c r="G30" s="37"/>
    </row>
    <row r="31" spans="1:7" ht="57.75" thickBot="1">
      <c r="A31" s="24" t="str">
        <v>CAS-DEJ-001-ZV9-007</v>
      </c>
      <c r="B31" s="24" t="str">
        <v>Posoudí pozitivní a negativní vliv technologického vývoje a zejména industrializace na život různých společenských vrstev v minulosti.</v>
      </c>
      <c r="C31" s="24" t="str">
        <v>Posoudí, jak různé skupiny obyvatel reagovaly na společenské a ekologické změny.</v>
      </c>
      <c r="D31" s="37"/>
      <c r="E31" s="37"/>
      <c r="F31" s="37" t="s">
        <v>128</v>
      </c>
      <c r="G31" s="37"/>
    </row>
    <row r="32" spans="1:7" ht="72" thickBot="1">
      <c r="A32" s="24" t="str">
        <v>CAS-DEJ-001-ZV9-008</v>
      </c>
      <c r="B32" s="24" t="str">
        <v>Vysvětlí proměny fungování hospodářství od pravěku po současnost.</v>
      </c>
      <c r="C32" s="24" t="str">
        <v>Popíše a porovná fungování hospodářství a obchodu v různých dějinných epochách, využívá k tomu vhodné ekonomické a historické pojmy.</v>
      </c>
      <c r="D32" s="37"/>
      <c r="E32" s="37"/>
      <c r="F32" s="37" t="s">
        <v>129</v>
      </c>
      <c r="G32" s="37"/>
    </row>
    <row r="33" spans="1:7" ht="43.5" thickBot="1">
      <c r="A33" s="24" t="str">
        <v>CAS-DEJ-001-ZV9-008</v>
      </c>
      <c r="B33" s="24" t="str">
        <v>Vysvětlí proměny fungování hospodářství od pravěku po současnost.</v>
      </c>
      <c r="C33" s="24" t="str">
        <v>Vysvětlí, jaké měly hospodaření a obchod v minulosti etické a ekologické souvislosti.</v>
      </c>
      <c r="D33" s="37"/>
      <c r="E33" s="37"/>
      <c r="F33" s="37" t="s">
        <v>130</v>
      </c>
      <c r="G33" s="37"/>
    </row>
    <row r="34" spans="1:7" ht="72" thickBot="1">
      <c r="A34" s="24" t="str">
        <v>CAS-DEJ-001-ZV9-008</v>
      </c>
      <c r="B34" s="24" t="str">
        <v>Vysvětlí proměny fungování hospodářství od pravěku po současnost.</v>
      </c>
      <c r="C34" s="24" t="str">
        <v>Uvede příklady toho, jak společnosti reagovaly na nové výzvy a jak se v minulosti měnily instituce a způsoby života spojené s výrobou a hospodařením.</v>
      </c>
      <c r="D34" s="37"/>
      <c r="E34" s="37"/>
      <c r="F34" s="37" t="s">
        <v>131</v>
      </c>
      <c r="G34" s="37"/>
    </row>
    <row r="35" spans="1:7" ht="43.5" thickBot="1">
      <c r="A35" s="24" t="str">
        <v>CAS-DEJ-001-ZV9-009</v>
      </c>
      <c r="B35" s="24" t="str">
        <v>Rozliší příčiny, důsledky a podobu konfliktů a spolupráce v minulosti.</v>
      </c>
      <c r="C35" s="24" t="str">
        <v>Charakterizuje významné konflikty a příklady prospěšné spolupráce v dějinách.</v>
      </c>
      <c r="D35" s="37"/>
      <c r="E35" s="37"/>
      <c r="F35" s="37" t="s">
        <v>132</v>
      </c>
      <c r="G35" s="37"/>
    </row>
    <row r="36" spans="1:7" ht="57.75" thickBot="1">
      <c r="A36" s="24" t="str">
        <v>CAS-DEJ-001-ZV9-009</v>
      </c>
      <c r="B36" s="24" t="str">
        <v>Rozliší příčiny, důsledky a podobu konfliktů a spolupráce v minulosti.</v>
      </c>
      <c r="C36" s="24" t="str">
        <v>Rozliší krátkodobé a dlouhodobé i záměrné a nezáměrné důsledky významných konfliktů a příkladů prospěšné spolupráce v dějinách.</v>
      </c>
      <c r="D36" s="37"/>
      <c r="E36" s="37"/>
      <c r="F36" s="37" t="s">
        <v>133</v>
      </c>
      <c r="G36" s="37"/>
    </row>
    <row r="37" spans="1:7" ht="72" thickBot="1">
      <c r="A37" s="24" t="str">
        <v>CAS-DEJ-001-ZV9-009</v>
      </c>
      <c r="B37" s="24" t="str">
        <v>Rozliší příčiny, důsledky a podobu konfliktů a spolupráce v minulosti.</v>
      </c>
      <c r="C37" s="24" t="str">
        <v>Rozliší různé podoby chování jedinců v konfliktech a krizových situacích včetně průběhu a okolností pronásledování různých skupin obyvatel.</v>
      </c>
      <c r="D37" s="37"/>
      <c r="E37" s="37"/>
      <c r="F37" s="37" t="s">
        <v>134</v>
      </c>
      <c r="G37" s="37"/>
    </row>
    <row r="38" spans="1:7" ht="57.75" thickBot="1">
      <c r="A38" s="24" t="str">
        <v>CAS-DEJ-001-ZV9-010</v>
      </c>
      <c r="B38" s="24" t="str">
        <v>Posoudí dopady kolonialismu, imperialismu a dekolonizace na různé skupiny lidí.</v>
      </c>
      <c r="C38" s="24" t="str">
        <v>Vysvětlí příčiny, zamýšlené a nezamýšlené důsledky kolonialismu, imperialismu a dekolonizace na vybrané země a regiony.</v>
      </c>
      <c r="D38" s="37"/>
      <c r="E38" s="37"/>
      <c r="F38" s="37" t="s">
        <v>135</v>
      </c>
      <c r="G38" s="37"/>
    </row>
    <row r="39" spans="1:7" ht="43.5" thickBot="1">
      <c r="A39" s="24" t="str">
        <v>CAS-DEJ-001-ZV9-010</v>
      </c>
      <c r="B39" s="24" t="str">
        <v>Posoudí dopady kolonialismu, imperialismu a dekolonizace na různé skupiny lidí.</v>
      </c>
      <c r="C39" s="24" t="str">
        <v>Popíše dopady kolonialismu a dekolonizace na život a myšlení lidí v českých zemích v 19. a 20. století.</v>
      </c>
      <c r="D39" s="37"/>
      <c r="E39" s="37"/>
      <c r="F39" s="37" t="s">
        <v>136</v>
      </c>
      <c r="G39" s="37"/>
    </row>
    <row r="40" spans="1:7" ht="43.5" thickBot="1">
      <c r="A40" s="24" t="str">
        <v>CAS-DEJ-001-ZV9-010</v>
      </c>
      <c r="B40" s="24" t="str">
        <v>Posoudí dopady kolonialismu, imperialismu a dekolonizace na různé skupiny lidí.</v>
      </c>
      <c r="C40" s="24" t="str">
        <v>Rozpozná a posoudí projevy kulturní či rasové nadřazenosti.</v>
      </c>
      <c r="D40" s="37"/>
      <c r="E40" s="37"/>
      <c r="F40" s="37" t="s">
        <v>137</v>
      </c>
      <c r="G40" s="37"/>
    </row>
    <row r="41" spans="1:7" ht="43.5" thickBot="1">
      <c r="A41" s="24" t="str">
        <v>CAS-DEJ-001-ZV9-011</v>
      </c>
      <c r="B41" s="24" t="str">
        <v>Určí, jak se proměňovaly a v čem zůstávaly stejné genderové role v dějinách.</v>
      </c>
      <c r="C41" s="24" t="str">
        <v>Porovná postavení žen a mužů v různých historických epochách a na různém území.</v>
      </c>
      <c r="D41" s="37"/>
      <c r="E41" s="37"/>
      <c r="F41" s="37" t="s">
        <v>138</v>
      </c>
      <c r="G41" s="37"/>
    </row>
    <row r="42" spans="1:7" ht="72" thickBot="1">
      <c r="A42" s="24" t="str">
        <v>CAS-DEJ-001-ZV9-011</v>
      </c>
      <c r="B42" s="24" t="str">
        <v>Určí, jak se proměňovaly a v čem zůstávaly stejné genderové role v dějinách.</v>
      </c>
      <c r="C42" s="24" t="str">
        <v>Uvede příklady diskriminace či pronásledování osob, jejichž chování a jednání se vymykalo dobovým genderovým normám a stereotypům.</v>
      </c>
      <c r="D42" s="37"/>
      <c r="E42" s="37"/>
      <c r="F42" s="37" t="s">
        <v>139</v>
      </c>
      <c r="G42" s="37"/>
    </row>
    <row r="43" spans="1:7" ht="72" thickBot="1">
      <c r="A43" s="24" t="str">
        <v>CAS-DEJ-001-ZV9-012</v>
      </c>
      <c r="B43" s="24" t="str">
        <v>Diskutuje o projevech moderního politického extremismu a o povaze, příčinách vzniku a důsledcích nastolení diktatur a autoritativních režimů.</v>
      </c>
      <c r="C43" s="24" t="str">
        <v>Na konkrétních příkladech uvede základní rysy politického extremismu a popíše příčiny a důsledky vzniku a rozšíření extremistických idejí.</v>
      </c>
      <c r="D43" s="37"/>
      <c r="E43" s="37"/>
      <c r="F43" s="37" t="s">
        <v>140</v>
      </c>
      <c r="G43" s="37"/>
    </row>
    <row r="44" spans="1:7" ht="72" thickBot="1">
      <c r="A44" s="24" t="str">
        <v>CAS-DEJ-001-ZV9-012</v>
      </c>
      <c r="B44" s="24" t="str">
        <v>Diskutuje o projevech moderního politického extremismu a o povaze, příčinách vzniku a důsledcích nastolení diktatur a autoritativních režimů.</v>
      </c>
      <c r="C44" s="24" t="str">
        <v>Navrhne, jak porozumění projevů nedemokratických a extremistických myšlenek v minulosti může pomoci předcházet projevům extremismu v současnosti.</v>
      </c>
      <c r="D44" s="37"/>
      <c r="E44" s="37"/>
      <c r="F44" s="37" t="s">
        <v>141</v>
      </c>
      <c r="G44" s="37"/>
    </row>
    <row r="45" spans="1:7" ht="72" thickBot="1">
      <c r="A45" s="24" t="str">
        <v>CAS-DEJ-001-ZV9-012</v>
      </c>
      <c r="B45" s="24" t="str">
        <v>Diskutuje o projevech moderního politického extremismu a o povaze, příčinách vzniku a důsledcích nastolení diktatur a autoritativních režimů.</v>
      </c>
      <c r="C45" s="24" t="str">
        <v>Uvede příklady pronásledování jedinců i celých skupin v moderní době a vysvětlí, jak politický extremismus ospravedlňuje perzekuci svých nepřátel.</v>
      </c>
      <c r="D45" s="37"/>
      <c r="E45" s="37"/>
      <c r="F45" s="37" t="s">
        <v>142</v>
      </c>
      <c r="G45" s="37"/>
    </row>
    <row r="46" spans="1:7" ht="43.5" thickBot="1">
      <c r="A46" s="24" t="str">
        <v>CAS-DEJ-002-ZV9-013</v>
      </c>
      <c r="B46" s="24" t="str">
        <v>Vytvoří vlastní dějepisný výstup s využitím vhodných kriticky posouzených zdrojů.</v>
      </c>
      <c r="C46" s="24" t="str">
        <v>Vytvoří vlastní dějepisný výstup s využitím vhodných kriticky posouzených zdrojů.</v>
      </c>
      <c r="D46" s="37"/>
      <c r="E46" s="37"/>
      <c r="F46" s="37" t="s">
        <v>93</v>
      </c>
      <c r="G46" s="37"/>
    </row>
    <row r="47" spans="1:7" ht="57.75" thickBot="1">
      <c r="A47" s="24" t="str">
        <v>CAS-DEJ-002-ZV9-014</v>
      </c>
      <c r="B47" s="24" t="str">
        <v>Vytvoří vlastní výstup na základě absolvování aktivizačního edukačního programu v paměťové instituci nebo ve veřejném prostoru.</v>
      </c>
      <c r="C47" s="24" t="str">
        <v>Vytvoří vlastní výstup na základě absolvování aktivizačního edukačního programu v paměťové instituci nebo ve veřejném prostoru.</v>
      </c>
      <c r="D47" s="37"/>
      <c r="E47" s="37"/>
      <c r="F47" s="37" t="s">
        <v>95</v>
      </c>
      <c r="G47" s="37"/>
    </row>
    <row r="48" spans="1:7" ht="72" thickBot="1">
      <c r="A48" s="24" t="str">
        <v>CAS-DEJ-002-ZV9-015</v>
      </c>
      <c r="B48" s="24" t="str">
        <v>Vyjádří vlastní představu o funkci a významu historických objektů a motivů ve veřejném prostoru.</v>
      </c>
      <c r="C48" s="24" t="str">
        <v>Najde ve svém okolí historický motiv, pojmenuje ho, datuje ho, stanoví jeho funkci a význam v historii a dnes a své závěry prezentuje.</v>
      </c>
      <c r="D48" s="37"/>
      <c r="E48" s="37" t="s">
        <v>143</v>
      </c>
      <c r="F48" s="37"/>
      <c r="G48" s="37"/>
    </row>
    <row r="49" spans="1:7" ht="86.25" thickBot="1">
      <c r="A49" s="24" t="str">
        <v>CAS-DEJ-002-ZV9-016</v>
      </c>
      <c r="B49" s="24" t="str">
        <v>Podílí se na utváření historického významu regionálních kulturních památek, popřípadě památek s celostátní či mezinárodní hodnotou.</v>
      </c>
      <c r="C49" s="24" t="str">
        <v>Nalezne ve svém okolí, popř. v informačních zdrojích historický objekt, který může být předmětem zájmu a péče, a popíše, čím je daný objekt hodnotný pro vnímání historie a čím utváří své okolí v současnosti.</v>
      </c>
      <c r="D49" s="37"/>
      <c r="E49" s="37"/>
      <c r="F49" s="37" t="s">
        <v>144</v>
      </c>
      <c r="G49" s="37"/>
    </row>
    <row r="50" spans="1:7" ht="57.75" thickBot="1">
      <c r="A50" s="24" t="str">
        <v>CAS-DEJ-002-ZV9-016</v>
      </c>
      <c r="B50" s="24" t="str">
        <v>Podílí se na utváření historického významu regionálních kulturních památek, popřípadě památek s celostátní či mezinárodní hodnotou.</v>
      </c>
      <c r="C50" s="24" t="str">
        <v>Projeví aktivní zájem o vybranou památku a navrhuje způsob péče o ni a její budoucí využití; návrh prezentuje.</v>
      </c>
      <c r="D50" s="37"/>
      <c r="E50" s="37"/>
      <c r="F50" s="37" t="s">
        <v>145</v>
      </c>
      <c r="G50" s="37"/>
    </row>
    <row r="51" spans="1:7" ht="86.25" thickBot="1">
      <c r="A51" s="24" t="str">
        <v>CAS-DEJ-002-ZV9-017</v>
      </c>
      <c r="B51" s="24" t="str">
        <v>Zhodnotí zamýšlené i nezamýšlené důsledky lidského jednání, které souvisejí s narušováním životního prostředí a klimatickými jevy v minulosti.</v>
      </c>
      <c r="C51" s="24" t="str">
        <v>Uvádí konkrétní příklady zamýšlených i nezamýšlených důsledků lidského jednání, které souvisejí s narušováním životního prostředí a klimatickými jevy v minulosti.</v>
      </c>
      <c r="D51" s="37"/>
      <c r="E51" s="37"/>
      <c r="F51" s="37" t="s">
        <v>146</v>
      </c>
      <c r="G51" s="37"/>
    </row>
    <row r="52" spans="1:7" ht="86.25" thickBot="1">
      <c r="A52" s="24" t="str">
        <v>CAS-DEJ-002-ZV9-017</v>
      </c>
      <c r="B52" s="24" t="str">
        <v>Zhodnotí zamýšlené i nezamýšlené důsledky lidského jednání, které souvisejí s narušováním životního prostředí a klimatickými jevy v minulosti.</v>
      </c>
      <c r="C52" s="24" t="str">
        <v>Navrhne, jak porozumění důsledkům lidských zásahů do přírody a způsobů reagování na klimatické jevy v minulosti může pomoci při řešení současných klimatických a environmentálních výzev.</v>
      </c>
      <c r="D52" s="37"/>
      <c r="E52" s="37"/>
      <c r="F52" s="37" t="s">
        <v>147</v>
      </c>
      <c r="G52" s="37"/>
    </row>
    <row r="53" spans="1:7" ht="43.5" thickBot="1">
      <c r="A53" s="24" t="str">
        <v>CAS-DEJ-002-ZV9-018</v>
      </c>
      <c r="B53" s="24" t="str">
        <v>V modelové situaci předvede, jak může historické poznání pomoci v současném životě.</v>
      </c>
      <c r="C53" s="24" t="str">
        <v>V modelové situaci předvede, jak historické poznání může pomoci v současném životě.</v>
      </c>
      <c r="D53" s="37"/>
      <c r="E53" s="37"/>
      <c r="F53" s="37" t="s">
        <v>148</v>
      </c>
      <c r="G53" s="37"/>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topLeftCell="A49" zoomScale="75" zoomScaleNormal="75" workbookViewId="0">
      <selection activeCell="D54" sqref="D54"/>
    </sheetView>
  </sheetViews>
  <sheetFormatPr defaultColWidth="8.85546875" defaultRowHeight="14.25"/>
  <cols>
    <col min="1" max="1" width="23.85546875" style="5" bestFit="1" customWidth="1"/>
    <col min="2" max="3" width="32.5703125" style="5" customWidth="1"/>
    <col min="4" max="5" width="32.5703125" style="38" customWidth="1"/>
    <col min="6" max="16384" width="8.85546875" style="5"/>
  </cols>
  <sheetData>
    <row r="1" spans="1:5" ht="70.150000000000006" customHeight="1">
      <c r="A1" s="82" t="s">
        <v>157</v>
      </c>
      <c r="B1" s="83"/>
      <c r="C1" s="83"/>
      <c r="D1" s="39"/>
    </row>
    <row r="2" spans="1:5" ht="15" thickBot="1">
      <c r="A2" s="14"/>
      <c r="B2" s="10"/>
      <c r="C2" s="10"/>
      <c r="D2" s="35"/>
      <c r="E2" s="35"/>
    </row>
    <row r="3" spans="1:5" ht="15.75" thickBot="1">
      <c r="A3" s="8" t="s">
        <v>3</v>
      </c>
      <c r="B3" s="11" t="str">
        <f>Předmět!B5</f>
        <v>Dějepis</v>
      </c>
      <c r="C3" s="21"/>
      <c r="D3" s="35"/>
      <c r="E3" s="35"/>
    </row>
    <row r="4" spans="1:5" ht="15.75" thickBot="1">
      <c r="A4" s="8" t="s">
        <v>5</v>
      </c>
      <c r="B4" s="12" t="str">
        <f>Předmět!B6</f>
        <v>Dějepis</v>
      </c>
      <c r="C4" s="22"/>
      <c r="D4" s="35"/>
      <c r="E4" s="35"/>
    </row>
    <row r="5" spans="1:5" ht="29.25" thickBot="1">
      <c r="A5" s="8" t="s">
        <v>13</v>
      </c>
      <c r="B5" s="12" t="str">
        <f>Předmět!B7</f>
        <v>Společnost pro všechny
Udržitelné prostředí</v>
      </c>
      <c r="C5" s="22"/>
      <c r="D5" s="35"/>
      <c r="E5" s="35"/>
    </row>
    <row r="6" spans="1:5" ht="114.75" thickBot="1">
      <c r="A6" s="8" t="s">
        <v>14</v>
      </c>
      <c r="B6" s="12" t="str">
        <f>Předmět!B8</f>
        <v>• k učení
• komunikační
• osobnostní a sociální
• k občanství a udržitelnosti
• k podnikavosti a pracovní
• k řešení problémů
• kulturní
• digitální</v>
      </c>
      <c r="C6" s="22"/>
      <c r="D6" s="35"/>
      <c r="E6" s="35"/>
    </row>
    <row r="7" spans="1:5" ht="15.75" thickBot="1">
      <c r="A7" s="8" t="s">
        <v>15</v>
      </c>
      <c r="B7" s="13" t="str">
        <f>Předmět!B9</f>
        <v>Čtenářská a pisatelská</v>
      </c>
      <c r="C7" s="23"/>
      <c r="D7" s="35"/>
      <c r="E7" s="35"/>
    </row>
    <row r="8" spans="1:5" ht="15" thickBot="1">
      <c r="A8" s="14"/>
      <c r="B8" s="10"/>
      <c r="C8" s="10"/>
      <c r="D8" s="35"/>
      <c r="E8" s="35"/>
    </row>
    <row r="9" spans="1:5" ht="30" customHeight="1" thickBot="1">
      <c r="A9" s="20" t="s">
        <v>158</v>
      </c>
      <c r="B9" s="76" t="s">
        <v>159</v>
      </c>
      <c r="C9" s="76"/>
      <c r="D9" s="76"/>
      <c r="E9" s="76"/>
    </row>
    <row r="10" spans="1:5" ht="15" thickBot="1">
      <c r="A10" s="14"/>
      <c r="B10" s="10"/>
      <c r="C10" s="10"/>
      <c r="D10" s="35"/>
      <c r="E10" s="35"/>
    </row>
    <row r="11" spans="1:5" ht="15.75" thickBot="1">
      <c r="A11" s="61" t="s">
        <v>107</v>
      </c>
      <c r="B11" s="61"/>
      <c r="C11" s="61" t="s">
        <v>108</v>
      </c>
      <c r="D11" s="84" t="s">
        <v>160</v>
      </c>
      <c r="E11" s="61" t="s">
        <v>161</v>
      </c>
    </row>
    <row r="12" spans="1:5" ht="15.75" thickBot="1">
      <c r="A12" s="2" t="s">
        <v>66</v>
      </c>
      <c r="B12" s="2" t="s">
        <v>162</v>
      </c>
      <c r="C12" s="61"/>
      <c r="D12" s="85"/>
      <c r="E12" s="61"/>
    </row>
    <row r="13" spans="1:5" ht="43.5" thickBot="1">
      <c r="A13" s="24" t="str" cm="1">
        <f t="array" ref="A13:C53">IF('Krok 4 - OVU po ročnících'!A13:C53="","X",'Krok 4 - OVU po ročnících'!A13:C53)</f>
        <v>CAS-DEJ-001-ZV9-001</v>
      </c>
      <c r="B13" s="24" t="str">
        <v>Přiřadí kulturní projevy k jednotlivým dějinným epochám.</v>
      </c>
      <c r="C13" s="24" t="str">
        <v>Rozliší jednotlivé kulturní epochy a vysvětlí, které základní ukazatele k tomu využil.</v>
      </c>
      <c r="D13" s="3" t="s">
        <v>163</v>
      </c>
      <c r="E13" s="3" t="s">
        <v>164</v>
      </c>
    </row>
    <row r="14" spans="1:5" ht="43.5" thickBot="1">
      <c r="A14" s="25" t="str">
        <v>CAS-DEJ-001-ZV9-001</v>
      </c>
      <c r="B14" s="25" t="str">
        <v>Přiřadí kulturní projevy k jednotlivým dějinným epochám.</v>
      </c>
      <c r="C14" s="25" t="str">
        <v>Přiřadí vybrané kulturní projevy do jednotlivých epoch.</v>
      </c>
      <c r="D14" s="37" t="s">
        <v>163</v>
      </c>
      <c r="E14" s="37" t="s">
        <v>164</v>
      </c>
    </row>
    <row r="15" spans="1:5" ht="43.5" thickBot="1">
      <c r="A15" s="25" t="str">
        <v>CAS-DEJ-001-ZV9-001</v>
      </c>
      <c r="B15" s="25" t="str">
        <v>Přiřadí kulturní projevy k jednotlivým dějinným epochám.</v>
      </c>
      <c r="C15" s="25" t="str">
        <v>Porovná vývoj dvou regionů ve stejné době a ilustruje na nich odlišnou úroveň historického vývoje.</v>
      </c>
      <c r="D15" s="37" t="s">
        <v>163</v>
      </c>
      <c r="E15" s="37" t="s">
        <v>164</v>
      </c>
    </row>
    <row r="16" spans="1:5" ht="57.75" thickBot="1">
      <c r="A16" s="25" t="str">
        <v>CAS-DEJ-001-ZV9-002</v>
      </c>
      <c r="B16" s="25" t="str">
        <v>Posoudí informační hodnotu a důvěryhodnost zdrojů z různých dějinných epoch.</v>
      </c>
      <c r="C16" s="25" t="str">
        <v>Analyzuje a porovná informační zdroje.</v>
      </c>
      <c r="D16" s="37" t="s">
        <v>165</v>
      </c>
      <c r="E16" s="37" t="s">
        <v>166</v>
      </c>
    </row>
    <row r="17" spans="1:5" ht="57.75" thickBot="1">
      <c r="A17" s="25" t="str">
        <v>CAS-DEJ-001-ZV9-002</v>
      </c>
      <c r="B17" s="25" t="str">
        <v>Posoudí informační hodnotu a důvěryhodnost zdrojů z různých dějinných epoch.</v>
      </c>
      <c r="C17" s="25" t="str">
        <v>Posoudí důvěryhodnost informačních zdrojů.</v>
      </c>
      <c r="D17" s="37" t="s">
        <v>165</v>
      </c>
      <c r="E17" s="37" t="s">
        <v>166</v>
      </c>
    </row>
    <row r="18" spans="1:5" ht="57.75" thickBot="1">
      <c r="A18" s="25" t="str">
        <v>CAS-DEJ-001-ZV9-002</v>
      </c>
      <c r="B18" s="25" t="str">
        <v>Posoudí informační hodnotu a důvěryhodnost zdrojů z různých dějinných epoch.</v>
      </c>
      <c r="C18" s="25" t="str">
        <v>Popíše vliv obsahu nebo formy zdrojů na vnímání minulosti.</v>
      </c>
      <c r="D18" s="37" t="s">
        <v>165</v>
      </c>
      <c r="E18" s="37" t="s">
        <v>167</v>
      </c>
    </row>
    <row r="19" spans="1:5" ht="57.75" thickBot="1">
      <c r="A19" s="25" t="str">
        <v>CAS-DEJ-001-ZV9-003</v>
      </c>
      <c r="B19" s="25" t="str">
        <v>Vysvětlí rozdíl mezi zobrazováním minulosti v dějepisectví a ve filmu, v literatuře a v nových médiích včetně produktů umělé inteligence.</v>
      </c>
      <c r="C19" s="25" t="str">
        <v>Porovná zobrazení minulosti v dějepisectví a v uměleckém zobrazení (film, literatura a nová média) a vysvětlí rozdíly.</v>
      </c>
      <c r="D19" s="37" t="s">
        <v>163</v>
      </c>
      <c r="E19" s="37" t="s">
        <v>168</v>
      </c>
    </row>
    <row r="20" spans="1:5" ht="72" thickBot="1">
      <c r="A20" s="25" t="str">
        <v>CAS-DEJ-001-ZV9-003</v>
      </c>
      <c r="B20" s="25" t="str">
        <v>Vysvětlí rozdíl mezi zobrazováním minulosti v dějepisectví a ve filmu, v literatuře a v nových médiích včetně produktů umělé inteligence.</v>
      </c>
      <c r="C20" s="25" t="str">
        <v>Na příkladu vyučujícím vybraného hoaxu nebo dezinformace s historickou tématikou vyhledá kvalitní informace a na jejich základě ověřuje historická tvrzení.</v>
      </c>
      <c r="D20" s="37" t="s">
        <v>163</v>
      </c>
      <c r="E20" s="37" t="s">
        <v>168</v>
      </c>
    </row>
    <row r="21" spans="1:5" ht="57.75" thickBot="1">
      <c r="A21" s="25" t="str">
        <v>CAS-DEJ-001-ZV9-003</v>
      </c>
      <c r="B21" s="25" t="str">
        <v>Vysvětlí rozdíl mezi zobrazováním minulosti v dějepisectví a ve filmu, v literatuře a v nových médiích včetně produktů umělé inteligence.</v>
      </c>
      <c r="C21" s="25" t="str">
        <v>Využije umělou inteligenci při zkoumání minulosti.</v>
      </c>
      <c r="D21" s="37" t="s">
        <v>163</v>
      </c>
      <c r="E21" s="37" t="s">
        <v>168</v>
      </c>
    </row>
    <row r="22" spans="1:5" ht="57.75" thickBot="1">
      <c r="A22" s="25" t="str">
        <v>CAS-DEJ-001-ZV9-004</v>
      </c>
      <c r="B22" s="25" t="str">
        <v>Specifikuje proměnu politických útvarů, krajiny a lidských sídel od pravěku po současnost pomocí map a dalších informačních zdrojů.</v>
      </c>
      <c r="C22" s="25" t="str">
        <v>Analyzuje mapy a další informační zdroje, získá z nich informace o krajině a lidských sídlech a politických útvarech.</v>
      </c>
      <c r="D22" s="37" t="s">
        <v>163</v>
      </c>
      <c r="E22" s="37" t="s">
        <v>168</v>
      </c>
    </row>
    <row r="23" spans="1:5" ht="57.75" thickBot="1">
      <c r="A23" s="25" t="str">
        <v>CAS-DEJ-001-ZV9-004</v>
      </c>
      <c r="B23" s="25" t="str">
        <v>Specifikuje proměnu politických útvarů, krajiny a lidských sídel od pravěku po současnost pomocí map a dalších informačních zdrojů.</v>
      </c>
      <c r="C23" s="25" t="str">
        <v>Porovná mapy z různých období, popsané shody a rozdíly vysvětlí s využitím historického kontextu.</v>
      </c>
      <c r="D23" s="37" t="s">
        <v>163</v>
      </c>
      <c r="E23" s="37" t="s">
        <v>168</v>
      </c>
    </row>
    <row r="24" spans="1:5" ht="72" thickBot="1">
      <c r="A24" s="25" t="str">
        <v>CAS-DEJ-001-ZV9-005</v>
      </c>
      <c r="B24" s="25" t="str">
        <v>Posoudí, jak se připomínání historických událostí a tradic podílí na utváření jeho osobní identity a identity lidí v jeho okolí.</v>
      </c>
      <c r="C24" s="25" t="str">
        <v>Přiřadí svátky a významné dny k historickým událostem a osobám a využije historický kontext k objasnění důvodů jejich připomínání.</v>
      </c>
      <c r="D24" s="37" t="s">
        <v>169</v>
      </c>
      <c r="E24" s="37" t="s">
        <v>170</v>
      </c>
    </row>
    <row r="25" spans="1:5" ht="72" thickBot="1">
      <c r="A25" s="25" t="str">
        <v>CAS-DEJ-001-ZV9-005</v>
      </c>
      <c r="B25" s="25" t="str">
        <v>Posoudí, jak se připomínání historických událostí a tradic podílí na utváření jeho osobní identity a identity lidí v jeho okolí.</v>
      </c>
      <c r="C25" s="25" t="str">
        <v>Popíše vliv připomínání významných dní z historie na utváření své osobní identity a identity lidí v jeho okolí.</v>
      </c>
      <c r="D25" s="37" t="s">
        <v>169</v>
      </c>
      <c r="E25" s="37" t="s">
        <v>170</v>
      </c>
    </row>
    <row r="26" spans="1:5" ht="72" thickBot="1">
      <c r="A26" s="25" t="str">
        <v>CAS-DEJ-001-ZV9-005</v>
      </c>
      <c r="B26" s="25" t="str">
        <v>Posoudí, jak se připomínání historických událostí a tradic podílí na utváření jeho osobní identity a identity lidí v jeho okolí.</v>
      </c>
      <c r="C26" s="25" t="str">
        <v>Porovná na základě vlastního pozorování připomínání vybrané historické události ve své rodině a ve společnosti.</v>
      </c>
      <c r="D26" s="37" t="s">
        <v>169</v>
      </c>
      <c r="E26" s="37" t="s">
        <v>170</v>
      </c>
    </row>
    <row r="27" spans="1:5" ht="72" thickBot="1">
      <c r="A27" s="25" t="str">
        <v>CAS-DEJ-001-ZV9-006</v>
      </c>
      <c r="B27" s="25" t="str">
        <v>Doloží příklady vlivu náboženství na jednání lidí v různých dějinných epochách.</v>
      </c>
      <c r="C27" s="25" t="str">
        <v xml:space="preserve">Porovná tři nejrozšířenější monoteistická náboženství a uvede klíčové okamžiky z jejich dějinného vývoje.   </v>
      </c>
      <c r="D27" s="37" t="s">
        <v>169</v>
      </c>
      <c r="E27" s="37" t="s">
        <v>171</v>
      </c>
    </row>
    <row r="28" spans="1:5" ht="72" thickBot="1">
      <c r="A28" s="25" t="str">
        <v>CAS-DEJ-001-ZV9-006</v>
      </c>
      <c r="B28" s="25" t="str">
        <v>Doloží příklady vlivu náboženství na jednání lidí v různých dějinných epochách.</v>
      </c>
      <c r="C28" s="25" t="str">
        <v>Na příkladech z různých dějinných epoch ilustruje, jak náboženství a sekularizace ovlivňovaly myšlení a jednání lidí.</v>
      </c>
      <c r="D28" s="37" t="s">
        <v>169</v>
      </c>
      <c r="E28" s="37" t="s">
        <v>171</v>
      </c>
    </row>
    <row r="29" spans="1:5" ht="86.25" thickBot="1">
      <c r="A29" s="25" t="str">
        <v>CAS-DEJ-001-ZV9-006</v>
      </c>
      <c r="B29" s="25" t="str">
        <v>Doloží příklady vlivu náboženství na jednání lidí v různých dějinných epochách.</v>
      </c>
      <c r="C29" s="25" t="str">
        <v xml:space="preserve">Doloží, jaké negativní i pozitivní dopady může mít setkání věřících různých náboženství a kultur; v případě náboženských sporů rozumí rozdílným zájmům a motivacím zúčastněných stran.  </v>
      </c>
      <c r="D29" s="37" t="s">
        <v>169</v>
      </c>
      <c r="E29" s="37" t="s">
        <v>171</v>
      </c>
    </row>
    <row r="30" spans="1:5" ht="72" thickBot="1">
      <c r="A30" s="25" t="str">
        <v>CAS-DEJ-001-ZV9-007</v>
      </c>
      <c r="B30" s="25" t="str">
        <v>Posoudí pozitivní a negativní vliv technologického vývoje a zejména industrializace na život různých společenských vrstev v minulosti.</v>
      </c>
      <c r="C30" s="25" t="str">
        <v>Rozliší pozitivní a negativní dopady vědeckých myšlenek, vynálezů a technologických inovací na život různých skupin obyvatel.</v>
      </c>
      <c r="D30" s="37" t="s">
        <v>172</v>
      </c>
      <c r="E30" s="37" t="s">
        <v>173</v>
      </c>
    </row>
    <row r="31" spans="1:5" ht="72" thickBot="1">
      <c r="A31" s="25" t="str">
        <v>CAS-DEJ-001-ZV9-007</v>
      </c>
      <c r="B31" s="25" t="str">
        <v>Posoudí pozitivní a negativní vliv technologického vývoje a zejména industrializace na život různých společenských vrstev v minulosti.</v>
      </c>
      <c r="C31" s="25" t="str">
        <v>Posoudí, jak různé skupiny obyvatel reagovaly na společenské a ekologické změny.</v>
      </c>
      <c r="D31" s="37" t="s">
        <v>172</v>
      </c>
      <c r="E31" s="37" t="s">
        <v>173</v>
      </c>
    </row>
    <row r="32" spans="1:5" ht="72" thickBot="1">
      <c r="A32" s="25" t="str">
        <v>CAS-DEJ-001-ZV9-008</v>
      </c>
      <c r="B32" s="25" t="str">
        <v>Vysvětlí proměny fungování hospodářství od pravěku po současnost.</v>
      </c>
      <c r="C32" s="25" t="str">
        <v>Popíše a porovná fungování hospodářství a obchodu v různých dějinných epochách, využívá k tomu vhodné ekonomické a historické pojmy.</v>
      </c>
      <c r="D32" s="37" t="s">
        <v>174</v>
      </c>
      <c r="E32" s="37" t="s">
        <v>175</v>
      </c>
    </row>
    <row r="33" spans="1:5" ht="43.5" thickBot="1">
      <c r="A33" s="25" t="str">
        <v>CAS-DEJ-001-ZV9-008</v>
      </c>
      <c r="B33" s="25" t="str">
        <v>Vysvětlí proměny fungování hospodářství od pravěku po současnost.</v>
      </c>
      <c r="C33" s="25" t="str">
        <v>Vysvětlí, jaké měly hospodaření a obchod v minulosti etické a ekologické souvislosti.</v>
      </c>
      <c r="D33" s="37" t="s">
        <v>174</v>
      </c>
      <c r="E33" s="37" t="s">
        <v>175</v>
      </c>
    </row>
    <row r="34" spans="1:5" ht="72" thickBot="1">
      <c r="A34" s="25" t="str">
        <v>CAS-DEJ-001-ZV9-008</v>
      </c>
      <c r="B34" s="25" t="str">
        <v>Vysvětlí proměny fungování hospodářství od pravěku po současnost.</v>
      </c>
      <c r="C34" s="25" t="str">
        <v>Uvede příklady toho, jak společnosti reagovaly na nové výzvy a jak se v minulosti měnily instituce a způsoby života spojené s výrobou a hospodařením.</v>
      </c>
      <c r="D34" s="37" t="s">
        <v>174</v>
      </c>
      <c r="E34" s="37" t="s">
        <v>175</v>
      </c>
    </row>
    <row r="35" spans="1:5" ht="43.5" thickBot="1">
      <c r="A35" s="25" t="str">
        <v>CAS-DEJ-001-ZV9-009</v>
      </c>
      <c r="B35" s="25" t="str">
        <v>Rozliší příčiny, důsledky a podobu konfliktů a spolupráce v minulosti.</v>
      </c>
      <c r="C35" s="25" t="str">
        <v>Charakterizuje významné konflikty a příklady prospěšné spolupráce v dějinách.</v>
      </c>
      <c r="D35" s="37" t="s">
        <v>61</v>
      </c>
      <c r="E35" s="37"/>
    </row>
    <row r="36" spans="1:5" ht="57.75" thickBot="1">
      <c r="A36" s="25" t="str">
        <v>CAS-DEJ-001-ZV9-009</v>
      </c>
      <c r="B36" s="25" t="str">
        <v>Rozliší příčiny, důsledky a podobu konfliktů a spolupráce v minulosti.</v>
      </c>
      <c r="C36" s="25" t="str">
        <v>Rozliší krátkodobé a dlouhodobé i záměrné a nezáměrné důsledky významných konfliktů a příkladů prospěšné spolupráce v dějinách.</v>
      </c>
      <c r="D36" s="37" t="s">
        <v>61</v>
      </c>
      <c r="E36" s="37"/>
    </row>
    <row r="37" spans="1:5" ht="72" thickBot="1">
      <c r="A37" s="25" t="str">
        <v>CAS-DEJ-001-ZV9-009</v>
      </c>
      <c r="B37" s="25" t="str">
        <v>Rozliší příčiny, důsledky a podobu konfliktů a spolupráce v minulosti.</v>
      </c>
      <c r="C37" s="25" t="str">
        <v>Rozliší různé podoby chování jedinců v konfliktech a krizových situacích včetně průběhu a okolností pronásledování různých skupin obyvatel.</v>
      </c>
      <c r="D37" s="37" t="s">
        <v>61</v>
      </c>
      <c r="E37" s="37"/>
    </row>
    <row r="38" spans="1:5" ht="57.75" thickBot="1">
      <c r="A38" s="25" t="str">
        <v>CAS-DEJ-001-ZV9-010</v>
      </c>
      <c r="B38" s="25" t="str">
        <v>Posoudí dopady kolonialismu, imperialismu a dekolonizace na různé skupiny lidí.</v>
      </c>
      <c r="C38" s="25" t="str">
        <v>Vysvětlí příčiny, zamýšlené a nezamýšlené důsledky kolonialismu, imperialismu a dekolonizace na vybrané země a regiony.</v>
      </c>
      <c r="D38" s="37" t="s">
        <v>61</v>
      </c>
      <c r="E38" s="37"/>
    </row>
    <row r="39" spans="1:5" ht="43.5" thickBot="1">
      <c r="A39" s="25" t="str">
        <v>CAS-DEJ-001-ZV9-010</v>
      </c>
      <c r="B39" s="25" t="str">
        <v>Posoudí dopady kolonialismu, imperialismu a dekolonizace na různé skupiny lidí.</v>
      </c>
      <c r="C39" s="25" t="str">
        <v>Popíše dopady kolonialismu a dekolonizace na život a myšlení lidí v českých zemích v 19. a 20. století.</v>
      </c>
      <c r="D39" s="37" t="s">
        <v>61</v>
      </c>
      <c r="E39" s="37"/>
    </row>
    <row r="40" spans="1:5" ht="43.5" thickBot="1">
      <c r="A40" s="25" t="str">
        <v>CAS-DEJ-001-ZV9-010</v>
      </c>
      <c r="B40" s="25" t="str">
        <v>Posoudí dopady kolonialismu, imperialismu a dekolonizace na různé skupiny lidí.</v>
      </c>
      <c r="C40" s="25" t="str">
        <v>Rozpozná a posoudí projevy kulturní či rasové nadřazenosti.</v>
      </c>
      <c r="D40" s="37" t="s">
        <v>61</v>
      </c>
      <c r="E40" s="37"/>
    </row>
    <row r="41" spans="1:5" ht="43.5" thickBot="1">
      <c r="A41" s="25" t="str">
        <v>CAS-DEJ-001-ZV9-011</v>
      </c>
      <c r="B41" s="25" t="str">
        <v>Určí, jak se proměňovaly a v čem zůstávaly stejné genderové role v dějinách.</v>
      </c>
      <c r="C41" s="25" t="str">
        <v>Porovná postavení žen a mužů v různých historických epochách a na různém území.</v>
      </c>
      <c r="D41" s="37" t="s">
        <v>61</v>
      </c>
      <c r="E41" s="37"/>
    </row>
    <row r="42" spans="1:5" ht="57.75" thickBot="1">
      <c r="A42" s="25" t="str">
        <v>CAS-DEJ-001-ZV9-011</v>
      </c>
      <c r="B42" s="25" t="str">
        <v>Určí, jak se proměňovaly a v čem zůstávaly stejné genderové role v dějinách.</v>
      </c>
      <c r="C42" s="25" t="str">
        <v>Uvede příklady diskriminace či pronásledování osob, jejichž chování a jednání se vymykalo dobovým genderovým normám a stereotypům.</v>
      </c>
      <c r="D42" s="37" t="s">
        <v>61</v>
      </c>
      <c r="E42" s="37"/>
    </row>
    <row r="43" spans="1:5" ht="72" thickBot="1">
      <c r="A43" s="25" t="str">
        <v>CAS-DEJ-001-ZV9-012</v>
      </c>
      <c r="B43" s="25" t="str">
        <v>Diskutuje o projevech moderního politického extremismu a o povaze, příčinách vzniku a důsledcích nastolení diktatur a autoritativních režimů.</v>
      </c>
      <c r="C43" s="25" t="str">
        <v>Na konkrétních příkladech uvede základní rysy politického extremismu a popíše příčiny a důsledky vzniku a rozšíření extremistických idejí.</v>
      </c>
      <c r="D43" s="37" t="s">
        <v>176</v>
      </c>
      <c r="E43" s="37" t="s">
        <v>177</v>
      </c>
    </row>
    <row r="44" spans="1:5" ht="72" thickBot="1">
      <c r="A44" s="25" t="str">
        <v>CAS-DEJ-001-ZV9-012</v>
      </c>
      <c r="B44" s="25" t="str">
        <v>Diskutuje o projevech moderního politického extremismu a o povaze, příčinách vzniku a důsledcích nastolení diktatur a autoritativních režimů.</v>
      </c>
      <c r="C44" s="25" t="str">
        <v>Navrhne, jak porozumění projevů nedemokratických a extremistických myšlenek v minulosti může pomoci předcházet projevům extremismu v současnosti.</v>
      </c>
      <c r="D44" s="37" t="s">
        <v>176</v>
      </c>
      <c r="E44" s="37" t="s">
        <v>178</v>
      </c>
    </row>
    <row r="45" spans="1:5" ht="72" thickBot="1">
      <c r="A45" s="25" t="str">
        <v>CAS-DEJ-001-ZV9-012</v>
      </c>
      <c r="B45" s="25" t="str">
        <v>Diskutuje o projevech moderního politického extremismu a o povaze, příčinách vzniku a důsledcích nastolení diktatur a autoritativních režimů.</v>
      </c>
      <c r="C45" s="25" t="str">
        <v>Uvede příklady pronásledování jedinců i celých skupin v moderní době a vysvětlí, jak politický extremismus ospravedlňuje perzekuci svých nepřátel.</v>
      </c>
      <c r="D45" s="37" t="s">
        <v>176</v>
      </c>
      <c r="E45" s="37" t="s">
        <v>177</v>
      </c>
    </row>
    <row r="46" spans="1:5" ht="57.75" thickBot="1">
      <c r="A46" s="25" t="str">
        <v>CAS-DEJ-002-ZV9-013</v>
      </c>
      <c r="B46" s="25" t="str">
        <v>Vytvoří vlastní dějepisný výstup s využitím vhodných kriticky posouzených zdrojů.</v>
      </c>
      <c r="C46" s="25" t="str">
        <v>Vytvoří vlastní dějepisný výstup s využitím vhodných kriticky posouzených zdrojů.</v>
      </c>
      <c r="D46" s="37" t="s">
        <v>165</v>
      </c>
      <c r="E46" s="37" t="s">
        <v>167</v>
      </c>
    </row>
    <row r="47" spans="1:5" ht="57.75" thickBot="1">
      <c r="A47" s="25" t="str">
        <v>CAS-DEJ-002-ZV9-014</v>
      </c>
      <c r="B47" s="25" t="str">
        <v>Vytvoří vlastní výstup na základě absolvování aktivizačního edukačního programu v paměťové instituci nebo ve veřejném prostoru.</v>
      </c>
      <c r="C47" s="25" t="str">
        <v>Vytvoří vlastní výstup na základě absolvování aktivizačního edukačního programu v paměťové instituci nebo ve veřejném prostoru.</v>
      </c>
      <c r="D47" s="37" t="s">
        <v>165</v>
      </c>
      <c r="E47" s="37" t="s">
        <v>167</v>
      </c>
    </row>
    <row r="48" spans="1:5" ht="57.75" thickBot="1">
      <c r="A48" s="25" t="str">
        <v>CAS-DEJ-002-ZV9-015</v>
      </c>
      <c r="B48" s="25" t="str">
        <v>Vyjádří vlastní představu o funkci a významu historických objektů a motivů ve veřejném prostoru.</v>
      </c>
      <c r="C48" s="25" t="str">
        <v>Najde ve svém okolí historický motiv, pojmenuje ho, datuje ho, stanoví jeho funkci a význam v historii a dnes a své závěry prezentuje.</v>
      </c>
      <c r="D48" s="37" t="s">
        <v>165</v>
      </c>
      <c r="E48" s="37" t="s">
        <v>167</v>
      </c>
    </row>
    <row r="49" spans="1:5" ht="86.25" thickBot="1">
      <c r="A49" s="25" t="str">
        <v>CAS-DEJ-002-ZV9-016</v>
      </c>
      <c r="B49" s="25" t="str">
        <v>Podílí se na utváření historického významu regionálních kulturních památek, popřípadě památek s celostátní či mezinárodní hodnotou.</v>
      </c>
      <c r="C49" s="25" t="str">
        <v>Nalezne ve svém okolí, popř. v informačních zdrojích historický objekt, který může být předmětem zájmu a péče, a popíše, čím je daný objekt hodnotný pro vnímání historie a čím utváří své okolí v současnosti.</v>
      </c>
      <c r="D49" s="37" t="s">
        <v>165</v>
      </c>
      <c r="E49" s="37" t="s">
        <v>167</v>
      </c>
    </row>
    <row r="50" spans="1:5" ht="57.75" thickBot="1">
      <c r="A50" s="25" t="str">
        <v>CAS-DEJ-002-ZV9-016</v>
      </c>
      <c r="B50" s="25" t="str">
        <v>Podílí se na utváření historického významu regionálních kulturních památek, popřípadě památek s celostátní či mezinárodní hodnotou.</v>
      </c>
      <c r="C50" s="25" t="str">
        <v>Projeví aktivní zájem o vybranou památku a navrhuje způsob péče o ni a její budoucí využití; návrh prezentuje.</v>
      </c>
      <c r="D50" s="37" t="s">
        <v>165</v>
      </c>
      <c r="E50" s="37" t="s">
        <v>167</v>
      </c>
    </row>
    <row r="51" spans="1:5" ht="72" thickBot="1">
      <c r="A51" s="25" t="str">
        <v>CAS-DEJ-002-ZV9-017</v>
      </c>
      <c r="B51" s="25" t="str">
        <v>Zhodnotí zamýšlené i nezamýšlené důsledky lidského jednání, které souvisejí s narušováním životního prostředí a klimatickými jevy v minulosti.</v>
      </c>
      <c r="C51" s="25" t="str">
        <v>Uvádí konkrétní příklady zamýšlených i nezamýšlených důsledků lidského jednání, které souvisejí s narušováním životního prostředí a klimatickými jevy v minulosti.</v>
      </c>
      <c r="D51" s="37" t="s">
        <v>61</v>
      </c>
      <c r="E51" s="37"/>
    </row>
    <row r="52" spans="1:5" ht="86.25" thickBot="1">
      <c r="A52" s="25" t="str">
        <v>CAS-DEJ-002-ZV9-017</v>
      </c>
      <c r="B52" s="25" t="str">
        <v>Zhodnotí zamýšlené i nezamýšlené důsledky lidského jednání, které souvisejí s narušováním životního prostředí a klimatickými jevy v minulosti.</v>
      </c>
      <c r="C52" s="25" t="str">
        <v>Navrhne, jak porozumění důsledkům lidských zásahů do přírody a způsobů reagování na klimatické jevy v minulosti může pomoci při řešení současných klimatických a environmentálních výzev.</v>
      </c>
      <c r="D52" s="37" t="s">
        <v>61</v>
      </c>
      <c r="E52" s="37"/>
    </row>
    <row r="53" spans="1:5" ht="71.25">
      <c r="A53" s="25" t="str">
        <v>CAS-DEJ-002-ZV9-018</v>
      </c>
      <c r="B53" s="25" t="str">
        <v>V modelové situaci předvede, jak může historické poznání pomoci v současném životě.</v>
      </c>
      <c r="C53" s="25" t="str">
        <v>V modelové situaci předvede, jak historické poznání může pomoci v současném životě.</v>
      </c>
      <c r="D53" s="37" t="s">
        <v>169</v>
      </c>
      <c r="E53" s="37" t="s">
        <v>179</v>
      </c>
    </row>
  </sheetData>
  <sheetProtection formatRows="0"/>
  <mergeCells count="6">
    <mergeCell ref="A11:B11"/>
    <mergeCell ref="B9:E9"/>
    <mergeCell ref="C11:C12"/>
    <mergeCell ref="E11:E12"/>
    <mergeCell ref="A1:C1"/>
    <mergeCell ref="D11:D12"/>
  </mergeCells>
  <phoneticPr fontId="15" type="noConversion"/>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H34" zoomScale="75" zoomScaleNormal="75" workbookViewId="0">
      <selection activeCell="H36" sqref="H36"/>
    </sheetView>
  </sheetViews>
  <sheetFormatPr defaultColWidth="8.85546875" defaultRowHeight="14.25"/>
  <cols>
    <col min="1" max="1" width="23.85546875" style="5" customWidth="1"/>
    <col min="2" max="5" width="31.28515625" style="5" customWidth="1"/>
    <col min="6" max="9" width="37.42578125" style="38"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70.150000000000006" customHeight="1">
      <c r="A1" s="59" t="s">
        <v>180</v>
      </c>
      <c r="B1" s="59"/>
      <c r="C1" s="59"/>
      <c r="D1" s="59"/>
      <c r="E1" s="44"/>
      <c r="F1" s="35"/>
      <c r="G1" s="35"/>
      <c r="H1" s="35"/>
      <c r="I1" s="35"/>
    </row>
    <row r="2" spans="1:9" ht="15" thickBot="1">
      <c r="A2" s="14"/>
      <c r="B2" s="10"/>
      <c r="C2" s="10"/>
      <c r="D2" s="10"/>
      <c r="E2" s="10"/>
      <c r="F2" s="35"/>
      <c r="G2" s="35"/>
      <c r="H2" s="35"/>
      <c r="I2" s="35"/>
    </row>
    <row r="3" spans="1:9" ht="15.75" thickBot="1">
      <c r="A3" s="8" t="s">
        <v>3</v>
      </c>
      <c r="B3" s="11" t="str">
        <f>Předmět!B5</f>
        <v>Dějepis</v>
      </c>
      <c r="C3" s="21"/>
      <c r="D3" s="10"/>
      <c r="E3" s="10"/>
      <c r="F3" s="35"/>
      <c r="G3" s="35"/>
      <c r="H3" s="35"/>
      <c r="I3" s="35"/>
    </row>
    <row r="4" spans="1:9" ht="15.75" thickBot="1">
      <c r="A4" s="8" t="s">
        <v>5</v>
      </c>
      <c r="B4" s="12" t="str">
        <f>Předmět!B6</f>
        <v>Dějepis</v>
      </c>
      <c r="C4" s="22"/>
      <c r="D4" s="10"/>
      <c r="E4" s="10"/>
      <c r="F4" s="35"/>
      <c r="G4" s="35"/>
      <c r="H4" s="35"/>
      <c r="I4" s="35"/>
    </row>
    <row r="5" spans="1:9" ht="29.25" thickBot="1">
      <c r="A5" s="8" t="s">
        <v>13</v>
      </c>
      <c r="B5" s="12" t="str">
        <f>Předmět!B7</f>
        <v>Společnost pro všechny
Udržitelné prostředí</v>
      </c>
      <c r="C5" s="22"/>
      <c r="D5" s="10"/>
      <c r="E5" s="10"/>
      <c r="F5" s="35"/>
      <c r="G5" s="35"/>
      <c r="H5" s="35"/>
      <c r="I5" s="35"/>
    </row>
    <row r="6" spans="1:9" ht="114.75" thickBot="1">
      <c r="A6" s="8" t="s">
        <v>14</v>
      </c>
      <c r="B6" s="12" t="str">
        <f>Předmět!B8</f>
        <v>• k učení
• komunikační
• osobnostní a sociální
• k občanství a udržitelnosti
• k podnikavosti a pracovní
• k řešení problémů
• kulturní
• digitální</v>
      </c>
      <c r="C6" s="22"/>
      <c r="D6" s="10"/>
      <c r="E6" s="10"/>
      <c r="F6" s="35"/>
      <c r="G6" s="35"/>
      <c r="H6" s="35"/>
      <c r="I6" s="35"/>
    </row>
    <row r="7" spans="1:9" ht="15.75" thickBot="1">
      <c r="A7" s="8" t="s">
        <v>15</v>
      </c>
      <c r="B7" s="13" t="str">
        <f>Předmět!B9</f>
        <v>Čtenářská a pisatelská</v>
      </c>
      <c r="C7" s="23"/>
      <c r="D7" s="10"/>
      <c r="E7" s="10"/>
      <c r="F7" s="35"/>
      <c r="G7" s="35"/>
      <c r="H7" s="35"/>
      <c r="I7" s="35"/>
    </row>
    <row r="8" spans="1:9" ht="15" thickBot="1">
      <c r="A8" s="14"/>
      <c r="B8" s="10"/>
      <c r="C8" s="10"/>
      <c r="D8" s="10"/>
      <c r="E8" s="10"/>
      <c r="F8" s="35"/>
      <c r="G8" s="35"/>
      <c r="H8" s="35"/>
      <c r="I8" s="35"/>
    </row>
    <row r="9" spans="1:9" ht="30" customHeight="1" thickBot="1">
      <c r="A9" s="20" t="s">
        <v>181</v>
      </c>
      <c r="B9" s="86" t="s">
        <v>182</v>
      </c>
      <c r="C9" s="87"/>
      <c r="D9" s="26"/>
      <c r="E9" s="26"/>
      <c r="F9" s="36"/>
      <c r="G9" s="35"/>
      <c r="H9" s="35"/>
      <c r="I9" s="35"/>
    </row>
    <row r="10" spans="1:9" ht="15" thickBot="1">
      <c r="A10" s="14"/>
      <c r="B10" s="10"/>
      <c r="C10" s="10"/>
      <c r="D10" s="10"/>
      <c r="E10" s="10"/>
      <c r="F10" s="35"/>
      <c r="G10" s="35"/>
      <c r="H10" s="35"/>
      <c r="I10" s="35"/>
    </row>
    <row r="11" spans="1:9" ht="15.75" thickBot="1">
      <c r="A11" s="55" t="s">
        <v>107</v>
      </c>
      <c r="B11" s="56"/>
      <c r="C11" s="77" t="s">
        <v>108</v>
      </c>
      <c r="D11" s="77" t="s">
        <v>160</v>
      </c>
      <c r="E11" s="77" t="s">
        <v>161</v>
      </c>
      <c r="F11" s="61" t="s">
        <v>152</v>
      </c>
      <c r="G11" s="61" t="s">
        <v>153</v>
      </c>
      <c r="H11" s="61" t="s">
        <v>154</v>
      </c>
      <c r="I11" s="61" t="s">
        <v>155</v>
      </c>
    </row>
    <row r="12" spans="1:9" ht="15.75" thickBot="1">
      <c r="A12" s="2" t="s">
        <v>66</v>
      </c>
      <c r="B12" s="2" t="s">
        <v>109</v>
      </c>
      <c r="C12" s="78"/>
      <c r="D12" s="78"/>
      <c r="E12" s="78"/>
      <c r="F12" s="61"/>
      <c r="G12" s="61"/>
      <c r="H12" s="61"/>
      <c r="I12" s="61"/>
    </row>
    <row r="13" spans="1:9" ht="85.5">
      <c r="A13" s="24" t="str" cm="1">
        <f t="array" ref="A13:E53">IF('Krok 5 - Návaznost OVU z RVP PV'!A13:E53="","X",'Krok 5 - Návaznost OVU z RVP PV'!A13:E53)</f>
        <v>CAS-DEJ-001-ZV9-001</v>
      </c>
      <c r="B13" s="24" t="str">
        <v>Přiřadí kulturní projevy k jednotlivým dějinným epochám.</v>
      </c>
      <c r="C13" s="24" t="str">
        <v>Rozliší jednotlivé kulturní epochy a vysvětlí, které základní ukazatele k tomu využil.</v>
      </c>
      <c r="D13" s="24" t="str">
        <v>CJS-CJS-003-ZV5-013 
Porovná, jak lidé žili dříve a jak žijí dnes.</v>
      </c>
      <c r="E13" s="24" t="str">
        <v>Porovná, jak lidé žili dříve a jak žijí dnes.</v>
      </c>
      <c r="F13" s="3" t="s">
        <v>183</v>
      </c>
      <c r="G13" s="3" t="s">
        <v>184</v>
      </c>
      <c r="H13" s="3" t="s">
        <v>185</v>
      </c>
      <c r="I13" s="3"/>
    </row>
    <row r="14" spans="1:9" ht="57">
      <c r="A14" s="24" t="str">
        <v>CAS-DEJ-001-ZV9-001</v>
      </c>
      <c r="B14" s="24" t="str">
        <v>Přiřadí kulturní projevy k jednotlivým dějinným epochám.</v>
      </c>
      <c r="C14" s="24" t="str">
        <v>Přiřadí vybrané kulturní projevy do jednotlivých epoch.</v>
      </c>
      <c r="D14" s="24" t="str">
        <v>CJS-CJS-003-ZV5-013 
Porovná, jak lidé žili dříve a jak žijí dnes.</v>
      </c>
      <c r="E14" s="24" t="str">
        <v>Porovná, jak lidé žili dříve a jak žijí dnes.</v>
      </c>
      <c r="F14" s="37" t="s">
        <v>186</v>
      </c>
      <c r="G14" s="37" t="s">
        <v>187</v>
      </c>
      <c r="H14" s="37"/>
      <c r="I14" s="37"/>
    </row>
    <row r="15" spans="1:9" ht="85.5">
      <c r="A15" s="24" t="str">
        <v>CAS-DEJ-001-ZV9-001</v>
      </c>
      <c r="B15" s="24" t="str">
        <v>Přiřadí kulturní projevy k jednotlivým dějinným epochám.</v>
      </c>
      <c r="C15" s="24" t="str">
        <v>Porovná vývoj dvou regionů ve stejné době a ilustruje na nich odlišnou úroveň historického vývoje.</v>
      </c>
      <c r="D15" s="24" t="str">
        <v>CJS-CJS-003-ZV5-013 
Porovná, jak lidé žili dříve a jak žijí dnes.</v>
      </c>
      <c r="E15" s="24" t="str">
        <v>Porovná, jak lidé žili dříve a jak žijí dnes.</v>
      </c>
      <c r="F15" s="37" t="s">
        <v>188</v>
      </c>
      <c r="G15" s="37" t="s">
        <v>189</v>
      </c>
      <c r="H15" s="37" t="s">
        <v>190</v>
      </c>
      <c r="I15" s="37"/>
    </row>
    <row r="16" spans="1:9" ht="85.5">
      <c r="A16" s="24" t="str">
        <v>CAS-DEJ-001-ZV9-002</v>
      </c>
      <c r="B16" s="24" t="str">
        <v>Posoudí informační hodnotu a důvěryhodnost zdrojů z různých dějinných epoch.</v>
      </c>
      <c r="C16" s="24" t="str">
        <v>Analyzuje a porovná informační zdroje.</v>
      </c>
      <c r="D16" s="24" t="str">
        <v>CJS-CJS-003-ZV5-012 
Zkoumá lokální historii prostřednictvím vlastního bádání nejméně ve dvou zdrojích.</v>
      </c>
      <c r="E16" s="24" t="str">
        <v>Uvede, jaké zdroje a prameny použil.</v>
      </c>
      <c r="F16" s="37" t="s">
        <v>191</v>
      </c>
      <c r="G16" s="37" t="s">
        <v>187</v>
      </c>
      <c r="H16" s="37" t="s">
        <v>192</v>
      </c>
      <c r="I16" s="37"/>
    </row>
    <row r="17" spans="1:9" ht="114">
      <c r="A17" s="24" t="str">
        <v>CAS-DEJ-001-ZV9-002</v>
      </c>
      <c r="B17" s="24" t="str">
        <v>Posoudí informační hodnotu a důvěryhodnost zdrojů z různých dějinných epoch.</v>
      </c>
      <c r="C17" s="24" t="str">
        <v>Posoudí důvěryhodnost informačních zdrojů.</v>
      </c>
      <c r="D17" s="24" t="str">
        <v>CJS-CJS-003-ZV5-012 
Zkoumá lokální historii prostřednictvím vlastního bádání nejméně ve dvou zdrojích.</v>
      </c>
      <c r="E17" s="24" t="str">
        <v>Uvede, jaké zdroje a prameny použil.</v>
      </c>
      <c r="F17" s="37" t="s">
        <v>193</v>
      </c>
      <c r="G17" s="37" t="s">
        <v>194</v>
      </c>
      <c r="H17" s="37" t="s">
        <v>195</v>
      </c>
      <c r="I17" s="37"/>
    </row>
    <row r="18" spans="1:9" ht="57">
      <c r="A18" s="24" t="str">
        <v>CAS-DEJ-001-ZV9-002</v>
      </c>
      <c r="B18" s="24" t="str">
        <v>Posoudí informační hodnotu a důvěryhodnost zdrojů z různých dějinných epoch.</v>
      </c>
      <c r="C18" s="24" t="str">
        <v>Popíše vliv obsahu nebo formy zdrojů na vnímání minulosti.</v>
      </c>
      <c r="D18" s="24" t="str">
        <v>CJS-CJS-003-ZV5-012 
Zkoumá lokální historii prostřednictvím vlastního bádání nejméně ve dvou zdrojích.</v>
      </c>
      <c r="E18" s="24" t="str">
        <v>Prezentuje vlastní historické bádání.</v>
      </c>
      <c r="F18" s="37" t="s">
        <v>196</v>
      </c>
      <c r="G18" s="37" t="s">
        <v>187</v>
      </c>
      <c r="H18" s="37" t="s">
        <v>197</v>
      </c>
      <c r="I18" s="37"/>
    </row>
    <row r="19" spans="1:9" ht="99.75">
      <c r="A19" s="24" t="str">
        <v>CAS-DEJ-001-ZV9-003</v>
      </c>
      <c r="B19" s="24" t="str">
        <v>Vysvětlí rozdíl mezi zobrazováním minulosti v dějepisectví a ve filmu, v literatuře a v nových médiích včetně produktů umělé inteligence.</v>
      </c>
      <c r="C19" s="24" t="str">
        <v>Porovná zobrazení minulosti v dějepisectví a v uměleckém zobrazení (film, literatura a nová média) a vysvětlí rozdíly.</v>
      </c>
      <c r="D19" s="24" t="str">
        <v>CJS-CJS-003-ZV5-013 
Porovná, jak lidé žili dříve a jak žijí dnes.</v>
      </c>
      <c r="E19" s="24" t="str">
        <v>Posoudí důvěryhodnost informací ve zpracování historické události.</v>
      </c>
      <c r="F19" s="37" t="s">
        <v>198</v>
      </c>
      <c r="G19" s="37" t="s">
        <v>187</v>
      </c>
      <c r="H19" s="37" t="s">
        <v>199</v>
      </c>
      <c r="I19" s="37"/>
    </row>
    <row r="20" spans="1:9" ht="128.25">
      <c r="A20" s="24" t="str">
        <v>CAS-DEJ-001-ZV9-003</v>
      </c>
      <c r="B20" s="24" t="str">
        <v>Vysvětlí rozdíl mezi zobrazováním minulosti v dějepisectví a ve filmu, v literatuře a v nových médiích včetně produktů umělé inteligence.</v>
      </c>
      <c r="C20" s="24" t="str">
        <v>Na příkladu vyučujícím vybraného hoaxu nebo dezinformace s historickou tématikou vyhledá kvalitní informace a na jejich základě ověřuje historická tvrzení.</v>
      </c>
      <c r="D20" s="24" t="str">
        <v>CJS-CJS-003-ZV5-013 
Porovná, jak lidé žili dříve a jak žijí dnes.</v>
      </c>
      <c r="E20" s="24" t="str">
        <v>Posoudí důvěryhodnost informací ve zpracování historické události.</v>
      </c>
      <c r="F20" s="37"/>
      <c r="G20" s="37" t="s">
        <v>200</v>
      </c>
      <c r="H20" s="37" t="s">
        <v>201</v>
      </c>
      <c r="I20" s="37"/>
    </row>
    <row r="21" spans="1:9" ht="85.5">
      <c r="A21" s="24" t="str">
        <v>CAS-DEJ-001-ZV9-003</v>
      </c>
      <c r="B21" s="24" t="str">
        <v>Vysvětlí rozdíl mezi zobrazováním minulosti v dějepisectví a ve filmu, v literatuře a v nových médiích včetně produktů umělé inteligence.</v>
      </c>
      <c r="C21" s="24" t="str">
        <v>Využije umělou inteligenci při zkoumání minulosti.</v>
      </c>
      <c r="D21" s="24" t="str">
        <v>CJS-CJS-003-ZV5-013 
Porovná, jak lidé žili dříve a jak žijí dnes.</v>
      </c>
      <c r="E21" s="24" t="str">
        <v>Posoudí důvěryhodnost informací ve zpracování historické události.</v>
      </c>
      <c r="F21" s="37" t="s">
        <v>202</v>
      </c>
      <c r="G21" s="37" t="s">
        <v>187</v>
      </c>
      <c r="H21" s="37" t="s">
        <v>203</v>
      </c>
      <c r="I21" s="37"/>
    </row>
    <row r="22" spans="1:9" ht="71.25">
      <c r="A22" s="24" t="str">
        <v>CAS-DEJ-001-ZV9-004</v>
      </c>
      <c r="B22" s="24" t="str">
        <v>Specifikuje proměnu politických útvarů, krajiny a lidských sídel od pravěku po současnost pomocí map a dalších informačních zdrojů.</v>
      </c>
      <c r="C22" s="24" t="str">
        <v>Analyzuje mapy a další informační zdroje, získá z nich informace o krajině a lidských sídlech a politických útvarech.</v>
      </c>
      <c r="D22" s="24" t="str">
        <v>CJS-CJS-003-ZV5-013 
Porovná, jak lidé žili dříve a jak žijí dnes.</v>
      </c>
      <c r="E22" s="24" t="str">
        <v>Posoudí důvěryhodnost informací ve zpracování historické události.</v>
      </c>
      <c r="F22" s="37" t="s">
        <v>204</v>
      </c>
      <c r="G22" s="37" t="s">
        <v>205</v>
      </c>
      <c r="H22" s="37" t="s">
        <v>206</v>
      </c>
      <c r="I22" s="37"/>
    </row>
    <row r="23" spans="1:9" ht="71.25">
      <c r="A23" s="24" t="str">
        <v>CAS-DEJ-001-ZV9-004</v>
      </c>
      <c r="B23" s="24" t="str">
        <v>Specifikuje proměnu politických útvarů, krajiny a lidských sídel od pravěku po současnost pomocí map a dalších informačních zdrojů.</v>
      </c>
      <c r="C23" s="24" t="str">
        <v>Porovná mapy z různých období, popsané shody a rozdíly vysvětlí s využitím historického kontextu.</v>
      </c>
      <c r="D23" s="24" t="str">
        <v>CJS-CJS-003-ZV5-013 
Porovná, jak lidé žili dříve a jak žijí dnes.</v>
      </c>
      <c r="E23" s="24" t="str">
        <v>Posoudí důvěryhodnost informací ve zpracování historické události.</v>
      </c>
      <c r="F23" s="37" t="s">
        <v>207</v>
      </c>
      <c r="G23" s="37" t="s">
        <v>187</v>
      </c>
      <c r="H23" s="37" t="s">
        <v>208</v>
      </c>
      <c r="I23" s="37"/>
    </row>
    <row r="24" spans="1:9" ht="114">
      <c r="A24" s="24" t="str">
        <v>CAS-DEJ-001-ZV9-005</v>
      </c>
      <c r="B24" s="24" t="str">
        <v>Posoudí, jak se připomínání historických událostí a tradic podílí na utváření jeho osobní identity a identity lidí v jeho okolí.</v>
      </c>
      <c r="C24" s="24" t="str">
        <v>Přiřadí svátky a významné dny k historickým událostem a osobám a využije historický kontext k objasnění důvodů jejich připomínání.</v>
      </c>
      <c r="D24" s="24" t="str">
        <v>CJS-CJS-003-ZV5-014 
Vyjádří vlastními slovy význam vybraných státních svátků, významných dnů, regionálních výročí a tradic.</v>
      </c>
      <c r="E24" s="24" t="str">
        <v>Vysvětlí důvody oslavy vybraného státního svátku.</v>
      </c>
      <c r="F24" s="37" t="s">
        <v>209</v>
      </c>
      <c r="G24" s="37"/>
      <c r="H24" s="37" t="s">
        <v>210</v>
      </c>
      <c r="I24" s="37"/>
    </row>
    <row r="25" spans="1:9" ht="71.25">
      <c r="A25" s="24" t="str">
        <v>CAS-DEJ-001-ZV9-005</v>
      </c>
      <c r="B25" s="24" t="str">
        <v>Posoudí, jak se připomínání historických událostí a tradic podílí na utváření jeho osobní identity a identity lidí v jeho okolí.</v>
      </c>
      <c r="C25" s="24" t="str">
        <v>Popíše vliv připomínání významných dní z historie na utváření své osobní identity a identity lidí v jeho okolí.</v>
      </c>
      <c r="D25" s="24" t="str">
        <v>CJS-CJS-003-ZV5-014 
Vyjádří vlastními slovy význam vybraných státních svátků, významných dnů, regionálních výročí a tradic.</v>
      </c>
      <c r="E25" s="24" t="str">
        <v>Vysvětlí důvody oslavy vybraného státního svátku.</v>
      </c>
      <c r="F25" s="37"/>
      <c r="G25" s="37" t="s">
        <v>211</v>
      </c>
      <c r="H25" s="37" t="s">
        <v>212</v>
      </c>
      <c r="I25" s="37"/>
    </row>
    <row r="26" spans="1:9" ht="71.25">
      <c r="A26" s="24" t="str">
        <v>CAS-DEJ-001-ZV9-005</v>
      </c>
      <c r="B26" s="24" t="str">
        <v>Posoudí, jak se připomínání historických událostí a tradic podílí na utváření jeho osobní identity a identity lidí v jeho okolí.</v>
      </c>
      <c r="C26" s="24" t="str">
        <v>Porovná na základě vlastního pozorování připomínání vybrané historické události ve své rodině a ve společnosti.</v>
      </c>
      <c r="D26" s="24" t="str">
        <v>CJS-CJS-003-ZV5-014 
Vyjádří vlastními slovy význam vybraných státních svátků, významných dnů, regionálních výročí a tradic.</v>
      </c>
      <c r="E26" s="24" t="str">
        <v>Vysvětlí důvody oslavy vybraného státního svátku.</v>
      </c>
      <c r="F26" s="37" t="s">
        <v>213</v>
      </c>
      <c r="G26" s="37"/>
      <c r="H26" s="37" t="s">
        <v>214</v>
      </c>
      <c r="I26" s="37"/>
    </row>
    <row r="27" spans="1:9" ht="71.25">
      <c r="A27" s="24" t="str">
        <v>CAS-DEJ-001-ZV9-006</v>
      </c>
      <c r="B27" s="24" t="str">
        <v>Doloží příklady vlivu náboženství na jednání lidí v různých dějinných epochách.</v>
      </c>
      <c r="C27" s="24" t="str">
        <v xml:space="preserve">Porovná tři nejrozšířenější monoteistická náboženství a uvede klíčové okamžiky z jejich dějinného vývoje.   </v>
      </c>
      <c r="D27" s="24" t="str">
        <v>CJS-CJS-003-ZV5-014 
Vyjádří vlastními slovy význam vybraných státních svátků, významných dnů, regionálních výročí a tradic.</v>
      </c>
      <c r="E27" s="24" t="str">
        <v>Porovnává tradice svého regionu s tradicemi jiného regionu.</v>
      </c>
      <c r="F27" s="37" t="s">
        <v>215</v>
      </c>
      <c r="G27" s="37" t="s">
        <v>187</v>
      </c>
      <c r="H27" s="37"/>
      <c r="I27" s="37"/>
    </row>
    <row r="28" spans="1:9" ht="85.5">
      <c r="A28" s="24" t="str">
        <v>CAS-DEJ-001-ZV9-006</v>
      </c>
      <c r="B28" s="24" t="str">
        <v>Doloží příklady vlivu náboženství na jednání lidí v různých dějinných epochách.</v>
      </c>
      <c r="C28" s="24" t="str">
        <v>Na příkladech z různých dějinných epoch ilustruje, jak náboženství a sekularizace ovlivňovaly myšlení a jednání lidí.</v>
      </c>
      <c r="D28" s="24" t="str">
        <v>CJS-CJS-003-ZV5-014 
Vyjádří vlastními slovy význam vybraných státních svátků, významných dnů, regionálních výročí a tradic.</v>
      </c>
      <c r="E28" s="24" t="str">
        <v>Porovnává tradice svého regionu s tradicemi jiného regionu.</v>
      </c>
      <c r="F28" s="37" t="s">
        <v>216</v>
      </c>
      <c r="G28" s="37" t="s">
        <v>217</v>
      </c>
      <c r="H28" s="37" t="s">
        <v>218</v>
      </c>
      <c r="I28" s="37"/>
    </row>
    <row r="29" spans="1:9" ht="85.5">
      <c r="A29" s="24" t="str">
        <v>CAS-DEJ-001-ZV9-006</v>
      </c>
      <c r="B29" s="24" t="str">
        <v>Doloží příklady vlivu náboženství na jednání lidí v různých dějinných epochách.</v>
      </c>
      <c r="C29" s="24" t="str">
        <v xml:space="preserve">Doloží, jaké negativní i pozitivní dopady může mít setkání věřících různých náboženství a kultur; v případě náboženských sporů rozumí rozdílným zájmům a motivacím zúčastněných stran.  </v>
      </c>
      <c r="D29" s="24" t="str">
        <v>CJS-CJS-003-ZV5-014 
Vyjádří vlastními slovy význam vybraných státních svátků, významných dnů, regionálních výročí a tradic.</v>
      </c>
      <c r="E29" s="24" t="str">
        <v>Porovnává tradice svého regionu s tradicemi jiného regionu.</v>
      </c>
      <c r="F29" s="37" t="s">
        <v>219</v>
      </c>
      <c r="G29" s="37" t="s">
        <v>220</v>
      </c>
      <c r="H29" s="37" t="s">
        <v>221</v>
      </c>
      <c r="I29" s="37"/>
    </row>
    <row r="30" spans="1:9" ht="99.75">
      <c r="A30" s="24" t="str">
        <v>CAS-DEJ-001-ZV9-007</v>
      </c>
      <c r="B30" s="24" t="str">
        <v>Posoudí pozitivní a negativní vliv technologického vývoje a zejména industrializace na život různých společenských vrstev v minulosti.</v>
      </c>
      <c r="C30" s="24" t="str">
        <v>Rozliší pozitivní a negativní dopady vědeckých myšlenek, vynálezů a technologických inovací na život různých skupin obyvatel.</v>
      </c>
      <c r="D30" s="24" t="str">
        <v>CJS-CJS-001-ZV5-003 
Uvede příklady dokládající, že člověk, společnost a příroda se navzájem ovlivňují, že každý může svým chováním působit na životní prostředí.</v>
      </c>
      <c r="E30" s="24" t="str">
        <v>Určí, jak v daném místě (v ČR i mimo ČR) člověk pozměnil krajinu.</v>
      </c>
      <c r="F30" s="37" t="s">
        <v>222</v>
      </c>
      <c r="G30" s="37" t="s">
        <v>187</v>
      </c>
      <c r="H30" s="37" t="s">
        <v>223</v>
      </c>
      <c r="I30" s="37"/>
    </row>
    <row r="31" spans="1:9" ht="85.5">
      <c r="A31" s="24" t="str">
        <v>CAS-DEJ-001-ZV9-007</v>
      </c>
      <c r="B31" s="24" t="str">
        <v>Posoudí pozitivní a negativní vliv technologického vývoje a zejména industrializace na život různých společenských vrstev v minulosti.</v>
      </c>
      <c r="C31" s="24" t="str">
        <v>Posoudí, jak různé skupiny obyvatel reagovaly na společenské a ekologické změny.</v>
      </c>
      <c r="D31" s="24" t="str">
        <v>CJS-CJS-001-ZV5-003 
Uvede příklady dokládající, že člověk, společnost a příroda se navzájem ovlivňují, že každý může svým chováním působit na životní prostředí.</v>
      </c>
      <c r="E31" s="24" t="str">
        <v>Určí, jak v daném místě (v ČR i mimo ČR) člověk pozměnil krajinu.</v>
      </c>
      <c r="F31" s="37" t="s">
        <v>224</v>
      </c>
      <c r="G31" s="37" t="s">
        <v>225</v>
      </c>
      <c r="H31" s="37" t="s">
        <v>226</v>
      </c>
      <c r="I31" s="37"/>
    </row>
    <row r="32" spans="1:9" ht="71.25">
      <c r="A32" s="24" t="str">
        <v>CAS-DEJ-001-ZV9-008</v>
      </c>
      <c r="B32" s="24" t="str">
        <v>Vysvětlí proměny fungování hospodářství od pravěku po současnost.</v>
      </c>
      <c r="C32" s="24" t="str">
        <v>Popíše a porovná fungování hospodářství a obchodu v různých dějinných epochách, využívá k tomu vhodné ekonomické a historické pojmy.</v>
      </c>
      <c r="D32" s="24" t="str">
        <v>CJS-CJS-006-ZV5-033 
Používá peníze v běžných modelových situacích.</v>
      </c>
      <c r="E32" s="24" t="str">
        <v>Používá peníze v běžných modelových situacích.</v>
      </c>
      <c r="F32" s="37" t="s">
        <v>227</v>
      </c>
      <c r="G32" s="37" t="s">
        <v>187</v>
      </c>
      <c r="H32" s="37" t="s">
        <v>228</v>
      </c>
      <c r="I32" s="37"/>
    </row>
    <row r="33" spans="1:9" ht="42.75">
      <c r="A33" s="24" t="str">
        <v>CAS-DEJ-001-ZV9-008</v>
      </c>
      <c r="B33" s="24" t="str">
        <v>Vysvětlí proměny fungování hospodářství od pravěku po současnost.</v>
      </c>
      <c r="C33" s="24" t="str">
        <v>Vysvětlí, jaké měly hospodaření a obchod v minulosti etické a ekologické souvislosti.</v>
      </c>
      <c r="D33" s="24" t="str">
        <v>CJS-CJS-006-ZV5-033 
Používá peníze v běžných modelových situacích.</v>
      </c>
      <c r="E33" s="24" t="str">
        <v>Používá peníze v běžných modelových situacích.</v>
      </c>
      <c r="F33" s="37"/>
      <c r="G33" s="37" t="s">
        <v>229</v>
      </c>
      <c r="H33" s="37" t="s">
        <v>230</v>
      </c>
      <c r="I33" s="37"/>
    </row>
    <row r="34" spans="1:9" ht="85.5">
      <c r="A34" s="24" t="str">
        <v>CAS-DEJ-001-ZV9-008</v>
      </c>
      <c r="B34" s="24" t="str">
        <v>Vysvětlí proměny fungování hospodářství od pravěku po současnost.</v>
      </c>
      <c r="C34" s="24" t="str">
        <v>Uvede příklady toho, jak společnosti reagovaly na nové výzvy a jak se v minulosti měnily instituce a způsoby života spojené s výrobou a hospodařením.</v>
      </c>
      <c r="D34" s="24" t="str">
        <v>CJS-CJS-006-ZV5-033 
Používá peníze v běžných modelových situacích.</v>
      </c>
      <c r="E34" s="24" t="str">
        <v>Používá peníze v běžných modelových situacích.</v>
      </c>
      <c r="F34" s="37" t="s">
        <v>231</v>
      </c>
      <c r="G34" s="37" t="s">
        <v>232</v>
      </c>
      <c r="H34" s="37" t="s">
        <v>233</v>
      </c>
      <c r="I34" s="37"/>
    </row>
    <row r="35" spans="1:9" ht="85.5">
      <c r="A35" s="24" t="str">
        <v>CAS-DEJ-001-ZV9-009</v>
      </c>
      <c r="B35" s="24" t="str">
        <v>Rozliší příčiny, důsledky a podobu konfliktů a spolupráce v minulosti.</v>
      </c>
      <c r="C35" s="24" t="str">
        <v>Charakterizuje významné konflikty a příklady prospěšné spolupráce v dějinách.</v>
      </c>
      <c r="D35" s="24" t="str">
        <v>X</v>
      </c>
      <c r="E35" s="24" t="str">
        <v>X</v>
      </c>
      <c r="F35" s="37" t="s">
        <v>234</v>
      </c>
      <c r="G35" s="37" t="s">
        <v>235</v>
      </c>
      <c r="H35" s="37" t="s">
        <v>236</v>
      </c>
      <c r="I35" s="37"/>
    </row>
    <row r="36" spans="1:9" ht="85.5">
      <c r="A36" s="24" t="str">
        <v>CAS-DEJ-001-ZV9-009</v>
      </c>
      <c r="B36" s="24" t="str">
        <v>Rozliší příčiny, důsledky a podobu konfliktů a spolupráce v minulosti.</v>
      </c>
      <c r="C36" s="24" t="str">
        <v>Rozliší krátkodobé a dlouhodobé i záměrné a nezáměrné důsledky významných konfliktů a příkladů prospěšné spolupráce v dějinách.</v>
      </c>
      <c r="D36" s="24" t="str">
        <v>X</v>
      </c>
      <c r="E36" s="24" t="str">
        <v>X</v>
      </c>
      <c r="F36" s="37" t="s">
        <v>237</v>
      </c>
      <c r="G36" s="37" t="s">
        <v>238</v>
      </c>
      <c r="H36" s="37" t="s">
        <v>239</v>
      </c>
      <c r="I36" s="37"/>
    </row>
    <row r="37" spans="1:9" ht="85.5">
      <c r="A37" s="24" t="str">
        <v>CAS-DEJ-001-ZV9-009</v>
      </c>
      <c r="B37" s="24" t="str">
        <v>Rozliší příčiny, důsledky a podobu konfliktů a spolupráce v minulosti.</v>
      </c>
      <c r="C37" s="24" t="str">
        <v>Rozliší různé podoby chování jedinců v konfliktech a krizových situacích včetně průběhu a okolností pronásledování různých skupin obyvatel.</v>
      </c>
      <c r="D37" s="24" t="str">
        <v>X</v>
      </c>
      <c r="E37" s="24" t="str">
        <v>X</v>
      </c>
      <c r="F37" s="37" t="s">
        <v>240</v>
      </c>
      <c r="G37" s="37" t="s">
        <v>241</v>
      </c>
      <c r="H37" s="37" t="s">
        <v>242</v>
      </c>
      <c r="I37" s="37"/>
    </row>
    <row r="38" spans="1:9" ht="85.5">
      <c r="A38" s="24" t="str">
        <v>CAS-DEJ-001-ZV9-010</v>
      </c>
      <c r="B38" s="24" t="str">
        <v>Posoudí dopady kolonialismu, imperialismu a dekolonizace na různé skupiny lidí.</v>
      </c>
      <c r="C38" s="24" t="str">
        <v>Vysvětlí příčiny, zamýšlené a nezamýšlené důsledky kolonialismu, imperialismu a dekolonizace na vybrané země a regiony.</v>
      </c>
      <c r="D38" s="24" t="str">
        <v>X</v>
      </c>
      <c r="E38" s="24" t="str">
        <v>X</v>
      </c>
      <c r="F38" s="37" t="s">
        <v>243</v>
      </c>
      <c r="G38" s="37" t="s">
        <v>244</v>
      </c>
      <c r="H38" s="37" t="s">
        <v>245</v>
      </c>
      <c r="I38" s="37"/>
    </row>
    <row r="39" spans="1:9" ht="42.75">
      <c r="A39" s="24" t="str">
        <v>CAS-DEJ-001-ZV9-010</v>
      </c>
      <c r="B39" s="24" t="str">
        <v>Posoudí dopady kolonialismu, imperialismu a dekolonizace na různé skupiny lidí.</v>
      </c>
      <c r="C39" s="24" t="str">
        <v>Popíše dopady kolonialismu a dekolonizace na život a myšlení lidí v českých zemích v 19. a 20. století.</v>
      </c>
      <c r="D39" s="24" t="str">
        <v>X</v>
      </c>
      <c r="E39" s="24" t="str">
        <v>X</v>
      </c>
      <c r="F39" s="37"/>
      <c r="G39" s="37"/>
      <c r="H39" s="37" t="s">
        <v>246</v>
      </c>
      <c r="I39" s="37"/>
    </row>
    <row r="40" spans="1:9" ht="99.75">
      <c r="A40" s="24" t="str">
        <v>CAS-DEJ-001-ZV9-010</v>
      </c>
      <c r="B40" s="24" t="str">
        <v>Posoudí dopady kolonialismu, imperialismu a dekolonizace na různé skupiny lidí.</v>
      </c>
      <c r="C40" s="24" t="str">
        <v>Rozpozná a posoudí projevy kulturní či rasové nadřazenosti.</v>
      </c>
      <c r="D40" s="24" t="str">
        <v>X</v>
      </c>
      <c r="E40" s="24" t="str">
        <v>X</v>
      </c>
      <c r="F40" s="37" t="s">
        <v>247</v>
      </c>
      <c r="G40" s="37" t="s">
        <v>248</v>
      </c>
      <c r="H40" s="37" t="s">
        <v>249</v>
      </c>
      <c r="I40" s="37"/>
    </row>
    <row r="41" spans="1:9" ht="71.25">
      <c r="A41" s="24" t="str">
        <v>CAS-DEJ-001-ZV9-011</v>
      </c>
      <c r="B41" s="24" t="str">
        <v>Určí, jak se proměňovaly a v čem zůstávaly stejné genderové role v dějinách.</v>
      </c>
      <c r="C41" s="24" t="str">
        <v>Porovná postavení žen a mužů v různých historických epochách a na různém území.</v>
      </c>
      <c r="D41" s="24" t="str">
        <v>X</v>
      </c>
      <c r="E41" s="24" t="str">
        <v>X</v>
      </c>
      <c r="F41" s="37" t="s">
        <v>250</v>
      </c>
      <c r="G41" s="37"/>
      <c r="H41" s="37" t="s">
        <v>251</v>
      </c>
      <c r="I41" s="37"/>
    </row>
    <row r="42" spans="1:9" ht="71.25">
      <c r="A42" s="24" t="str">
        <v>CAS-DEJ-001-ZV9-011</v>
      </c>
      <c r="B42" s="24" t="str">
        <v>Určí, jak se proměňovaly a v čem zůstávaly stejné genderové role v dějinách.</v>
      </c>
      <c r="C42" s="24" t="str">
        <v>Uvede příklady diskriminace či pronásledování osob, jejichž chování a jednání se vymykalo dobovým genderovým normám a stereotypům.</v>
      </c>
      <c r="D42" s="24" t="str">
        <v>X</v>
      </c>
      <c r="E42" s="24" t="str">
        <v>X</v>
      </c>
      <c r="F42" s="37" t="s">
        <v>252</v>
      </c>
      <c r="G42" s="37" t="s">
        <v>253</v>
      </c>
      <c r="H42" s="37" t="s">
        <v>254</v>
      </c>
      <c r="I42" s="37"/>
    </row>
    <row r="43" spans="1:9" ht="114">
      <c r="A43" s="24" t="str">
        <v>CAS-DEJ-001-ZV9-012</v>
      </c>
      <c r="B43" s="24" t="str">
        <v>Diskutuje o projevech moderního politického extremismu a o povaze, příčinách vzniku a důsledcích nastolení diktatur a autoritativních režimů.</v>
      </c>
      <c r="C43" s="24" t="str">
        <v>Na konkrétních příkladech uvede základní rysy politického extremismu a popíše příčiny a důsledky vzniku a rozšíření extremistických idejí.</v>
      </c>
      <c r="D43" s="24" t="str">
        <v>CJS-CJS-002-ZV5-009 
Rozpozná v modelových situacích, které právo člověka bylo porušeno nebo jaká povinnost byla zanedbána.</v>
      </c>
      <c r="E43" s="24" t="str">
        <v>Rozpozná v modelových situacích, které právo člověka bylo porušeno nebo jaká povinnost byla zanedbána.</v>
      </c>
      <c r="F43" s="37" t="s">
        <v>255</v>
      </c>
      <c r="G43" s="37"/>
      <c r="H43" s="37" t="s">
        <v>256</v>
      </c>
      <c r="I43" s="37"/>
    </row>
    <row r="44" spans="1:9" ht="85.5">
      <c r="A44" s="24" t="str">
        <v>CAS-DEJ-001-ZV9-012</v>
      </c>
      <c r="B44" s="24" t="str">
        <v>Diskutuje o projevech moderního politického extremismu a o povaze, příčinách vzniku a důsledcích nastolení diktatur a autoritativních režimů.</v>
      </c>
      <c r="C44" s="24" t="str">
        <v>Navrhne, jak porozumění projevů nedemokratických a extremistických myšlenek v minulosti může pomoci předcházet projevům extremismu v současnosti.</v>
      </c>
      <c r="D44" s="24" t="str">
        <v>CJS-CJS-002-ZV5-009 
Rozpozná v modelových situacích, které právo člověka bylo porušeno nebo jaká povinnost byla zanedbána.</v>
      </c>
      <c r="E44" s="24" t="str">
        <v>Popíše pro konkrétní situaci možný následek porušení práv nebo zanedbání povinnosti.</v>
      </c>
      <c r="F44" s="37"/>
      <c r="G44" s="37"/>
      <c r="H44" s="37" t="s">
        <v>257</v>
      </c>
      <c r="I44" s="37"/>
    </row>
    <row r="45" spans="1:9" ht="71.25">
      <c r="A45" s="24" t="str">
        <v>CAS-DEJ-001-ZV9-012</v>
      </c>
      <c r="B45" s="24" t="str">
        <v>Diskutuje o projevech moderního politického extremismu a o povaze, příčinách vzniku a důsledcích nastolení diktatur a autoritativních režimů.</v>
      </c>
      <c r="C45" s="24" t="str">
        <v>Uvede příklady pronásledování jedinců i celých skupin v moderní době a vysvětlí, jak politický extremismus ospravedlňuje perzekuci svých nepřátel.</v>
      </c>
      <c r="D45" s="24" t="str">
        <v>CJS-CJS-002-ZV5-009 
Rozpozná v modelových situacích, které právo člověka bylo porušeno nebo jaká povinnost byla zanedbána.</v>
      </c>
      <c r="E45" s="24" t="str">
        <v>Rozpozná v modelových situacích, které právo člověka bylo porušeno nebo jaká povinnost byla zanedbána.</v>
      </c>
      <c r="F45" s="37"/>
      <c r="G45" s="37" t="s">
        <v>258</v>
      </c>
      <c r="H45" s="37" t="s">
        <v>259</v>
      </c>
      <c r="I45" s="37"/>
    </row>
    <row r="46" spans="1:9" ht="114">
      <c r="A46" s="24" t="str">
        <v>CAS-DEJ-002-ZV9-013</v>
      </c>
      <c r="B46" s="24" t="str">
        <v>Vytvoří vlastní dějepisný výstup s využitím vhodných kriticky posouzených zdrojů.</v>
      </c>
      <c r="C46" s="24" t="str">
        <v>Vytvoří vlastní dějepisný výstup s využitím vhodných kriticky posouzených zdrojů.</v>
      </c>
      <c r="D46" s="24" t="str">
        <v>CJS-CJS-003-ZV5-012 
Zkoumá lokální historii prostřednictvím vlastního bádání nejméně ve dvou zdrojích.</v>
      </c>
      <c r="E46" s="24" t="str">
        <v>Prezentuje vlastní historické bádání.</v>
      </c>
      <c r="F46" s="37" t="s">
        <v>260</v>
      </c>
      <c r="G46" s="37" t="s">
        <v>261</v>
      </c>
      <c r="H46" s="37" t="s">
        <v>262</v>
      </c>
      <c r="I46" s="37"/>
    </row>
    <row r="47" spans="1:9" ht="57">
      <c r="A47" s="24" t="str">
        <v>CAS-DEJ-002-ZV9-014</v>
      </c>
      <c r="B47" s="24" t="str">
        <v>Vytvoří vlastní výstup na základě absolvování aktivizačního edukačního programu v paměťové instituci nebo ve veřejném prostoru.</v>
      </c>
      <c r="C47" s="24" t="str">
        <v>Vytvoří vlastní výstup na základě absolvování aktivizačního edukačního programu v paměťové instituci nebo ve veřejném prostoru.</v>
      </c>
      <c r="D47" s="24" t="str">
        <v>CJS-CJS-003-ZV5-012 
Zkoumá lokální historii prostřednictvím vlastního bádání nejméně ve dvou zdrojích.</v>
      </c>
      <c r="E47" s="24" t="str">
        <v>Prezentuje vlastní historické bádání.</v>
      </c>
      <c r="F47" s="37" t="s">
        <v>263</v>
      </c>
      <c r="G47" s="37"/>
      <c r="H47" s="37" t="s">
        <v>264</v>
      </c>
      <c r="I47" s="37"/>
    </row>
    <row r="48" spans="1:9" ht="71.25">
      <c r="A48" s="24" t="str">
        <v>CAS-DEJ-002-ZV9-015</v>
      </c>
      <c r="B48" s="24" t="str">
        <v>Vyjádří vlastní představu o funkci a významu historických objektů a motivů ve veřejném prostoru.</v>
      </c>
      <c r="C48" s="24" t="str">
        <v>Najde ve svém okolí historický motiv, pojmenuje ho, datuje ho, stanoví jeho funkci a význam v historii a dnes a své závěry prezentuje.</v>
      </c>
      <c r="D48" s="24" t="str">
        <v>CJS-CJS-003-ZV5-012 
Zkoumá lokální historii prostřednictvím vlastního bádání nejméně ve dvou zdrojích.</v>
      </c>
      <c r="E48" s="24" t="str">
        <v>Prezentuje vlastní historické bádání.</v>
      </c>
      <c r="F48" s="37" t="s">
        <v>265</v>
      </c>
      <c r="G48" s="37"/>
      <c r="H48" s="37"/>
      <c r="I48" s="37"/>
    </row>
    <row r="49" spans="1:9" ht="85.5">
      <c r="A49" s="24" t="str">
        <v>CAS-DEJ-002-ZV9-016</v>
      </c>
      <c r="B49" s="24" t="str">
        <v>Podílí se na utváření historického významu regionálních kulturních památek, popřípadě památek s celostátní či mezinárodní hodnotou.</v>
      </c>
      <c r="C49" s="24" t="str">
        <v>Nalezne ve svém okolí, popř. v informačních zdrojích historický objekt, který může být předmětem zájmu a péče, a popíše, čím je daný objekt hodnotný pro vnímání historie a čím utváří své okolí v současnosti.</v>
      </c>
      <c r="D49" s="24" t="str">
        <v>CJS-CJS-003-ZV5-012 
Zkoumá lokální historii prostřednictvím vlastního bádání nejméně ve dvou zdrojích.</v>
      </c>
      <c r="E49" s="24" t="str">
        <v>Prezentuje vlastní historické bádání.</v>
      </c>
      <c r="F49" s="37" t="s">
        <v>266</v>
      </c>
      <c r="G49" s="37"/>
      <c r="H49" s="37" t="s">
        <v>267</v>
      </c>
      <c r="I49" s="37"/>
    </row>
    <row r="50" spans="1:9" ht="99.75">
      <c r="A50" s="24" t="str">
        <v>CAS-DEJ-002-ZV9-016</v>
      </c>
      <c r="B50" s="24" t="str">
        <v>Podílí se na utváření historického významu regionálních kulturních památek, popřípadě památek s celostátní či mezinárodní hodnotou.</v>
      </c>
      <c r="C50" s="24" t="str">
        <v>Projeví aktivní zájem o vybranou památku a navrhuje způsob péče o ni a její budoucí využití; návrh prezentuje.</v>
      </c>
      <c r="D50" s="24" t="str">
        <v>CJS-CJS-003-ZV5-012 
Zkoumá lokální historii prostřednictvím vlastního bádání nejméně ve dvou zdrojích.</v>
      </c>
      <c r="E50" s="24" t="str">
        <v>Prezentuje vlastní historické bádání.</v>
      </c>
      <c r="F50" s="37" t="s">
        <v>268</v>
      </c>
      <c r="G50" s="37"/>
      <c r="H50" s="37" t="s">
        <v>269</v>
      </c>
      <c r="I50" s="37"/>
    </row>
    <row r="51" spans="1:9" ht="85.5">
      <c r="A51" s="24" t="str">
        <v>CAS-DEJ-002-ZV9-017</v>
      </c>
      <c r="B51" s="24" t="str">
        <v>Zhodnotí zamýšlené i nezamýšlené důsledky lidského jednání, které souvisejí s narušováním životního prostředí a klimatickými jevy v minulosti.</v>
      </c>
      <c r="C51" s="24" t="str">
        <v>Uvádí konkrétní příklady zamýšlených i nezamýšlených důsledků lidského jednání, které souvisejí s narušováním životního prostředí a klimatickými jevy v minulosti.</v>
      </c>
      <c r="D51" s="24" t="str">
        <v>X</v>
      </c>
      <c r="E51" s="24" t="str">
        <v>X</v>
      </c>
      <c r="F51" s="37" t="s">
        <v>270</v>
      </c>
      <c r="G51" s="37" t="s">
        <v>271</v>
      </c>
      <c r="H51" s="37" t="s">
        <v>272</v>
      </c>
      <c r="I51" s="37"/>
    </row>
    <row r="52" spans="1:9" ht="85.5">
      <c r="A52" s="24" t="str">
        <v>CAS-DEJ-002-ZV9-017</v>
      </c>
      <c r="B52" s="24" t="str">
        <v>Zhodnotí zamýšlené i nezamýšlené důsledky lidského jednání, které souvisejí s narušováním životního prostředí a klimatickými jevy v minulosti.</v>
      </c>
      <c r="C52" s="24" t="str">
        <v>Navrhne, jak porozumění důsledkům lidských zásahů do přírody a způsobů reagování na klimatické jevy v minulosti může pomoci při řešení současných klimatických a environmentálních výzev.</v>
      </c>
      <c r="D52" s="24" t="str">
        <v>X</v>
      </c>
      <c r="E52" s="24" t="str">
        <v>X</v>
      </c>
      <c r="F52" s="37" t="s">
        <v>273</v>
      </c>
      <c r="G52" s="37"/>
      <c r="H52" s="37" t="s">
        <v>274</v>
      </c>
      <c r="I52" s="37"/>
    </row>
    <row r="53" spans="1:9" ht="114">
      <c r="A53" s="24" t="str">
        <v>CAS-DEJ-002-ZV9-018</v>
      </c>
      <c r="B53" s="24" t="str">
        <v>V modelové situaci předvede, jak může historické poznání pomoci v současném životě.</v>
      </c>
      <c r="C53" s="24" t="str">
        <v>V modelové situaci předvede, jak historické poznání může pomoci v současném životě.</v>
      </c>
      <c r="D53" s="24" t="str">
        <v>CJS-CJS-003-ZV5-014 
Vyjádří vlastními slovy význam vybraných státních svátků, významných dnů, regionálních výročí a tradic.</v>
      </c>
      <c r="E53" s="24" t="str">
        <v>Reflektuje prožitý tematický den ve škole, který byl zaměřen na státní svátky nebo významné dny.</v>
      </c>
      <c r="F53" s="37" t="s">
        <v>275</v>
      </c>
      <c r="G53" s="37" t="s">
        <v>276</v>
      </c>
      <c r="H53" s="37" t="s">
        <v>277</v>
      </c>
      <c r="I53" s="37"/>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I54" zoomScale="75" zoomScaleNormal="75" workbookViewId="0">
      <selection activeCell="I54" sqref="I54"/>
    </sheetView>
  </sheetViews>
  <sheetFormatPr defaultColWidth="8.85546875" defaultRowHeight="14.25"/>
  <cols>
    <col min="1" max="1" width="23.85546875" style="5" customWidth="1"/>
    <col min="2" max="4" width="31.28515625" style="5" customWidth="1"/>
    <col min="5" max="11" width="37.42578125" style="5"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70.150000000000006" customHeight="1">
      <c r="A1" s="59" t="s">
        <v>278</v>
      </c>
      <c r="B1" s="79"/>
      <c r="C1" s="79"/>
      <c r="D1" s="79"/>
      <c r="E1" s="10"/>
      <c r="F1" s="10"/>
      <c r="G1" s="10"/>
      <c r="H1" s="10"/>
      <c r="I1" s="10"/>
      <c r="J1" s="10"/>
      <c r="K1" s="10"/>
    </row>
    <row r="2" spans="1:11" ht="15" thickBot="1">
      <c r="A2" s="14"/>
      <c r="B2" s="10"/>
      <c r="C2" s="10"/>
      <c r="D2" s="10"/>
      <c r="E2" s="10"/>
      <c r="F2" s="10"/>
      <c r="G2" s="10"/>
      <c r="H2" s="10"/>
      <c r="I2" s="10"/>
      <c r="J2" s="10"/>
      <c r="K2" s="10"/>
    </row>
    <row r="3" spans="1:11" ht="15.75" thickBot="1">
      <c r="A3" s="8" t="s">
        <v>3</v>
      </c>
      <c r="B3" s="27" t="str">
        <f>Předmět!B5</f>
        <v>Dějepis</v>
      </c>
      <c r="C3" s="28"/>
      <c r="D3" s="10"/>
      <c r="E3" s="10"/>
      <c r="F3" s="10"/>
      <c r="G3" s="10"/>
      <c r="H3" s="10"/>
      <c r="I3" s="10"/>
      <c r="J3" s="10"/>
      <c r="K3" s="10"/>
    </row>
    <row r="4" spans="1:11" ht="15.75" thickBot="1">
      <c r="A4" s="8" t="s">
        <v>5</v>
      </c>
      <c r="B4" s="29" t="str">
        <f>Předmět!B6</f>
        <v>Dějepis</v>
      </c>
      <c r="C4" s="30"/>
      <c r="D4" s="10"/>
      <c r="E4" s="10"/>
      <c r="F4" s="10"/>
      <c r="G4" s="10"/>
      <c r="H4" s="10"/>
      <c r="I4" s="10"/>
      <c r="J4" s="10"/>
      <c r="K4" s="10"/>
    </row>
    <row r="5" spans="1:11" ht="29.25" thickBot="1">
      <c r="A5" s="8" t="s">
        <v>13</v>
      </c>
      <c r="B5" s="29" t="str">
        <f>Předmět!B7</f>
        <v>Společnost pro všechny
Udržitelné prostředí</v>
      </c>
      <c r="C5" s="30"/>
      <c r="D5" s="10"/>
      <c r="E5" s="10"/>
      <c r="F5" s="10"/>
      <c r="G5" s="10"/>
      <c r="H5" s="10"/>
      <c r="I5" s="10"/>
      <c r="J5" s="10"/>
      <c r="K5" s="10"/>
    </row>
    <row r="6" spans="1:11" ht="114.75" thickBot="1">
      <c r="A6" s="8" t="s">
        <v>14</v>
      </c>
      <c r="B6" s="29" t="str">
        <f>Předmět!B8</f>
        <v>• k učení
• komunikační
• osobnostní a sociální
• k občanství a udržitelnosti
• k podnikavosti a pracovní
• k řešení problémů
• kulturní
• digitální</v>
      </c>
      <c r="C6" s="30"/>
      <c r="D6" s="10"/>
      <c r="E6" s="10"/>
      <c r="F6" s="10"/>
      <c r="G6" s="10"/>
      <c r="H6" s="10"/>
      <c r="I6" s="10"/>
      <c r="J6" s="10"/>
      <c r="K6" s="10"/>
    </row>
    <row r="7" spans="1:11" ht="15.75" thickBot="1">
      <c r="A7" s="8" t="s">
        <v>15</v>
      </c>
      <c r="B7" s="31" t="str">
        <f>Předmět!B9</f>
        <v>Čtenářská a pisatelská</v>
      </c>
      <c r="C7" s="32"/>
      <c r="D7" s="10"/>
      <c r="E7" s="10"/>
      <c r="F7" s="10"/>
      <c r="G7" s="10"/>
      <c r="H7" s="10"/>
      <c r="I7" s="10"/>
      <c r="J7" s="10"/>
      <c r="K7" s="10"/>
    </row>
    <row r="8" spans="1:11" ht="15" thickBot="1">
      <c r="A8" s="14"/>
      <c r="B8" s="10"/>
      <c r="C8" s="10"/>
      <c r="D8" s="10"/>
      <c r="E8" s="10"/>
      <c r="F8" s="10"/>
      <c r="G8" s="10"/>
      <c r="H8" s="10"/>
      <c r="I8" s="10"/>
      <c r="J8" s="10"/>
      <c r="K8" s="10"/>
    </row>
    <row r="9" spans="1:11" ht="30" customHeight="1" thickBot="1">
      <c r="A9" s="20" t="s">
        <v>279</v>
      </c>
      <c r="B9" s="86" t="s">
        <v>280</v>
      </c>
      <c r="C9" s="87"/>
      <c r="D9" s="33"/>
      <c r="E9" s="33"/>
      <c r="F9" s="33"/>
      <c r="G9" s="10"/>
      <c r="H9" s="10"/>
      <c r="I9" s="10"/>
      <c r="J9" s="10"/>
      <c r="K9" s="10"/>
    </row>
    <row r="10" spans="1:11" ht="15" thickBot="1">
      <c r="A10" s="14"/>
      <c r="B10" s="10"/>
      <c r="C10" s="10"/>
      <c r="D10" s="10"/>
      <c r="E10" s="10"/>
      <c r="F10" s="10"/>
      <c r="G10" s="10"/>
      <c r="H10" s="10"/>
      <c r="I10" s="10"/>
      <c r="J10" s="10"/>
      <c r="K10" s="10"/>
    </row>
    <row r="11" spans="1:11" ht="18.75" thickBot="1">
      <c r="A11" s="34" t="s">
        <v>152</v>
      </c>
      <c r="B11" s="10"/>
      <c r="C11" s="10"/>
      <c r="D11" s="10"/>
      <c r="E11" s="10"/>
      <c r="F11" s="10"/>
      <c r="G11" s="10"/>
      <c r="H11" s="10"/>
      <c r="I11" s="10"/>
      <c r="J11" s="10"/>
      <c r="K11" s="10"/>
    </row>
    <row r="12" spans="1:11" ht="15.75" thickBot="1">
      <c r="A12" s="55" t="s">
        <v>107</v>
      </c>
      <c r="B12" s="56"/>
      <c r="C12" s="77" t="s">
        <v>108</v>
      </c>
      <c r="D12" s="77" t="s">
        <v>160</v>
      </c>
      <c r="E12" s="77" t="s">
        <v>161</v>
      </c>
      <c r="F12" s="77" t="s">
        <v>281</v>
      </c>
      <c r="G12" s="77" t="s">
        <v>282</v>
      </c>
      <c r="H12" s="77" t="s">
        <v>283</v>
      </c>
      <c r="I12" s="77" t="s">
        <v>284</v>
      </c>
      <c r="J12" s="77" t="s">
        <v>285</v>
      </c>
      <c r="K12" s="77" t="s">
        <v>286</v>
      </c>
    </row>
    <row r="13" spans="1:11" ht="15.75" thickBot="1">
      <c r="A13" s="2" t="s">
        <v>66</v>
      </c>
      <c r="B13" s="2" t="s">
        <v>109</v>
      </c>
      <c r="C13" s="78"/>
      <c r="D13" s="78"/>
      <c r="E13" s="78"/>
      <c r="F13" s="78"/>
      <c r="G13" s="78"/>
      <c r="H13" s="78"/>
      <c r="I13" s="78"/>
      <c r="J13" s="78"/>
      <c r="K13" s="78"/>
    </row>
    <row r="14" spans="1:11" ht="185.25">
      <c r="A14" s="24" t="str" cm="1">
        <f t="array" ref="A14:E54">IF('Krok 6 - Linie'!A13:E53="","X",'Krok 6 - Linie'!A13:E53)</f>
        <v>CAS-DEJ-001-ZV9-001</v>
      </c>
      <c r="B14" s="24" t="str">
        <v>Přiřadí kulturní projevy k jednotlivým dějinným epochám.</v>
      </c>
      <c r="C14" s="24" t="str">
        <v>Rozliší jednotlivé kulturní epochy a vysvětlí, které základní ukazatele k tomu využil.</v>
      </c>
      <c r="D14" s="24" t="str">
        <v>CJS-CJS-003-ZV5-013 
Porovná, jak lidé žili dříve a jak žijí dnes.</v>
      </c>
      <c r="E14" s="24" t="str">
        <v>Porovná, jak lidé žili dříve a jak žijí dnes.</v>
      </c>
      <c r="F14" s="24" t="str" cm="1">
        <f t="array" ref="F14:F54">IF('Krok 6 - Linie'!F13:F53="","X",'Krok 6 - Linie'!F13:F53)</f>
        <v>Vytvoří časovou osu a na ní rozliší kulturní projevy a periodizační mezníky jednotlivých historických epoch.</v>
      </c>
      <c r="G14" s="3"/>
      <c r="H14" s="3"/>
      <c r="I14" s="3" t="s">
        <v>287</v>
      </c>
      <c r="J14" s="3"/>
      <c r="K14" s="3" t="s">
        <v>288</v>
      </c>
    </row>
    <row r="15" spans="1:11" ht="186" thickBot="1">
      <c r="A15" s="24" t="str">
        <v>CAS-DEJ-001-ZV9-001</v>
      </c>
      <c r="B15" s="24" t="str">
        <v>Přiřadí kulturní projevy k jednotlivým dějinným epochám.</v>
      </c>
      <c r="C15" s="24" t="str">
        <v>Přiřadí vybrané kulturní projevy do jednotlivých epoch.</v>
      </c>
      <c r="D15" s="24" t="str">
        <v>CJS-CJS-003-ZV5-013 
Porovná, jak lidé žili dříve a jak žijí dnes.</v>
      </c>
      <c r="E15" s="24" t="str">
        <v>Porovná, jak lidé žili dříve a jak žijí dnes.</v>
      </c>
      <c r="F15" s="24" t="str">
        <v>Na konkrétních příkladech porovná pomocí zdrojů typické kulturní projevy (památky, umění, architektura) vybraných civilizací starověku, antiky a středověku.</v>
      </c>
      <c r="G15" s="3"/>
      <c r="H15" s="3"/>
      <c r="I15" s="3" t="s">
        <v>289</v>
      </c>
      <c r="J15" s="3"/>
      <c r="K15" s="3" t="s">
        <v>288</v>
      </c>
    </row>
    <row r="16" spans="1:11" ht="186" thickBot="1">
      <c r="A16" s="24" t="str">
        <v>CAS-DEJ-001-ZV9-001</v>
      </c>
      <c r="B16" s="24" t="str">
        <v>Přiřadí kulturní projevy k jednotlivým dějinným epochám.</v>
      </c>
      <c r="C16" s="24" t="str">
        <v>Porovná vývoj dvou regionů ve stejné době a ilustruje na nich odlišnou úroveň historického vývoje.</v>
      </c>
      <c r="D16" s="24" t="str">
        <v>CJS-CJS-003-ZV5-013 
Porovná, jak lidé žili dříve a jak žijí dnes.</v>
      </c>
      <c r="E16" s="24" t="str">
        <v>Porovná, jak lidé žili dříve a jak žijí dnes.</v>
      </c>
      <c r="F16" s="24" t="str">
        <v>Vysvětlí rozdíly mezi romanizovaným světem a barbarikem, mezi christianizovaným a pohanským světem a popíše, jak probíhaly romanizace a christianizace Evropy.</v>
      </c>
      <c r="G16" s="3"/>
      <c r="H16" s="3"/>
      <c r="I16" s="3" t="s">
        <v>289</v>
      </c>
      <c r="J16" s="3"/>
      <c r="K16" s="3" t="s">
        <v>288</v>
      </c>
    </row>
    <row r="17" spans="1:11" ht="100.5" thickBot="1">
      <c r="A17" s="24" t="str">
        <v>CAS-DEJ-001-ZV9-002</v>
      </c>
      <c r="B17" s="24" t="str">
        <v>Posoudí informační hodnotu a důvěryhodnost zdrojů z různých dějinných epoch.</v>
      </c>
      <c r="C17" s="24" t="str">
        <v>Analyzuje a porovná informační zdroje.</v>
      </c>
      <c r="D17" s="24" t="str">
        <v>CJS-CJS-003-ZV5-012 
Zkoumá lokální historii prostřednictvím vlastního bádání nejméně ve dvou zdrojích.</v>
      </c>
      <c r="E17" s="24" t="str">
        <v>Uvede, jaké zdroje a prameny použil.</v>
      </c>
      <c r="F17" s="24" t="str">
        <v xml:space="preserve">S pomocí historických pramenů a dalších zdrojů popíše, co můžeme říct o životě pravěkých lidí určitě, co bylo pouze pravděpodobné a co bylo nemožné, co se můžeme domnívat a co s jistotou říct nemůžeme. </v>
      </c>
      <c r="G17" s="3"/>
      <c r="H17" s="3"/>
      <c r="I17" s="3" t="s">
        <v>290</v>
      </c>
      <c r="J17" s="3"/>
      <c r="K17" s="3" t="s">
        <v>288</v>
      </c>
    </row>
    <row r="18" spans="1:11" ht="100.5" thickBot="1">
      <c r="A18" s="24" t="str">
        <v>CAS-DEJ-001-ZV9-002</v>
      </c>
      <c r="B18" s="24" t="str">
        <v>Posoudí informační hodnotu a důvěryhodnost zdrojů z různých dějinných epoch.</v>
      </c>
      <c r="C18" s="24" t="str">
        <v>Posoudí důvěryhodnost informačních zdrojů.</v>
      </c>
      <c r="D18" s="24" t="str">
        <v>CJS-CJS-003-ZV5-012 
Zkoumá lokální historii prostřednictvím vlastního bádání nejméně ve dvou zdrojích.</v>
      </c>
      <c r="E18" s="24" t="str">
        <v>Uvede, jaké zdroje a prameny použil.</v>
      </c>
      <c r="F18" s="24" t="str">
        <v>Na příkladu události z doby ze starších dějin zhodnotí důvěryhodnost různých zdrojů (např. bitva u Thermopyl, křížové výpravy).</v>
      </c>
      <c r="G18" s="3"/>
      <c r="H18" s="3"/>
      <c r="I18" s="3" t="s">
        <v>290</v>
      </c>
      <c r="J18" s="3"/>
      <c r="K18" s="3" t="s">
        <v>288</v>
      </c>
    </row>
    <row r="19" spans="1:11" ht="100.5" thickBot="1">
      <c r="A19" s="24" t="str">
        <v>CAS-DEJ-001-ZV9-002</v>
      </c>
      <c r="B19" s="24" t="str">
        <v>Posoudí informační hodnotu a důvěryhodnost zdrojů z různých dějinných epoch.</v>
      </c>
      <c r="C19" s="24" t="str">
        <v>Popíše vliv obsahu nebo formy zdrojů na vnímání minulosti.</v>
      </c>
      <c r="D19" s="24" t="str">
        <v>CJS-CJS-003-ZV5-012 
Zkoumá lokální historii prostřednictvím vlastního bádání nejméně ve dvou zdrojích.</v>
      </c>
      <c r="E19" s="24" t="str">
        <v>Prezentuje vlastní historické bádání.</v>
      </c>
      <c r="F19" s="24" t="str">
        <v>Uvede příklady historických pramenů a zdrojů poznání minulosti, uvede příklady, jak přispívají našemu poznání minulosti a tvorbě historie.</v>
      </c>
      <c r="G19" s="3"/>
      <c r="H19" s="3"/>
      <c r="I19" s="3" t="s">
        <v>290</v>
      </c>
      <c r="J19" s="3"/>
      <c r="K19" s="3" t="s">
        <v>288</v>
      </c>
    </row>
    <row r="20" spans="1:11" ht="228.75" thickBot="1">
      <c r="A20" s="24" t="str">
        <v>CAS-DEJ-001-ZV9-003</v>
      </c>
      <c r="B20" s="24" t="str">
        <v>Vysvětlí rozdíl mezi zobrazováním minulosti v dějepisectví a ve filmu, v literatuře a v nových médiích včetně produktů umělé inteligence.</v>
      </c>
      <c r="C20" s="24" t="str">
        <v>Porovná zobrazení minulosti v dějepisectví a v uměleckém zobrazení (film, literatura a nová média) a vysvětlí rozdíly.</v>
      </c>
      <c r="D20" s="24" t="str">
        <v>CJS-CJS-003-ZV5-013 
Porovná, jak lidé žili dříve a jak žijí dnes.</v>
      </c>
      <c r="E20" s="24" t="str">
        <v>Posoudí důvěryhodnost informací ve zpracování historické události.</v>
      </c>
      <c r="F20" s="24" t="str">
        <v>Porovná popkulturní ukázku (film, PC hra, video na sociální síti...) z období starověku či středověku s historickým zdrojem a popíše shody a rozdíly (např. Keltové - příběhy o Asterixovi, rytíři - počítačová hra Kingdom Come, řecko-perské války - film 300).</v>
      </c>
      <c r="G20" s="3" t="s">
        <v>291</v>
      </c>
      <c r="H20" s="3" t="s">
        <v>292</v>
      </c>
      <c r="I20" s="3" t="s">
        <v>293</v>
      </c>
      <c r="J20" s="3"/>
      <c r="K20" s="3" t="s">
        <v>294</v>
      </c>
    </row>
    <row r="21" spans="1:11" ht="72" thickBot="1">
      <c r="A21" s="24" t="str">
        <v>CAS-DEJ-001-ZV9-003</v>
      </c>
      <c r="B21" s="24" t="str">
        <v>Vysvětlí rozdíl mezi zobrazováním minulosti v dějepisectví a ve filmu, v literatuře a v nových médiích včetně produktů umělé inteligence.</v>
      </c>
      <c r="C21" s="24" t="str">
        <v>Na příkladu vyučujícím vybraného hoaxu nebo dezinformace s historickou tématikou vyhledá kvalitní informace a na jejich základě ověřuje historická tvrzení.</v>
      </c>
      <c r="D21" s="24" t="str">
        <v>CJS-CJS-003-ZV5-013 
Porovná, jak lidé žili dříve a jak žijí dnes.</v>
      </c>
      <c r="E21" s="24" t="str">
        <v>Posoudí důvěryhodnost informací ve zpracování historické události.</v>
      </c>
      <c r="F21" s="24" t="str">
        <v>X</v>
      </c>
      <c r="G21" s="3"/>
      <c r="H21" s="3"/>
      <c r="I21" s="3"/>
      <c r="J21" s="3"/>
      <c r="K21" s="3"/>
    </row>
    <row r="22" spans="1:11" ht="228.75" thickBot="1">
      <c r="A22" s="24" t="str">
        <v>CAS-DEJ-001-ZV9-003</v>
      </c>
      <c r="B22" s="24" t="str">
        <v>Vysvětlí rozdíl mezi zobrazováním minulosti v dějepisectví a ve filmu, v literatuře a v nových médiích včetně produktů umělé inteligence.</v>
      </c>
      <c r="C22" s="24" t="str">
        <v>Využije umělou inteligenci při zkoumání minulosti.</v>
      </c>
      <c r="D22" s="24" t="str">
        <v>CJS-CJS-003-ZV5-013 
Porovná, jak lidé žili dříve a jak žijí dnes.</v>
      </c>
      <c r="E22" s="24" t="str">
        <v>Posoudí důvěryhodnost informací ve zpracování historické události.</v>
      </c>
      <c r="F22" s="24" t="str">
        <v>Vytvoří vlastní sadu otázek o životě lidí v minulostí (např. starověkých Římanů, lidí ve středověku), na které získá odpovědi s pomocí AI a porovná je s odpověďmi získanými z vybraných populárně naučných a vědeckých zdrojů.</v>
      </c>
      <c r="G22" s="3"/>
      <c r="H22" s="3"/>
      <c r="I22" s="3" t="s">
        <v>293</v>
      </c>
      <c r="J22" s="3"/>
      <c r="K22" s="3" t="s">
        <v>294</v>
      </c>
    </row>
    <row r="23" spans="1:11" ht="128.25">
      <c r="A23" s="24" t="str">
        <v>CAS-DEJ-001-ZV9-004</v>
      </c>
      <c r="B23" s="24" t="str">
        <v>Specifikuje proměnu politických útvarů, krajiny a lidských sídel od pravěku po současnost pomocí map a dalších informačních zdrojů.</v>
      </c>
      <c r="C23" s="24" t="str">
        <v>Analyzuje mapy a další informační zdroje, získá z nich informace o krajině a lidských sídlech a politických útvarech.</v>
      </c>
      <c r="D23" s="24" t="str">
        <v>CJS-CJS-003-ZV5-013 
Porovná, jak lidé žili dříve a jak žijí dnes.</v>
      </c>
      <c r="E23" s="24" t="str">
        <v>Posoudí důvěryhodnost informací ve zpracování historické události.</v>
      </c>
      <c r="F23" s="24" t="str">
        <v xml:space="preserve">Popíše strukturu a vzhled města a jeho okolí ve středověku.
</v>
      </c>
      <c r="G23" s="3"/>
      <c r="H23" s="3"/>
      <c r="I23" s="3" t="s">
        <v>295</v>
      </c>
      <c r="J23" s="3"/>
      <c r="K23" s="3" t="s">
        <v>288</v>
      </c>
    </row>
    <row r="24" spans="1:11" ht="196.5" customHeight="1">
      <c r="A24" s="24" t="str">
        <v>CAS-DEJ-001-ZV9-004</v>
      </c>
      <c r="B24" s="24" t="str">
        <v>Specifikuje proměnu politických útvarů, krajiny a lidských sídel od pravěku po současnost pomocí map a dalších informačních zdrojů.</v>
      </c>
      <c r="C24" s="24" t="str">
        <v>Porovná mapy z různých období, popsané shody a rozdíly vysvětlí s využitím historického kontextu.</v>
      </c>
      <c r="D24" s="24" t="str">
        <v>CJS-CJS-003-ZV5-013 
Porovná, jak lidé žili dříve a jak žijí dnes.</v>
      </c>
      <c r="E24" s="24" t="str">
        <v>Posoudí důvěryhodnost informací ve zpracování historické události.</v>
      </c>
      <c r="F24" s="24" t="str">
        <v>Porovnává mapy českých zemí nebo jednotlivých regionů od středověku do současnosti, popíše rozdíly a shody (např. proměna osídlení, komunikace, využívání přírodních zdrojů v různých obdobích).</v>
      </c>
      <c r="G24" s="3"/>
      <c r="H24" s="3"/>
      <c r="I24" s="3" t="s">
        <v>295</v>
      </c>
      <c r="J24" s="3" t="s">
        <v>296</v>
      </c>
      <c r="K24" s="3" t="s">
        <v>288</v>
      </c>
    </row>
    <row r="25" spans="1:11" ht="128.25">
      <c r="A25" s="24" t="str">
        <v>CAS-DEJ-001-ZV9-005</v>
      </c>
      <c r="B25" s="24" t="str">
        <v>Posoudí, jak se připomínání historických událostí a tradic podílí na utváření jeho osobní identity a identity lidí v jeho okolí.</v>
      </c>
      <c r="C25" s="24" t="str">
        <v>Přiřadí svátky a významné dny k historickým událostem a osobám a využije historický kontext k objasnění důvodů jejich připomínání.</v>
      </c>
      <c r="D25" s="24" t="str">
        <v>CJS-CJS-003-ZV5-014 
Vyjádří vlastními slovy význam vybraných státních svátků, významných dnů, regionálních výročí a tradic.</v>
      </c>
      <c r="E25" s="24" t="str">
        <v>Vysvětlí důvody oslavy vybraného státního svátku.</v>
      </c>
      <c r="F25" s="24" t="str">
        <v>Přiřadí svátky a významné dny k historickým událostem a osobám, využije historický kontext k objasnění důvodů jejich připomínání (např. Konstantin a Metoděj, sv. Václav, Jan Hus).</v>
      </c>
      <c r="G25" s="3"/>
      <c r="H25" s="3"/>
      <c r="I25" s="3" t="s">
        <v>297</v>
      </c>
      <c r="J25" s="3"/>
      <c r="K25" s="3" t="s">
        <v>288</v>
      </c>
    </row>
    <row r="26" spans="1:11" ht="71.25">
      <c r="A26" s="24" t="str">
        <v>CAS-DEJ-001-ZV9-005</v>
      </c>
      <c r="B26" s="24" t="str">
        <v>Posoudí, jak se připomínání historických událostí a tradic podílí na utváření jeho osobní identity a identity lidí v jeho okolí.</v>
      </c>
      <c r="C26" s="24" t="str">
        <v>Popíše vliv připomínání významných dní z historie na utváření své osobní identity a identity lidí v jeho okolí.</v>
      </c>
      <c r="D26" s="24" t="str">
        <v>CJS-CJS-003-ZV5-014 
Vyjádří vlastními slovy význam vybraných státních svátků, významných dnů, regionálních výročí a tradic.</v>
      </c>
      <c r="E26" s="24" t="str">
        <v>Vysvětlí důvody oslavy vybraného státního svátku.</v>
      </c>
      <c r="F26" s="24" t="str">
        <v>X</v>
      </c>
      <c r="G26" s="3"/>
      <c r="H26" s="3"/>
      <c r="I26" s="3"/>
      <c r="J26" s="3"/>
      <c r="K26" s="3"/>
    </row>
    <row r="27" spans="1:11" ht="128.25">
      <c r="A27" s="24" t="str">
        <v>CAS-DEJ-001-ZV9-005</v>
      </c>
      <c r="B27" s="24" t="str">
        <v>Posoudí, jak se připomínání historických událostí a tradic podílí na utváření jeho osobní identity a identity lidí v jeho okolí.</v>
      </c>
      <c r="C27" s="24" t="str">
        <v>Porovná na základě vlastního pozorování připomínání vybrané historické události ve své rodině a ve společnosti.</v>
      </c>
      <c r="D27" s="24" t="str">
        <v>CJS-CJS-003-ZV5-014 
Vyjádří vlastními slovy význam vybraných státních svátků, významných dnů, regionálních výročí a tradic.</v>
      </c>
      <c r="E27" s="24" t="str">
        <v>Vysvětlí důvody oslavy vybraného státního svátku.</v>
      </c>
      <c r="F27" s="24" t="str">
        <v>Porovná na základě vlastního pozorování připomínání vybrané historické události ve své rodině a ve společnosti v různých obdobích (Velikonoce, Vánoce).</v>
      </c>
      <c r="G27" s="3"/>
      <c r="H27" s="3"/>
      <c r="I27" s="3" t="s">
        <v>297</v>
      </c>
      <c r="J27" s="3"/>
      <c r="K27" s="3" t="s">
        <v>288</v>
      </c>
    </row>
    <row r="28" spans="1:11" ht="85.5">
      <c r="A28" s="24" t="str">
        <v>CAS-DEJ-001-ZV9-006</v>
      </c>
      <c r="B28" s="24" t="str">
        <v>Doloží příklady vlivu náboženství na jednání lidí v různých dějinných epochách.</v>
      </c>
      <c r="C28" s="24" t="str">
        <v xml:space="preserve">Porovná tři nejrozšířenější monoteistická náboženství a uvede klíčové okamžiky z jejich dějinného vývoje.   </v>
      </c>
      <c r="D28" s="24" t="str">
        <v>CJS-CJS-003-ZV5-014 
Vyjádří vlastními slovy význam vybraných státních svátků, významných dnů, regionálních výročí a tradic.</v>
      </c>
      <c r="E28" s="24" t="str">
        <v>Porovnává tradice svého regionu s tradicemi jiného regionu.</v>
      </c>
      <c r="F28" s="24" t="str">
        <v>Popíše a porovná různorodé dobové pohledy na křížové výpravy do Svaté země, proti pohanům nebo proti husitům.</v>
      </c>
      <c r="G28" s="3"/>
      <c r="H28" s="3"/>
      <c r="I28" s="3" t="s">
        <v>298</v>
      </c>
      <c r="J28" s="3"/>
      <c r="K28" s="3" t="s">
        <v>61</v>
      </c>
    </row>
    <row r="29" spans="1:11" ht="86.25" thickBot="1">
      <c r="A29" s="24" t="str">
        <v>CAS-DEJ-001-ZV9-006</v>
      </c>
      <c r="B29" s="24" t="str">
        <v>Doloží příklady vlivu náboženství na jednání lidí v různých dějinných epochách.</v>
      </c>
      <c r="C29" s="24" t="str">
        <v>Na příkladech z různých dějinných epoch ilustruje, jak náboženství a sekularizace ovlivňovaly myšlení a jednání lidí.</v>
      </c>
      <c r="D29" s="24" t="str">
        <v>CJS-CJS-003-ZV5-014 
Vyjádří vlastními slovy význam vybraných státních svátků, významných dnů, regionálních výročí a tradic.</v>
      </c>
      <c r="E29" s="24" t="str">
        <v>Porovnává tradice svého regionu s tradicemi jiného regionu.</v>
      </c>
      <c r="F29" s="24" t="str">
        <v>Na příkladech z různých dějinných epoch ilustruje, jak náboženství ovlivňovalo myšlení a jednání lidí ve starověku a středověku (náboženství starověkého Egypta, slovanské pohanství, středověké křesťanství atd.).</v>
      </c>
      <c r="G29" s="3"/>
      <c r="H29" s="3"/>
      <c r="I29" s="3" t="s">
        <v>298</v>
      </c>
      <c r="J29" s="3"/>
      <c r="K29" s="3" t="s">
        <v>61</v>
      </c>
    </row>
    <row r="30" spans="1:11" ht="86.25" thickBot="1">
      <c r="A30" s="24" t="str">
        <v>CAS-DEJ-001-ZV9-006</v>
      </c>
      <c r="B30" s="24" t="str">
        <v>Doloží příklady vlivu náboženství na jednání lidí v různých dějinných epochách.</v>
      </c>
      <c r="C30" s="24" t="str">
        <v xml:space="preserve">Doloží, jaké negativní i pozitivní dopady může mít setkání věřících různých náboženství a kultur; v případě náboženských sporů rozumí rozdílným zájmům a motivacím zúčastněných stran.  </v>
      </c>
      <c r="D30" s="24" t="str">
        <v>CJS-CJS-003-ZV5-014 
Vyjádří vlastními slovy význam vybraných státních svátků, významných dnů, regionálních výročí a tradic.</v>
      </c>
      <c r="E30" s="24" t="str">
        <v>Porovnává tradice svého regionu s tradicemi jiného regionu.</v>
      </c>
      <c r="F30" s="24" t="str">
        <v>Popíše různorodé dobové pohledy na činnost Jana Husa a předloží vlastní etické stanovisko k Husovým činům.</v>
      </c>
      <c r="G30" s="3"/>
      <c r="H30" s="3"/>
      <c r="I30" s="3" t="s">
        <v>298</v>
      </c>
      <c r="J30" s="3"/>
      <c r="K30" s="3" t="s">
        <v>61</v>
      </c>
    </row>
    <row r="31" spans="1:11" ht="100.5" thickBot="1">
      <c r="A31" s="24" t="str">
        <v>CAS-DEJ-001-ZV9-007</v>
      </c>
      <c r="B31" s="24" t="str">
        <v>Posoudí pozitivní a negativní vliv technologického vývoje a zejména industrializace na život různých společenských vrstev v minulosti.</v>
      </c>
      <c r="C31" s="24" t="str">
        <v>Rozliší pozitivní a negativní dopady vědeckých myšlenek, vynálezů a technologických inovací na život různých skupin obyvatel.</v>
      </c>
      <c r="D31" s="24" t="str">
        <v>CJS-CJS-001-ZV5-003 
Uvede příklady dokládající, že člověk, společnost a příroda se navzájem ovlivňují, že každý může svým chováním působit na životní prostředí.</v>
      </c>
      <c r="E31" s="24" t="str">
        <v>Určí, jak v daném místě (v ČR i mimo ČR) člověk pozměnil krajinu.</v>
      </c>
      <c r="F31" s="24" t="str">
        <v>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v>
      </c>
      <c r="G31" s="3"/>
      <c r="H31" s="3"/>
      <c r="I31" s="3" t="s">
        <v>299</v>
      </c>
      <c r="J31" s="3"/>
      <c r="K31" s="3" t="s">
        <v>288</v>
      </c>
    </row>
    <row r="32" spans="1:11" ht="100.5" thickBot="1">
      <c r="A32" s="24" t="str">
        <v>CAS-DEJ-001-ZV9-007</v>
      </c>
      <c r="B32" s="24" t="str">
        <v>Posoudí pozitivní a negativní vliv technologického vývoje a zejména industrializace na život různých společenských vrstev v minulosti.</v>
      </c>
      <c r="C32" s="24" t="str">
        <v>Posoudí, jak různé skupiny obyvatel reagovaly na společenské a ekologické změny.</v>
      </c>
      <c r="D32" s="24" t="str">
        <v>CJS-CJS-001-ZV5-003 
Uvede příklady dokládající, že člověk, společnost a příroda se navzájem ovlivňují, že každý může svým chováním působit na životní prostředí.</v>
      </c>
      <c r="E32" s="24" t="str">
        <v>Určí, jak v daném místě (v ČR i mimo ČR) člověk pozměnil krajinu.</v>
      </c>
      <c r="F32" s="24" t="str">
        <v>Rozliší zamýšlené a nezamýšlené důsledky neolitické revoluce.</v>
      </c>
      <c r="G32" s="3"/>
      <c r="H32" s="3"/>
      <c r="I32" s="3" t="s">
        <v>299</v>
      </c>
      <c r="J32" s="3"/>
      <c r="K32" s="3" t="s">
        <v>288</v>
      </c>
    </row>
    <row r="33" spans="1:11" ht="157.5" thickBot="1">
      <c r="A33" s="24" t="str">
        <v>CAS-DEJ-001-ZV9-008</v>
      </c>
      <c r="B33" s="24" t="str">
        <v>Vysvětlí proměny fungování hospodářství od pravěku po současnost.</v>
      </c>
      <c r="C33" s="24" t="str">
        <v>Popíše a porovná fungování hospodářství a obchodu v různých dějinných epochách, využívá k tomu vhodné ekonomické a historické pojmy.</v>
      </c>
      <c r="D33" s="24" t="str">
        <v>CJS-CJS-006-ZV5-033 
Používá peníze v běžných modelových situacích.</v>
      </c>
      <c r="E33" s="24" t="str">
        <v>Používá peníze v běžných modelových situacích.</v>
      </c>
      <c r="F33" s="24" t="str">
        <v>Vysvětlí funkci středověkých měst a vesnic ve středověkém hospodářství (např. směna, cechy, daně, práva).</v>
      </c>
      <c r="G33" s="3"/>
      <c r="H33" s="3"/>
      <c r="I33" s="3" t="s">
        <v>300</v>
      </c>
      <c r="J33" s="3"/>
      <c r="K33" s="3" t="s">
        <v>61</v>
      </c>
    </row>
    <row r="34" spans="1:11" ht="43.5" thickBot="1">
      <c r="A34" s="24" t="str">
        <v>CAS-DEJ-001-ZV9-008</v>
      </c>
      <c r="B34" s="24" t="str">
        <v>Vysvětlí proměny fungování hospodářství od pravěku po současnost.</v>
      </c>
      <c r="C34" s="24" t="str">
        <v>Vysvětlí, jaké měly hospodaření a obchod v minulosti etické a ekologické souvislosti.</v>
      </c>
      <c r="D34" s="24" t="str">
        <v>CJS-CJS-006-ZV5-033 
Používá peníze v běžných modelových situacích.</v>
      </c>
      <c r="E34" s="24" t="str">
        <v>Používá peníze v běžných modelových situacích.</v>
      </c>
      <c r="F34" s="24" t="str">
        <v>X</v>
      </c>
      <c r="G34" s="3"/>
      <c r="H34" s="3"/>
      <c r="I34" s="3"/>
      <c r="J34" s="3"/>
      <c r="K34" s="3"/>
    </row>
    <row r="35" spans="1:11" ht="157.5" thickBot="1">
      <c r="A35" s="24" t="str">
        <v>CAS-DEJ-001-ZV9-008</v>
      </c>
      <c r="B35" s="24" t="str">
        <v>Vysvětlí proměny fungování hospodářství od pravěku po současnost.</v>
      </c>
      <c r="C35" s="24" t="str">
        <v>Uvede příklady toho, jak společnosti reagovaly na nové výzvy a jak se v minulosti měnily instituce a způsoby života spojené s výrobou a hospodařením.</v>
      </c>
      <c r="D35" s="24" t="str">
        <v>CJS-CJS-006-ZV5-033 
Používá peníze v běžných modelových situacích.</v>
      </c>
      <c r="E35" s="24" t="str">
        <v>Používá peníze v běžných modelových situacích.</v>
      </c>
      <c r="F35" s="24" t="str">
        <v>Popíše příčiny a dopady zapojení českého knížectví do obchodu s otroky.</v>
      </c>
      <c r="G35" s="3"/>
      <c r="H35" s="3"/>
      <c r="I35" s="3" t="s">
        <v>300</v>
      </c>
      <c r="J35" s="3"/>
      <c r="K35" s="3" t="s">
        <v>61</v>
      </c>
    </row>
    <row r="36" spans="1:11" ht="114.75" thickBot="1">
      <c r="A36" s="24" t="str">
        <v>CAS-DEJ-001-ZV9-009</v>
      </c>
      <c r="B36" s="24" t="str">
        <v>Rozliší příčiny, důsledky a podobu konfliktů a spolupráce v minulosti.</v>
      </c>
      <c r="C36" s="24" t="str">
        <v>Charakterizuje významné konflikty a příklady prospěšné spolupráce v dějinách.</v>
      </c>
      <c r="D36" s="24" t="str">
        <v>X</v>
      </c>
      <c r="E36" s="24" t="str">
        <v>X</v>
      </c>
      <c r="F36" s="24" t="str">
        <v>Na základě písemných či obrazových zdrojů popíše projevy krize pozdního středověku (stoletá válka, husitství, zánik Byzantské říše).</v>
      </c>
      <c r="G36" s="3"/>
      <c r="H36" s="3"/>
      <c r="I36" s="3" t="s">
        <v>301</v>
      </c>
      <c r="J36" s="3"/>
      <c r="K36" s="3" t="s">
        <v>61</v>
      </c>
    </row>
    <row r="37" spans="1:11" ht="114.75" thickBot="1">
      <c r="A37" s="24" t="str">
        <v>CAS-DEJ-001-ZV9-009</v>
      </c>
      <c r="B37" s="24" t="str">
        <v>Rozliší příčiny, důsledky a podobu konfliktů a spolupráce v minulosti.</v>
      </c>
      <c r="C37" s="24" t="str">
        <v>Rozliší krátkodobé a dlouhodobé i záměrné a nezáměrné důsledky významných konfliktů a příkladů prospěšné spolupráce v dějinách.</v>
      </c>
      <c r="D37" s="24" t="str">
        <v>X</v>
      </c>
      <c r="E37" s="24" t="str">
        <v>X</v>
      </c>
      <c r="F37" s="24" t="str">
        <v>Na příkladech demonstruje spolupráci a konflikty sociálních vrstev ve starších dějinách (např. řecká polis, římská společnost, učení o trojím lidu).</v>
      </c>
      <c r="G37" s="3"/>
      <c r="H37" s="3"/>
      <c r="I37" s="3" t="s">
        <v>301</v>
      </c>
      <c r="J37" s="3"/>
      <c r="K37" s="3" t="s">
        <v>61</v>
      </c>
    </row>
    <row r="38" spans="1:11" ht="114.75" thickBot="1">
      <c r="A38" s="24" t="str">
        <v>CAS-DEJ-001-ZV9-009</v>
      </c>
      <c r="B38" s="24" t="str">
        <v>Rozliší příčiny, důsledky a podobu konfliktů a spolupráce v minulosti.</v>
      </c>
      <c r="C38" s="24" t="str">
        <v>Rozliší různé podoby chování jedinců v konfliktech a krizových situacích včetně průběhu a okolností pronásledování různých skupin obyvatel.</v>
      </c>
      <c r="D38" s="24" t="str">
        <v>X</v>
      </c>
      <c r="E38" s="24" t="str">
        <v>X</v>
      </c>
      <c r="F38" s="24" t="str">
        <v>Na příkladech popíše různé pohledy na pronásledování minorit ve starších dějinách (např. křesťanů, Židů, muslimů, Romů).</v>
      </c>
      <c r="G38" s="3"/>
      <c r="H38" s="3"/>
      <c r="I38" s="3" t="s">
        <v>301</v>
      </c>
      <c r="J38" s="3"/>
      <c r="K38" s="3" t="s">
        <v>61</v>
      </c>
    </row>
    <row r="39" spans="1:11" ht="100.5" thickBot="1">
      <c r="A39" s="24" t="str">
        <v>CAS-DEJ-001-ZV9-010</v>
      </c>
      <c r="B39" s="24" t="str">
        <v>Posoudí dopady kolonialismu, imperialismu a dekolonizace na různé skupiny lidí.</v>
      </c>
      <c r="C39" s="24" t="str">
        <v>Vysvětlí příčiny, zamýšlené a nezamýšlené důsledky kolonialismu, imperialismu a dekolonizace na vybrané země a regiony.</v>
      </c>
      <c r="D39" s="24" t="str">
        <v>X</v>
      </c>
      <c r="E39" s="24" t="str">
        <v>X</v>
      </c>
      <c r="F39" s="24" t="str">
        <v>Vysvětlí dopady expanze antického Říma na různé skupiny obyvatel a romanizované regiony Evropy (např. otrokářství, vznik měst).</v>
      </c>
      <c r="G39" s="3"/>
      <c r="H39" s="3"/>
      <c r="I39" s="3" t="s">
        <v>302</v>
      </c>
      <c r="J39" s="3"/>
      <c r="K39" s="3" t="s">
        <v>288</v>
      </c>
    </row>
    <row r="40" spans="1:11" ht="43.5" thickBot="1">
      <c r="A40" s="24" t="str">
        <v>CAS-DEJ-001-ZV9-010</v>
      </c>
      <c r="B40" s="24" t="str">
        <v>Posoudí dopady kolonialismu, imperialismu a dekolonizace na různé skupiny lidí.</v>
      </c>
      <c r="C40" s="24" t="str">
        <v>Popíše dopady kolonialismu a dekolonizace na život a myšlení lidí v českých zemích v 19. a 20. století.</v>
      </c>
      <c r="D40" s="24" t="str">
        <v>X</v>
      </c>
      <c r="E40" s="24" t="str">
        <v>X</v>
      </c>
      <c r="F40" s="24" t="str">
        <v>X</v>
      </c>
      <c r="G40" s="3"/>
      <c r="H40" s="3"/>
      <c r="I40" s="3"/>
      <c r="J40" s="3"/>
      <c r="K40" s="3"/>
    </row>
    <row r="41" spans="1:11" ht="100.5" thickBot="1">
      <c r="A41" s="24" t="str">
        <v>CAS-DEJ-001-ZV9-010</v>
      </c>
      <c r="B41" s="24" t="str">
        <v>Posoudí dopady kolonialismu, imperialismu a dekolonizace na různé skupiny lidí.</v>
      </c>
      <c r="C41" s="24" t="str">
        <v>Rozpozná a posoudí projevy kulturní či rasové nadřazenosti.</v>
      </c>
      <c r="D41" s="24" t="str">
        <v>X</v>
      </c>
      <c r="E41" s="24" t="str">
        <v>X</v>
      </c>
      <c r="F41" s="24" t="str">
        <v>Rozliší optiku "objevitelů a objevovaných" v éře zámořských plaveb.</v>
      </c>
      <c r="G41" s="3"/>
      <c r="H41" s="3"/>
      <c r="I41" s="3" t="s">
        <v>302</v>
      </c>
      <c r="J41" s="3"/>
      <c r="K41" s="3" t="s">
        <v>288</v>
      </c>
    </row>
    <row r="42" spans="1:11" ht="114.75" thickBot="1">
      <c r="A42" s="24" t="str">
        <v>CAS-DEJ-001-ZV9-011</v>
      </c>
      <c r="B42" s="24" t="str">
        <v>Určí, jak se proměňovaly a v čem zůstávaly stejné genderové role v dějinách.</v>
      </c>
      <c r="C42" s="24" t="str">
        <v>Porovná postavení žen a mužů v různých historických epochách a na různém území.</v>
      </c>
      <c r="D42" s="24" t="str">
        <v>X</v>
      </c>
      <c r="E42" s="24" t="str">
        <v>X</v>
      </c>
      <c r="F42" s="24" t="str">
        <v>Porovná postavení žen a mužů v pravěku, starověku a středověku (např. ženy - lovkyně, ženy ve Spartě a Athénách, ženy ve středověku).</v>
      </c>
      <c r="G42" s="3"/>
      <c r="H42" s="3"/>
      <c r="I42" s="3" t="s">
        <v>303</v>
      </c>
      <c r="J42" s="3"/>
      <c r="K42" s="3" t="s">
        <v>288</v>
      </c>
    </row>
    <row r="43" spans="1:11" ht="72" thickBot="1">
      <c r="A43" s="24" t="str">
        <v>CAS-DEJ-001-ZV9-011</v>
      </c>
      <c r="B43" s="24" t="str">
        <v>Určí, jak se proměňovaly a v čem zůstávaly stejné genderové role v dějinách.</v>
      </c>
      <c r="C43" s="24" t="str">
        <v>Uvede příklady diskriminace či pronásledování osob, jejichž chování a jednání se vymykalo dobovým genderovým normám a stereotypům.</v>
      </c>
      <c r="D43" s="24" t="str">
        <v>X</v>
      </c>
      <c r="E43" s="24" t="str">
        <v>X</v>
      </c>
      <c r="F43" s="24" t="str">
        <v xml:space="preserve">
</v>
      </c>
      <c r="G43" s="3"/>
      <c r="H43" s="3"/>
      <c r="I43" s="3"/>
      <c r="J43" s="3"/>
      <c r="K43" s="3"/>
    </row>
    <row r="44" spans="1:11" ht="143.25" thickBot="1">
      <c r="A44" s="24" t="str">
        <v>CAS-DEJ-001-ZV9-012</v>
      </c>
      <c r="B44" s="24" t="str">
        <v>Diskutuje o projevech moderního politického extremismu a o povaze, příčinách vzniku a důsledcích nastolení diktatur a autoritativních režimů.</v>
      </c>
      <c r="C44" s="24" t="str">
        <v>Na konkrétních příkladech uvede základní rysy politického extremismu a popíše příčiny a důsledky vzniku a rozšíření extremistických idejí.</v>
      </c>
      <c r="D44" s="24" t="str">
        <v>CJS-CJS-002-ZV5-009 
Rozpozná v modelových situacích, které právo člověka bylo porušeno nebo jaká povinnost byla zanedbána.</v>
      </c>
      <c r="E44" s="24" t="str">
        <v>Rozpozná v modelových situacích, které právo člověka bylo porušeno nebo jaká povinnost byla zanedbána.</v>
      </c>
      <c r="F44" s="24" t="str">
        <v>V simulované diskusi o kořenech demokracie uvede souhlasné i nesouhlasné argumenty k tradovanému tvrzení, že původ demokracie leží v Athénách a zaujme k tvrzení vlastní postoj.</v>
      </c>
      <c r="G44" s="3"/>
      <c r="H44" s="3"/>
      <c r="I44" s="3" t="s">
        <v>304</v>
      </c>
      <c r="J44" s="3"/>
      <c r="K44" s="3" t="s">
        <v>288</v>
      </c>
    </row>
    <row r="45" spans="1:11" ht="71.25">
      <c r="A45" s="24" t="str">
        <v>CAS-DEJ-001-ZV9-012</v>
      </c>
      <c r="B45" s="24" t="str">
        <v>Diskutuje o projevech moderního politického extremismu a o povaze, příčinách vzniku a důsledcích nastolení diktatur a autoritativních režimů.</v>
      </c>
      <c r="C45" s="24" t="str">
        <v>Navrhne, jak porozumění projevů nedemokratických a extremistických myšlenek v minulosti může pomoci předcházet projevům extremismu v současnosti.</v>
      </c>
      <c r="D45" s="24" t="str">
        <v>CJS-CJS-002-ZV5-009 
Rozpozná v modelových situacích, které právo člověka bylo porušeno nebo jaká povinnost byla zanedbána.</v>
      </c>
      <c r="E45" s="24" t="str">
        <v>Popíše pro konkrétní situaci možný následek porušení práv nebo zanedbání povinnosti.</v>
      </c>
      <c r="F45" s="24" t="str">
        <v>X</v>
      </c>
      <c r="G45" s="3"/>
      <c r="H45" s="3"/>
      <c r="I45" s="3"/>
      <c r="J45" s="3"/>
      <c r="K45" s="3"/>
    </row>
    <row r="46" spans="1:11" ht="71.25">
      <c r="A46" s="24" t="str">
        <v>CAS-DEJ-001-ZV9-012</v>
      </c>
      <c r="B46" s="24" t="str">
        <v>Diskutuje o projevech moderního politického extremismu a o povaze, příčinách vzniku a důsledcích nastolení diktatur a autoritativních režimů.</v>
      </c>
      <c r="C46" s="24" t="str">
        <v>Uvede příklady pronásledování jedinců i celých skupin v moderní době a vysvětlí, jak politický extremismus ospravedlňuje perzekuci svých nepřátel.</v>
      </c>
      <c r="D46" s="24" t="str">
        <v>CJS-CJS-002-ZV5-009 
Rozpozná v modelových situacích, které právo člověka bylo porušeno nebo jaká povinnost byla zanedbána.</v>
      </c>
      <c r="E46" s="24" t="str">
        <v>Rozpozná v modelových situacích, které právo člověka bylo porušeno nebo jaká povinnost byla zanedbána.</v>
      </c>
      <c r="F46" s="24" t="str">
        <v>X</v>
      </c>
      <c r="G46" s="3"/>
      <c r="H46" s="3"/>
      <c r="I46" s="3"/>
      <c r="J46" s="3"/>
      <c r="K46" s="3"/>
    </row>
    <row r="47" spans="1:11" ht="157.5" thickBot="1">
      <c r="A47" s="24" t="str">
        <v>CAS-DEJ-002-ZV9-013</v>
      </c>
      <c r="B47" s="24" t="str">
        <v>Vytvoří vlastní dějepisný výstup s využitím vhodných kriticky posouzených zdrojů.</v>
      </c>
      <c r="C47" s="24" t="str">
        <v>Vytvoří vlastní dějepisný výstup s využitím vhodných kriticky posouzených zdrojů.</v>
      </c>
      <c r="D47" s="24" t="str">
        <v>CJS-CJS-003-ZV5-012 
Zkoumá lokální historii prostřednictvím vlastního bádání nejméně ve dvou zdrojích.</v>
      </c>
      <c r="E47" s="24" t="str">
        <v>Prezentuje vlastní historické bádání.</v>
      </c>
      <c r="F47" s="24" t="str">
        <v>Vytvoří příběh předmětu nebo rodinné fotografie, využije k tomu informace z vyprávění pamětníka a další zdroje.</v>
      </c>
      <c r="G47" s="3"/>
      <c r="H47" s="3"/>
      <c r="I47" s="3" t="s">
        <v>305</v>
      </c>
      <c r="J47" s="3"/>
      <c r="K47" s="3" t="s">
        <v>306</v>
      </c>
    </row>
    <row r="48" spans="1:11" ht="72" thickBot="1">
      <c r="A48" s="24" t="str">
        <v>CAS-DEJ-002-ZV9-014</v>
      </c>
      <c r="B48" s="24" t="str">
        <v>Vytvoří vlastní výstup na základě absolvování aktivizačního edukačního programu v paměťové instituci nebo ve veřejném prostoru.</v>
      </c>
      <c r="C48" s="24" t="str">
        <v>Vytvoří vlastní výstup na základě absolvování aktivizačního edukačního programu v paměťové instituci nebo ve veřejném prostoru.</v>
      </c>
      <c r="D48" s="24" t="str">
        <v>CJS-CJS-003-ZV5-012 
Zkoumá lokální historii prostřednictvím vlastního bádání nejméně ve dvou zdrojích.</v>
      </c>
      <c r="E48" s="24" t="str">
        <v>Prezentuje vlastní historické bádání.</v>
      </c>
      <c r="F48" s="24" t="str">
        <v>Během návštěvy muzea vyhledává artefakty a osobnosti z regionu, v němž navštěvuje základní školu, popř. artefakty a osobnosti z etnika, s nímž se identifikuje.</v>
      </c>
      <c r="G48" s="3"/>
      <c r="H48" s="3"/>
      <c r="I48" s="3" t="s">
        <v>307</v>
      </c>
      <c r="J48" s="3"/>
      <c r="K48" s="3" t="s">
        <v>308</v>
      </c>
    </row>
    <row r="49" spans="1:11" ht="100.5" thickBot="1">
      <c r="A49" s="24" t="str">
        <v>CAS-DEJ-002-ZV9-015</v>
      </c>
      <c r="B49" s="24" t="str">
        <v>Vyjádří vlastní představu o funkci a významu historických objektů a motivů ve veřejném prostoru.</v>
      </c>
      <c r="C49" s="24" t="str">
        <v>Najde ve svém okolí historický motiv, pojmenuje ho, datuje ho, stanoví jeho funkci a význam v historii a dnes a své závěry prezentuje.</v>
      </c>
      <c r="D49" s="24" t="str">
        <v>CJS-CJS-003-ZV5-012 
Zkoumá lokální historii prostřednictvím vlastního bádání nejméně ve dvou zdrojích.</v>
      </c>
      <c r="E49" s="24" t="str">
        <v>Prezentuje vlastní historické bádání.</v>
      </c>
      <c r="F49" s="24" t="str">
        <v>Najde ve svém okolí historický motiv, pojmenuje ho, datuje ho, rozpozná jeho funkci v historii a dnes (např. pamětní deska, pomník).</v>
      </c>
      <c r="G49" s="3"/>
      <c r="H49" s="3"/>
      <c r="I49" s="3" t="s">
        <v>309</v>
      </c>
      <c r="J49" s="3"/>
      <c r="K49" s="3" t="s">
        <v>288</v>
      </c>
    </row>
    <row r="50" spans="1:11" ht="129" thickBot="1">
      <c r="A50" s="24" t="str">
        <v>CAS-DEJ-002-ZV9-016</v>
      </c>
      <c r="B50" s="24" t="str">
        <v>Podílí se na utváření historického významu regionálních kulturních památek, popřípadě památek s celostátní či mezinárodní hodnotou.</v>
      </c>
      <c r="C50" s="24" t="str">
        <v>Nalezne ve svém okolí, popř. v informačních zdrojích historický objekt, který může být předmětem zájmu a péče, a popíše, čím je daný objekt hodnotný pro vnímání historie a čím utváří své okolí v současnosti.</v>
      </c>
      <c r="D50" s="24" t="str">
        <v>CJS-CJS-003-ZV5-012 
Zkoumá lokální historii prostřednictvím vlastního bádání nejméně ve dvou zdrojích.</v>
      </c>
      <c r="E50" s="24" t="str">
        <v>Prezentuje vlastní historické bádání.</v>
      </c>
      <c r="F50" s="24" t="str">
        <v>Na základě dohledatelných informací sestaví plánek pamětihodných objektů a míst v okolí školy a vytvoří jejich krátké popisky obsahující informace o jejich vzniku, původní a dnešní funkci.</v>
      </c>
      <c r="G50" s="3"/>
      <c r="H50" s="3"/>
      <c r="I50" s="3" t="s">
        <v>310</v>
      </c>
      <c r="J50" s="3"/>
      <c r="K50" s="3" t="s">
        <v>61</v>
      </c>
    </row>
    <row r="51" spans="1:11" ht="143.25" thickBot="1">
      <c r="A51" s="24" t="str">
        <v>CAS-DEJ-002-ZV9-016</v>
      </c>
      <c r="B51" s="24" t="str">
        <v>Podílí se na utváření historického významu regionálních kulturních památek, popřípadě památek s celostátní či mezinárodní hodnotou.</v>
      </c>
      <c r="C51" s="24" t="str">
        <v>Projeví aktivní zájem o vybranou památku a navrhuje způsob péče o ni a její budoucí využití; návrh prezentuje.</v>
      </c>
      <c r="D51" s="24" t="str">
        <v>CJS-CJS-003-ZV5-012 
Zkoumá lokální historii prostřednictvím vlastního bádání nejméně ve dvou zdrojích.</v>
      </c>
      <c r="E51" s="24" t="str">
        <v>Prezentuje vlastní historické bádání.</v>
      </c>
      <c r="F51" s="24" t="str">
        <v>Na příkladu uvede, jak by podle něj mělo být nakládáno s památkami ze starověku v kontextu současných témat či kontroverzí (např. spory o uchování řeckých památek v Britském muzeu).</v>
      </c>
      <c r="G51" s="3"/>
      <c r="H51" s="3"/>
      <c r="I51" s="3" t="s">
        <v>311</v>
      </c>
      <c r="J51" s="3"/>
      <c r="K51" s="3" t="s">
        <v>61</v>
      </c>
    </row>
    <row r="52" spans="1:11" ht="129" thickBot="1">
      <c r="A52" s="24" t="str">
        <v>CAS-DEJ-002-ZV9-017</v>
      </c>
      <c r="B52" s="24" t="str">
        <v>Zhodnotí zamýšlené i nezamýšlené důsledky lidského jednání, které souvisejí s narušováním životního prostředí a klimatickými jevy v minulosti.</v>
      </c>
      <c r="C52" s="24" t="str">
        <v>Uvádí konkrétní příklady zamýšlených i nezamýšlených důsledků lidského jednání, které souvisejí s narušováním životního prostředí a klimatickými jevy v minulosti.</v>
      </c>
      <c r="D52" s="24" t="str">
        <v>X</v>
      </c>
      <c r="E52" s="24" t="str">
        <v>X</v>
      </c>
      <c r="F52" s="24" t="str">
        <v>S pomocí didaktizovaných zdrojů popíše pravděpodobné příčiny zániku starověké civilizace ve spojitosti se změnou životního prostředí (např. Keltové, Mayové, civilizace Indu).</v>
      </c>
      <c r="G52" s="3" t="s">
        <v>312</v>
      </c>
      <c r="H52" s="3" t="s">
        <v>313</v>
      </c>
      <c r="I52" s="3" t="s">
        <v>314</v>
      </c>
      <c r="J52" s="3"/>
      <c r="K52" s="3" t="s">
        <v>288</v>
      </c>
    </row>
    <row r="53" spans="1:11" ht="129" thickBot="1">
      <c r="A53" s="24" t="str">
        <v>CAS-DEJ-002-ZV9-017</v>
      </c>
      <c r="B53" s="24" t="str">
        <v>Zhodnotí zamýšlené i nezamýšlené důsledky lidského jednání, které souvisejí s narušováním životního prostředí a klimatickými jevy v minulosti.</v>
      </c>
      <c r="C53" s="24" t="str">
        <v>Navrhne, jak porozumění důsledkům lidských zásahů do přírody a způsobů reagování na klimatické jevy v minulosti může pomoci při řešení současných klimatických a environmentálních výzev.</v>
      </c>
      <c r="D53" s="24" t="str">
        <v>X</v>
      </c>
      <c r="E53" s="24" t="str">
        <v>X</v>
      </c>
      <c r="F53" s="24" t="str">
        <v>Vysvětlí příčiny a důsledky péče o zdroje vody ve starověku a středověku (např. záplavy, zavlažování).</v>
      </c>
      <c r="G53" s="3"/>
      <c r="H53" s="3"/>
      <c r="I53" s="3" t="s">
        <v>315</v>
      </c>
      <c r="J53" s="3"/>
      <c r="K53" s="3" t="s">
        <v>288</v>
      </c>
    </row>
    <row r="54" spans="1:11" ht="114.75" thickBot="1">
      <c r="A54" s="24" t="str">
        <v>CAS-DEJ-002-ZV9-018</v>
      </c>
      <c r="B54" s="24" t="str">
        <v>V modelové situaci předvede, jak může historické poznání pomoci v současném životě.</v>
      </c>
      <c r="C54" s="24" t="str">
        <v>V modelové situaci předvede, jak historické poznání může pomoci v současném životě.</v>
      </c>
      <c r="D54" s="24" t="str">
        <v>CJS-CJS-003-ZV5-014 
Vyjádří vlastními slovy význam vybraných státních svátků, významných dnů, regionálních výročí a tradic.</v>
      </c>
      <c r="E54" s="24" t="str">
        <v>Reflektuje prožitý tematický den ve škole, který byl zaměřen na státní svátky nebo významné dny.</v>
      </c>
      <c r="F54" s="24" t="str">
        <v>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v>
      </c>
      <c r="G54" s="3"/>
      <c r="H54" s="3"/>
      <c r="I54" s="3" t="s">
        <v>316</v>
      </c>
      <c r="J54" s="3"/>
      <c r="K54" s="3" t="s">
        <v>308</v>
      </c>
    </row>
    <row r="55" spans="1:11" ht="15" thickBot="1"/>
    <row r="56" spans="1:11" ht="18.75" thickBot="1">
      <c r="A56" s="34" t="s">
        <v>153</v>
      </c>
      <c r="B56" s="10"/>
      <c r="C56" s="10"/>
      <c r="D56" s="10"/>
      <c r="E56" s="10"/>
      <c r="F56" s="10"/>
      <c r="G56" s="10"/>
      <c r="H56" s="10"/>
      <c r="I56" s="10"/>
      <c r="J56" s="10"/>
      <c r="K56" s="10"/>
    </row>
    <row r="57" spans="1:11" ht="15.75" thickBot="1">
      <c r="A57" s="55" t="s">
        <v>107</v>
      </c>
      <c r="B57" s="56"/>
      <c r="C57" s="77" t="s">
        <v>108</v>
      </c>
      <c r="D57" s="77" t="s">
        <v>160</v>
      </c>
      <c r="E57" s="77" t="s">
        <v>161</v>
      </c>
      <c r="F57" s="77" t="s">
        <v>317</v>
      </c>
      <c r="G57" s="77" t="s">
        <v>282</v>
      </c>
      <c r="H57" s="77" t="s">
        <v>318</v>
      </c>
      <c r="I57" s="77" t="s">
        <v>284</v>
      </c>
      <c r="J57" s="77" t="s">
        <v>285</v>
      </c>
      <c r="K57" s="77" t="s">
        <v>286</v>
      </c>
    </row>
    <row r="58" spans="1:11" ht="15.75" thickBot="1">
      <c r="A58" s="2" t="s">
        <v>66</v>
      </c>
      <c r="B58" s="2" t="s">
        <v>109</v>
      </c>
      <c r="C58" s="78"/>
      <c r="D58" s="78"/>
      <c r="E58" s="78"/>
      <c r="F58" s="78"/>
      <c r="G58" s="78"/>
      <c r="H58" s="78"/>
      <c r="I58" s="78"/>
      <c r="J58" s="78"/>
      <c r="K58" s="78"/>
    </row>
    <row r="59" spans="1:11" ht="185.25">
      <c r="A59" s="24" t="str" cm="1">
        <f t="array" ref="A59:E99">IF('Krok 6 - Linie'!A13:E53="","X",'Krok 6 - Linie'!A13:E53)</f>
        <v>CAS-DEJ-001-ZV9-001</v>
      </c>
      <c r="B59" s="24" t="str">
        <v>Přiřadí kulturní projevy k jednotlivým dějinným epochám.</v>
      </c>
      <c r="C59" s="24" t="str">
        <v>Rozliší jednotlivé kulturní epochy a vysvětlí, které základní ukazatele k tomu využil.</v>
      </c>
      <c r="D59" s="24" t="str">
        <v>CJS-CJS-003-ZV5-013 
Porovná, jak lidé žili dříve a jak žijí dnes.</v>
      </c>
      <c r="E59" s="24" t="str">
        <v>Porovná, jak lidé žili dříve a jak žijí dnes.</v>
      </c>
      <c r="F59" s="24" t="str" cm="1">
        <f t="array" ref="F59:F99">IF('Krok 6 - Linie'!G13:G53="","X",'Krok 6 - Linie'!G13:G53)</f>
        <v xml:space="preserve">Na příkladu dobových pramenů a didaktizovaných zdrojů uvede příklady proměny vývoje vědy, kultury a techniky v 19. století (např. doprava, industrializace). </v>
      </c>
      <c r="G59" s="3"/>
      <c r="H59" s="3"/>
      <c r="I59" s="3" t="s">
        <v>289</v>
      </c>
      <c r="J59" s="3"/>
      <c r="K59" s="3" t="s">
        <v>288</v>
      </c>
    </row>
    <row r="60" spans="1:11" ht="43.5" thickBot="1">
      <c r="A60" s="24" t="str">
        <v>CAS-DEJ-001-ZV9-001</v>
      </c>
      <c r="B60" s="24" t="str">
        <v>Přiřadí kulturní projevy k jednotlivým dějinným epochám.</v>
      </c>
      <c r="C60" s="24" t="str">
        <v>Přiřadí vybrané kulturní projevy do jednotlivých epoch.</v>
      </c>
      <c r="D60" s="24" t="str">
        <v>CJS-CJS-003-ZV5-013 
Porovná, jak lidé žili dříve a jak žijí dnes.</v>
      </c>
      <c r="E60" s="24" t="str">
        <v>Porovná, jak lidé žili dříve a jak žijí dnes.</v>
      </c>
      <c r="F60" s="24" t="str">
        <v xml:space="preserve">
</v>
      </c>
      <c r="G60" s="3"/>
      <c r="H60" s="3"/>
      <c r="I60" s="3"/>
      <c r="J60" s="3"/>
      <c r="K60" s="3"/>
    </row>
    <row r="61" spans="1:11" ht="186" thickBot="1">
      <c r="A61" s="24" t="str">
        <v>CAS-DEJ-001-ZV9-001</v>
      </c>
      <c r="B61" s="24" t="str">
        <v>Přiřadí kulturní projevy k jednotlivým dějinným epochám.</v>
      </c>
      <c r="C61" s="24" t="str">
        <v>Porovná vývoj dvou regionů ve stejné době a ilustruje na nich odlišnou úroveň historického vývoje.</v>
      </c>
      <c r="D61" s="24" t="str">
        <v>CJS-CJS-003-ZV5-013 
Porovná, jak lidé žili dříve a jak žijí dnes.</v>
      </c>
      <c r="E61" s="24" t="str">
        <v>Porovná, jak lidé žili dříve a jak žijí dnes.</v>
      </c>
      <c r="F61" s="24" t="str">
        <v>Na základě vlastního srovnání popíše, jak rozdílný vývoj v Evropě a mimoevropských regionech (např. osidlování Západu v USA, kolonizace Latinské Ameriky) ovlivnil vzájemné setkávání a konflikty mezi různými kulturami.</v>
      </c>
      <c r="G61" s="3"/>
      <c r="H61" s="3"/>
      <c r="I61" s="3" t="s">
        <v>289</v>
      </c>
      <c r="J61" s="3"/>
      <c r="K61" s="3" t="s">
        <v>288</v>
      </c>
    </row>
    <row r="62" spans="1:11" ht="57.75" thickBot="1">
      <c r="A62" s="24" t="str">
        <v>CAS-DEJ-001-ZV9-002</v>
      </c>
      <c r="B62" s="24" t="str">
        <v>Posoudí informační hodnotu a důvěryhodnost zdrojů z různých dějinných epoch.</v>
      </c>
      <c r="C62" s="24" t="str">
        <v>Analyzuje a porovná informační zdroje.</v>
      </c>
      <c r="D62" s="24" t="str">
        <v>CJS-CJS-003-ZV5-012 
Zkoumá lokální historii prostřednictvím vlastního bádání nejméně ve dvou zdrojích.</v>
      </c>
      <c r="E62" s="24" t="str">
        <v>Uvede, jaké zdroje a prameny použil.</v>
      </c>
      <c r="F62" s="24" t="str">
        <v xml:space="preserve">
</v>
      </c>
      <c r="G62" s="3"/>
      <c r="H62" s="3"/>
      <c r="I62" s="3"/>
      <c r="J62" s="3"/>
      <c r="K62" s="3"/>
    </row>
    <row r="63" spans="1:11" ht="114.75" thickBot="1">
      <c r="A63" s="24" t="str">
        <v>CAS-DEJ-001-ZV9-002</v>
      </c>
      <c r="B63" s="24" t="str">
        <v>Posoudí informační hodnotu a důvěryhodnost zdrojů z různých dějinných epoch.</v>
      </c>
      <c r="C63" s="24" t="str">
        <v>Posoudí důvěryhodnost informačních zdrojů.</v>
      </c>
      <c r="D63" s="24" t="str">
        <v>CJS-CJS-003-ZV5-012 
Zkoumá lokální historii prostřednictvím vlastního bádání nejméně ve dvou zdrojích.</v>
      </c>
      <c r="E63" s="24" t="str">
        <v>Uvede, jaké zdroje a prameny použil.</v>
      </c>
      <c r="F63" s="24" t="str">
        <v>Pomocí dobových zdrojů (deník, paměti, novinový článek, kramářská píseň aj.) porovná názory historických aktérů na konkrétní událost (např. reformace a protireformace, Francouzská revoluce, osobnost Napoleona Bonaparta, revoluce 1848) a vysvětlí pohled aktéra. Zdůvodní, proč se interpretace mohou lišit.</v>
      </c>
      <c r="G63" s="3"/>
      <c r="H63" s="3"/>
      <c r="I63" s="3" t="s">
        <v>290</v>
      </c>
      <c r="J63" s="3"/>
      <c r="K63" s="3" t="s">
        <v>288</v>
      </c>
    </row>
    <row r="64" spans="1:11" ht="57.75" thickBot="1">
      <c r="A64" s="24" t="str">
        <v>CAS-DEJ-001-ZV9-002</v>
      </c>
      <c r="B64" s="24" t="str">
        <v>Posoudí informační hodnotu a důvěryhodnost zdrojů z různých dějinných epoch.</v>
      </c>
      <c r="C64" s="24" t="str">
        <v>Popíše vliv obsahu nebo formy zdrojů na vnímání minulosti.</v>
      </c>
      <c r="D64" s="24" t="str">
        <v>CJS-CJS-003-ZV5-012 
Zkoumá lokální historii prostřednictvím vlastního bádání nejméně ve dvou zdrojích.</v>
      </c>
      <c r="E64" s="24" t="str">
        <v>Prezentuje vlastní historické bádání.</v>
      </c>
      <c r="F64" s="24" t="str">
        <v xml:space="preserve">
</v>
      </c>
      <c r="G64" s="3"/>
      <c r="H64" s="3"/>
      <c r="I64" s="3"/>
      <c r="J64" s="3"/>
      <c r="K64" s="3"/>
    </row>
    <row r="65" spans="1:11" ht="57.75" thickBot="1">
      <c r="A65" s="24" t="str">
        <v>CAS-DEJ-001-ZV9-003</v>
      </c>
      <c r="B65" s="24" t="str">
        <v>Vysvětlí rozdíl mezi zobrazováním minulosti v dějepisectví a ve filmu, v literatuře a v nových médiích včetně produktů umělé inteligence.</v>
      </c>
      <c r="C65" s="24" t="str">
        <v>Porovná zobrazení minulosti v dějepisectví a v uměleckém zobrazení (film, literatura a nová média) a vysvětlí rozdíly.</v>
      </c>
      <c r="D65" s="24" t="str">
        <v>CJS-CJS-003-ZV5-013 
Porovná, jak lidé žili dříve a jak žijí dnes.</v>
      </c>
      <c r="E65" s="24" t="str">
        <v>Posoudí důvěryhodnost informací ve zpracování historické události.</v>
      </c>
      <c r="F65" s="24" t="str">
        <v xml:space="preserve">
</v>
      </c>
      <c r="G65" s="3"/>
      <c r="H65" s="3"/>
      <c r="I65" s="3"/>
      <c r="J65" s="3"/>
      <c r="K65" s="3"/>
    </row>
    <row r="66" spans="1:11" ht="228.75" thickBot="1">
      <c r="A66" s="24" t="str">
        <v>CAS-DEJ-001-ZV9-003</v>
      </c>
      <c r="B66" s="24" t="str">
        <v>Vysvětlí rozdíl mezi zobrazováním minulosti v dějepisectví a ve filmu, v literatuře a v nových médiích včetně produktů umělé inteligence.</v>
      </c>
      <c r="C66" s="24" t="str">
        <v>Na příkladu vyučujícím vybraného hoaxu nebo dezinformace s historickou tématikou vyhledá kvalitní informace a na jejich základě ověřuje historická tvrzení.</v>
      </c>
      <c r="D66" s="24" t="str">
        <v>CJS-CJS-003-ZV5-013 
Porovná, jak lidé žili dříve a jak žijí dnes.</v>
      </c>
      <c r="E66" s="24" t="str">
        <v>Posoudí důvěryhodnost informací ve zpracování historické události.</v>
      </c>
      <c r="F66" s="24" t="str">
        <v>U vybrané historické situace identifikuje příklady hoaxů a dezinformací v minulosti (např. čarodějnické procesy, hilsneriáda, obviňování Romů ze žhářství a vyzvědačství ve prospěch Turků) a popíše způsob jejich ovlivňování publika.</v>
      </c>
      <c r="G66" s="3"/>
      <c r="H66" s="3"/>
      <c r="I66" s="3" t="s">
        <v>293</v>
      </c>
      <c r="J66" s="3"/>
      <c r="K66" s="3" t="s">
        <v>294</v>
      </c>
    </row>
    <row r="67" spans="1:11" ht="57.75" thickBot="1">
      <c r="A67" s="24" t="str">
        <v>CAS-DEJ-001-ZV9-003</v>
      </c>
      <c r="B67" s="24" t="str">
        <v>Vysvětlí rozdíl mezi zobrazováním minulosti v dějepisectví a ve filmu, v literatuře a v nových médiích včetně produktů umělé inteligence.</v>
      </c>
      <c r="C67" s="24" t="str">
        <v>Využije umělou inteligenci při zkoumání minulosti.</v>
      </c>
      <c r="D67" s="24" t="str">
        <v>CJS-CJS-003-ZV5-013 
Porovná, jak lidé žili dříve a jak žijí dnes.</v>
      </c>
      <c r="E67" s="24" t="str">
        <v>Posoudí důvěryhodnost informací ve zpracování historické události.</v>
      </c>
      <c r="F67" s="24" t="str">
        <v xml:space="preserve">
</v>
      </c>
      <c r="G67" s="3"/>
      <c r="H67" s="3"/>
      <c r="I67" s="3"/>
      <c r="J67" s="3"/>
      <c r="K67" s="3"/>
    </row>
    <row r="68" spans="1:11" ht="129" thickBot="1">
      <c r="A68" s="24" t="str">
        <v>CAS-DEJ-001-ZV9-004</v>
      </c>
      <c r="B68" s="24" t="str">
        <v>Specifikuje proměnu politických útvarů, krajiny a lidských sídel od pravěku po současnost pomocí map a dalších informačních zdrojů.</v>
      </c>
      <c r="C68" s="24" t="str">
        <v>Analyzuje mapy a další informační zdroje, získá z nich informace o krajině a lidských sídlech a politických útvarech.</v>
      </c>
      <c r="D68" s="24" t="str">
        <v>CJS-CJS-003-ZV5-013 
Porovná, jak lidé žili dříve a jak žijí dnes.</v>
      </c>
      <c r="E68" s="24" t="str">
        <v>Posoudí důvěryhodnost informací ve zpracování historické události.</v>
      </c>
      <c r="F68" s="24" t="str">
        <v xml:space="preserve">S pomocí map a dobových vyobrazení popíše proměnu měst a vesnic v období osvícenství a průmyslové revoluce (urbanizace, industrializace).
</v>
      </c>
      <c r="G68" s="3"/>
      <c r="H68" s="3"/>
      <c r="I68" s="3" t="s">
        <v>295</v>
      </c>
      <c r="J68" s="3"/>
      <c r="K68" s="3" t="s">
        <v>288</v>
      </c>
    </row>
    <row r="69" spans="1:11" ht="57.75" thickBot="1">
      <c r="A69" s="24" t="str">
        <v>CAS-DEJ-001-ZV9-004</v>
      </c>
      <c r="B69" s="24" t="str">
        <v>Specifikuje proměnu politických útvarů, krajiny a lidských sídel od pravěku po současnost pomocí map a dalších informačních zdrojů.</v>
      </c>
      <c r="C69" s="24" t="str">
        <v>Porovná mapy z různých období, popsané shody a rozdíly vysvětlí s využitím historického kontextu.</v>
      </c>
      <c r="D69" s="24" t="str">
        <v>CJS-CJS-003-ZV5-013 
Porovná, jak lidé žili dříve a jak žijí dnes.</v>
      </c>
      <c r="E69" s="24" t="str">
        <v>Posoudí důvěryhodnost informací ve zpracování historické události.</v>
      </c>
      <c r="F69" s="24" t="str">
        <v xml:space="preserve">
</v>
      </c>
      <c r="G69" s="3"/>
      <c r="H69" s="3"/>
      <c r="I69" s="3"/>
      <c r="J69" s="3"/>
      <c r="K69" s="3"/>
    </row>
    <row r="70" spans="1:11" ht="72" thickBot="1">
      <c r="A70" s="24" t="str">
        <v>CAS-DEJ-001-ZV9-005</v>
      </c>
      <c r="B70" s="24" t="str">
        <v>Posoudí, jak se připomínání historických událostí a tradic podílí na utváření jeho osobní identity a identity lidí v jeho okolí.</v>
      </c>
      <c r="C70" s="24" t="str">
        <v>Přiřadí svátky a významné dny k historickým událostem a osobám a využije historický kontext k objasnění důvodů jejich připomínání.</v>
      </c>
      <c r="D70" s="24" t="str">
        <v>CJS-CJS-003-ZV5-014 
Vyjádří vlastními slovy význam vybraných státních svátků, významných dnů, regionálních výročí a tradic.</v>
      </c>
      <c r="E70" s="24" t="str">
        <v>Vysvětlí důvody oslavy vybraného státního svátku.</v>
      </c>
      <c r="F70" s="24" t="str">
        <v>X</v>
      </c>
      <c r="G70" s="3"/>
      <c r="H70" s="3"/>
      <c r="I70" s="3"/>
      <c r="J70" s="3"/>
      <c r="K70" s="3"/>
    </row>
    <row r="71" spans="1:11" ht="129" thickBot="1">
      <c r="A71" s="24" t="str">
        <v>CAS-DEJ-001-ZV9-005</v>
      </c>
      <c r="B71" s="24" t="str">
        <v>Posoudí, jak se připomínání historických událostí a tradic podílí na utváření jeho osobní identity a identity lidí v jeho okolí.</v>
      </c>
      <c r="C71" s="24" t="str">
        <v>Popíše vliv připomínání významných dní z historie na utváření své osobní identity a identity lidí v jeho okolí.</v>
      </c>
      <c r="D71" s="24" t="str">
        <v>CJS-CJS-003-ZV5-014 
Vyjádří vlastními slovy význam vybraných státních svátků, významných dnů, regionálních výročí a tradic.</v>
      </c>
      <c r="E71" s="24" t="str">
        <v>Vysvětlí důvody oslavy vybraného státního svátku.</v>
      </c>
      <c r="F71" s="24" t="str">
        <v>Na základě zdrojů předloží argumenty pro a proti volbě vybraného dne coby státního svátku či významného dne (např. zavedení povinné školní docházky, Bílá hora) nebo navrhne nový státní svátek/významný den.</v>
      </c>
      <c r="G71" s="3"/>
      <c r="H71" s="3"/>
      <c r="I71" s="3" t="s">
        <v>297</v>
      </c>
      <c r="J71" s="3"/>
      <c r="K71" s="3" t="s">
        <v>288</v>
      </c>
    </row>
    <row r="72" spans="1:11" ht="72" thickBot="1">
      <c r="A72" s="24" t="str">
        <v>CAS-DEJ-001-ZV9-005</v>
      </c>
      <c r="B72" s="24" t="str">
        <v>Posoudí, jak se připomínání historických událostí a tradic podílí na utváření jeho osobní identity a identity lidí v jeho okolí.</v>
      </c>
      <c r="C72" s="24" t="str">
        <v>Porovná na základě vlastního pozorování připomínání vybrané historické události ve své rodině a ve společnosti.</v>
      </c>
      <c r="D72" s="24" t="str">
        <v>CJS-CJS-003-ZV5-014 
Vyjádří vlastními slovy význam vybraných státních svátků, významných dnů, regionálních výročí a tradic.</v>
      </c>
      <c r="E72" s="24" t="str">
        <v>Vysvětlí důvody oslavy vybraného státního svátku.</v>
      </c>
      <c r="F72" s="24" t="str">
        <v>X</v>
      </c>
      <c r="G72" s="3"/>
      <c r="H72" s="3"/>
      <c r="I72" s="3"/>
      <c r="J72" s="3"/>
      <c r="K72" s="3"/>
    </row>
    <row r="73" spans="1:11" ht="72" thickBot="1">
      <c r="A73" s="24" t="str">
        <v>CAS-DEJ-001-ZV9-006</v>
      </c>
      <c r="B73" s="24" t="str">
        <v>Doloží příklady vlivu náboženství na jednání lidí v různých dějinných epochách.</v>
      </c>
      <c r="C73" s="24" t="str">
        <v xml:space="preserve">Porovná tři nejrozšířenější monoteistická náboženství a uvede klíčové okamžiky z jejich dějinného vývoje.   </v>
      </c>
      <c r="D73" s="24" t="str">
        <v>CJS-CJS-003-ZV5-014 
Vyjádří vlastními slovy význam vybraných státních svátků, významných dnů, regionálních výročí a tradic.</v>
      </c>
      <c r="E73" s="24" t="str">
        <v>Porovnává tradice svého regionu s tradicemi jiného regionu.</v>
      </c>
      <c r="F73" s="24" t="str">
        <v xml:space="preserve">
</v>
      </c>
      <c r="G73" s="3"/>
      <c r="H73" s="3"/>
      <c r="I73" s="3"/>
      <c r="J73" s="3"/>
      <c r="K73" s="3" t="s">
        <v>61</v>
      </c>
    </row>
    <row r="74" spans="1:11" ht="86.25" thickBot="1">
      <c r="A74" s="24" t="str">
        <v>CAS-DEJ-001-ZV9-006</v>
      </c>
      <c r="B74" s="24" t="str">
        <v>Doloží příklady vlivu náboženství na jednání lidí v různých dějinných epochách.</v>
      </c>
      <c r="C74" s="24" t="str">
        <v>Na příkladech z různých dějinných epoch ilustruje, jak náboženství a sekularizace ovlivňovaly myšlení a jednání lidí.</v>
      </c>
      <c r="D74" s="24" t="str">
        <v>CJS-CJS-003-ZV5-014 
Vyjádří vlastními slovy význam vybraných státních svátků, významných dnů, regionálních výročí a tradic.</v>
      </c>
      <c r="E74" s="24" t="str">
        <v>Porovnává tradice svého regionu s tradicemi jiného regionu.</v>
      </c>
      <c r="F74" s="24" t="str">
        <v>S využitím pramenů osobní povahy stanoví, jak ovlivňovala víra a vyznání jednání lidí v době náboženských sporů v 17. století i v pozdější době (zaměří se např. na barokní poutě a poutnictví).</v>
      </c>
      <c r="G74" s="3"/>
      <c r="H74" s="3"/>
      <c r="I74" s="3" t="s">
        <v>298</v>
      </c>
      <c r="J74" s="3"/>
      <c r="K74" s="3" t="s">
        <v>61</v>
      </c>
    </row>
    <row r="75" spans="1:11" ht="86.25" thickBot="1">
      <c r="A75" s="24" t="str">
        <v>CAS-DEJ-001-ZV9-006</v>
      </c>
      <c r="B75" s="24" t="str">
        <v>Doloží příklady vlivu náboženství na jednání lidí v různých dějinných epochách.</v>
      </c>
      <c r="C75" s="24" t="str">
        <v xml:space="preserve">Doloží, jaké negativní i pozitivní dopady může mít setkání věřících různých náboženství a kultur; v případě náboženských sporů rozumí rozdílným zájmům a motivacím zúčastněných stran.  </v>
      </c>
      <c r="D75" s="24" t="str">
        <v>CJS-CJS-003-ZV5-014 
Vyjádří vlastními slovy význam vybraných státních svátků, významných dnů, regionálních výročí a tradic.</v>
      </c>
      <c r="E75" s="24" t="str">
        <v>Porovnává tradice svého regionu s tradicemi jiného regionu.</v>
      </c>
      <c r="F75" s="24" t="str">
        <v>Rozliší krátkodobé a dlouhodobé důsledky třicetileté války (např. dopady na každodenní život, zrod moderní diplomacie).</v>
      </c>
      <c r="G75" s="3"/>
      <c r="H75" s="3"/>
      <c r="I75" s="3" t="s">
        <v>298</v>
      </c>
      <c r="J75" s="3"/>
      <c r="K75" s="3" t="s">
        <v>61</v>
      </c>
    </row>
    <row r="76" spans="1:11" ht="86.25" thickBot="1">
      <c r="A76" s="24" t="str">
        <v>CAS-DEJ-001-ZV9-007</v>
      </c>
      <c r="B76" s="24" t="str">
        <v>Posoudí pozitivní a negativní vliv technologického vývoje a zejména industrializace na život různých společenských vrstev v minulosti.</v>
      </c>
      <c r="C76" s="24" t="str">
        <v>Rozliší pozitivní a negativní dopady vědeckých myšlenek, vynálezů a technologických inovací na život různých skupin obyvatel.</v>
      </c>
      <c r="D76" s="24" t="str">
        <v>CJS-CJS-001-ZV5-003 
Uvede příklady dokládající, že člověk, společnost a příroda se navzájem ovlivňují, že každý může svým chováním působit na životní prostředí.</v>
      </c>
      <c r="E76" s="24" t="str">
        <v>Určí, jak v daném místě (v ČR i mimo ČR) člověk pozměnil krajinu.</v>
      </c>
      <c r="F76" s="24" t="str">
        <v xml:space="preserve">
</v>
      </c>
      <c r="G76" s="3"/>
      <c r="H76" s="3"/>
      <c r="I76" s="3"/>
      <c r="J76" s="3"/>
      <c r="K76" s="3"/>
    </row>
    <row r="77" spans="1:11" ht="100.5" thickBot="1">
      <c r="A77" s="24" t="str">
        <v>CAS-DEJ-001-ZV9-007</v>
      </c>
      <c r="B77" s="24" t="str">
        <v>Posoudí pozitivní a negativní vliv technologického vývoje a zejména industrializace na život různých společenských vrstev v minulosti.</v>
      </c>
      <c r="C77" s="24" t="str">
        <v>Posoudí, jak různé skupiny obyvatel reagovaly na společenské a ekologické změny.</v>
      </c>
      <c r="D77" s="24" t="str">
        <v>CJS-CJS-001-ZV5-003 
Uvede příklady dokládající, že člověk, společnost a příroda se navzájem ovlivňují, že každý může svým chováním působit na životní prostředí.</v>
      </c>
      <c r="E77" s="24" t="str">
        <v>Určí, jak v daném místě (v ČR i mimo ČR) člověk pozměnil krajinu.</v>
      </c>
      <c r="F77" s="24" t="str">
        <v>Rozliší perspektivy různých společenských skupin v kontextu modernizace (např. kapitalisté a dělníci) a popíše důsledky v podobě prosazování základních práv pracujících.</v>
      </c>
      <c r="G77" s="3"/>
      <c r="H77" s="3"/>
      <c r="I77" s="3" t="s">
        <v>299</v>
      </c>
      <c r="J77" s="3"/>
      <c r="K77" s="3" t="s">
        <v>288</v>
      </c>
    </row>
    <row r="78" spans="1:11" ht="72" thickBot="1">
      <c r="A78" s="24" t="str">
        <v>CAS-DEJ-001-ZV9-008</v>
      </c>
      <c r="B78" s="24" t="str">
        <v>Vysvětlí proměny fungování hospodářství od pravěku po současnost.</v>
      </c>
      <c r="C78" s="24" t="str">
        <v>Popíše a porovná fungování hospodářství a obchodu v různých dějinných epochách, využívá k tomu vhodné ekonomické a historické pojmy.</v>
      </c>
      <c r="D78" s="24" t="str">
        <v>CJS-CJS-006-ZV5-033 
Používá peníze v běžných modelových situacích.</v>
      </c>
      <c r="E78" s="24" t="str">
        <v>Používá peníze v běžných modelových situacích.</v>
      </c>
      <c r="F78" s="24" t="str">
        <v xml:space="preserve">
</v>
      </c>
      <c r="G78" s="3"/>
      <c r="H78" s="3"/>
      <c r="I78" s="3"/>
      <c r="J78" s="3"/>
      <c r="K78" s="3" t="s">
        <v>61</v>
      </c>
    </row>
    <row r="79" spans="1:11" ht="157.5" thickBot="1">
      <c r="A79" s="24" t="str">
        <v>CAS-DEJ-001-ZV9-008</v>
      </c>
      <c r="B79" s="24" t="str">
        <v>Vysvětlí proměny fungování hospodářství od pravěku po současnost.</v>
      </c>
      <c r="C79" s="24" t="str">
        <v>Vysvětlí, jaké měly hospodaření a obchod v minulosti etické a ekologické souvislosti.</v>
      </c>
      <c r="D79" s="24" t="str">
        <v>CJS-CJS-006-ZV5-033 
Používá peníze v běžných modelových situacích.</v>
      </c>
      <c r="E79" s="24" t="str">
        <v>Používá peníze v běžných modelových situacích.</v>
      </c>
      <c r="F79" s="24" t="str">
        <v>Vysvětlí projevy globalizace hospodářství po zámořských plavbách Evropanů perspektivou aktérů (trojúhelníkový obchod).</v>
      </c>
      <c r="G79" s="3"/>
      <c r="H79" s="3"/>
      <c r="I79" s="3" t="s">
        <v>300</v>
      </c>
      <c r="J79" s="3"/>
      <c r="K79" s="3" t="s">
        <v>61</v>
      </c>
    </row>
    <row r="80" spans="1:11" ht="157.5" thickBot="1">
      <c r="A80" s="24" t="str">
        <v>CAS-DEJ-001-ZV9-008</v>
      </c>
      <c r="B80" s="24" t="str">
        <v>Vysvětlí proměny fungování hospodářství od pravěku po současnost.</v>
      </c>
      <c r="C80" s="24" t="str">
        <v>Uvede příklady toho, jak společnosti reagovaly na nové výzvy a jak se v minulosti měnily instituce a způsoby života spojené s výrobou a hospodařením.</v>
      </c>
      <c r="D80" s="24" t="str">
        <v>CJS-CJS-006-ZV5-033 
Používá peníze v běžných modelových situacích.</v>
      </c>
      <c r="E80" s="24" t="str">
        <v>Používá peníze v běžných modelových situacích.</v>
      </c>
      <c r="F80" s="24" t="str">
        <v>Vysvětlí, jak připoutání k půdě v raném novověku ovlivňovalo život poddaných, a popíše změny, které přinesly osvícenské reformy, včetně zrušení tuhé poddanské závislosti/nevolnictví, náboženské tolerance a nástupu námezdné dělnické práce.</v>
      </c>
      <c r="G80" s="3"/>
      <c r="H80" s="3"/>
      <c r="I80" s="3" t="s">
        <v>300</v>
      </c>
      <c r="J80" s="3"/>
      <c r="K80" s="3" t="s">
        <v>61</v>
      </c>
    </row>
    <row r="81" spans="1:11" ht="114.75" thickBot="1">
      <c r="A81" s="24" t="str">
        <v>CAS-DEJ-001-ZV9-009</v>
      </c>
      <c r="B81" s="24" t="str">
        <v>Rozliší příčiny, důsledky a podobu konfliktů a spolupráce v minulosti.</v>
      </c>
      <c r="C81" s="24" t="str">
        <v>Charakterizuje významné konflikty a příklady prospěšné spolupráce v dějinách.</v>
      </c>
      <c r="D81" s="24" t="str">
        <v>X</v>
      </c>
      <c r="E81" s="24" t="str">
        <v>X</v>
      </c>
      <c r="F81" s="24" t="str">
        <v>Žák charakterizuje české stavovské povstání jako počátek třicetileté války, vysvětlí jeho příčiny, průběh a důsledky; zhodnotí, jak se konflikt promítl do mezinárodní spolupráce a soupeření evropských mocností.</v>
      </c>
      <c r="G81" s="3"/>
      <c r="H81" s="3"/>
      <c r="I81" s="3" t="s">
        <v>301</v>
      </c>
      <c r="J81" s="3"/>
      <c r="K81" s="3" t="s">
        <v>61</v>
      </c>
    </row>
    <row r="82" spans="1:11" ht="114.75" thickBot="1">
      <c r="A82" s="24" t="str">
        <v>CAS-DEJ-001-ZV9-009</v>
      </c>
      <c r="B82" s="24" t="str">
        <v>Rozliší příčiny, důsledky a podobu konfliktů a spolupráce v minulosti.</v>
      </c>
      <c r="C82" s="24" t="str">
        <v>Rozliší krátkodobé a dlouhodobé i záměrné a nezáměrné důsledky významných konfliktů a příkladů prospěšné spolupráce v dějinách.</v>
      </c>
      <c r="D82" s="24" t="str">
        <v>X</v>
      </c>
      <c r="E82" s="24" t="str">
        <v>X</v>
      </c>
      <c r="F82" s="24" t="str">
        <v>Žák rozliší krátkodobé a dlouhodobé důsledky první světové války, vysvětlí jejich dopad na politické, hospodářské a společenské změny v Evropě a ve světě, a popíše, jak tyto změny ovlivnily uspořádání poválečného světa.</v>
      </c>
      <c r="G82" s="3"/>
      <c r="H82" s="3"/>
      <c r="I82" s="3" t="s">
        <v>319</v>
      </c>
      <c r="J82" s="3"/>
      <c r="K82" s="3" t="s">
        <v>61</v>
      </c>
    </row>
    <row r="83" spans="1:11" ht="114.75" thickBot="1">
      <c r="A83" s="24" t="str">
        <v>CAS-DEJ-001-ZV9-009</v>
      </c>
      <c r="B83" s="24" t="str">
        <v>Rozliší příčiny, důsledky a podobu konfliktů a spolupráce v minulosti.</v>
      </c>
      <c r="C83" s="24" t="str">
        <v>Rozliší různé podoby chování jedinců v konfliktech a krizových situacích včetně průběhu a okolností pronásledování různých skupin obyvatel.</v>
      </c>
      <c r="D83" s="24" t="str">
        <v>X</v>
      </c>
      <c r="E83" s="24" t="str">
        <v>X</v>
      </c>
      <c r="F83" s="24" t="str">
        <v>S pomocí historických pramenů a didaktizovaných zdrojů zhodnotí význam československého zahraničního i domácího odboje za 1. světové války na pozadí světových událostí (vstup USA do války, revoluce v Rusku).</v>
      </c>
      <c r="G83" s="3"/>
      <c r="H83" s="3"/>
      <c r="I83" s="3" t="s">
        <v>301</v>
      </c>
      <c r="J83" s="3"/>
      <c r="K83" s="3" t="s">
        <v>61</v>
      </c>
    </row>
    <row r="84" spans="1:11" ht="100.5" thickBot="1">
      <c r="A84" s="24" t="str">
        <v>CAS-DEJ-001-ZV9-010</v>
      </c>
      <c r="B84" s="24" t="str">
        <v>Posoudí dopady kolonialismu, imperialismu a dekolonizace na různé skupiny lidí.</v>
      </c>
      <c r="C84" s="24" t="str">
        <v>Vysvětlí příčiny, zamýšlené a nezamýšlené důsledky kolonialismu, imperialismu a dekolonizace na vybrané země a regiony.</v>
      </c>
      <c r="D84" s="24" t="str">
        <v>X</v>
      </c>
      <c r="E84" s="24" t="str">
        <v>X</v>
      </c>
      <c r="F84" s="24" t="str">
        <v>Žák vysvětlí zamýšlené i nezamýšlené důsledky převahy Evropanů v éře kolonialismu a imperialismu, a popíše dopad na vybrané země a regiony, zamýšlí se nad rasovou nadřazeností a dobovým vnímáním jiných kultur.</v>
      </c>
      <c r="G84" s="3"/>
      <c r="H84" s="3"/>
      <c r="I84" s="3" t="s">
        <v>302</v>
      </c>
      <c r="J84" s="3"/>
      <c r="K84" s="3" t="s">
        <v>288</v>
      </c>
    </row>
    <row r="85" spans="1:11" ht="43.5" thickBot="1">
      <c r="A85" s="24" t="str">
        <v>CAS-DEJ-001-ZV9-010</v>
      </c>
      <c r="B85" s="24" t="str">
        <v>Posoudí dopady kolonialismu, imperialismu a dekolonizace na různé skupiny lidí.</v>
      </c>
      <c r="C85" s="24" t="str">
        <v>Popíše dopady kolonialismu a dekolonizace na život a myšlení lidí v českých zemích v 19. a 20. století.</v>
      </c>
      <c r="D85" s="24" t="str">
        <v>X</v>
      </c>
      <c r="E85" s="24" t="str">
        <v>X</v>
      </c>
      <c r="F85" s="24" t="str">
        <v>X</v>
      </c>
      <c r="G85" s="3"/>
      <c r="H85" s="3"/>
      <c r="I85" s="3"/>
      <c r="J85" s="3"/>
      <c r="K85" s="3"/>
    </row>
    <row r="86" spans="1:11" ht="100.5" thickBot="1">
      <c r="A86" s="24" t="str">
        <v>CAS-DEJ-001-ZV9-010</v>
      </c>
      <c r="B86" s="24" t="str">
        <v>Posoudí dopady kolonialismu, imperialismu a dekolonizace na různé skupiny lidí.</v>
      </c>
      <c r="C86" s="24" t="str">
        <v>Rozpozná a posoudí projevy kulturní či rasové nadřazenosti.</v>
      </c>
      <c r="D86" s="24" t="str">
        <v>X</v>
      </c>
      <c r="E86" s="24" t="str">
        <v>X</v>
      </c>
      <c r="F86" s="24" t="str">
        <v>Posoudí dopady ideje jednoty Čechů a Slováků během první republiky, např. ve vztahu k sudetským Němcům, Slovákům, Maďarům, Romům nebo jiným menšinám, a vysvětlí, jak tyto myšlenky ovlivnily vzájemné vztahy a společenské napětí v 1. československé republice.</v>
      </c>
      <c r="G86" s="3"/>
      <c r="H86" s="3"/>
      <c r="I86" s="3" t="s">
        <v>302</v>
      </c>
      <c r="J86" s="3"/>
      <c r="K86" s="3" t="s">
        <v>288</v>
      </c>
    </row>
    <row r="87" spans="1:11" ht="43.5" thickBot="1">
      <c r="A87" s="24" t="str">
        <v>CAS-DEJ-001-ZV9-011</v>
      </c>
      <c r="B87" s="24" t="str">
        <v>Určí, jak se proměňovaly a v čem zůstávaly stejné genderové role v dějinách.</v>
      </c>
      <c r="C87" s="24" t="str">
        <v>Porovná postavení žen a mužů v různých historických epochách a na různém území.</v>
      </c>
      <c r="D87" s="24" t="str">
        <v>X</v>
      </c>
      <c r="E87" s="24" t="str">
        <v>X</v>
      </c>
      <c r="F87" s="24" t="str">
        <v>X</v>
      </c>
      <c r="G87" s="3"/>
      <c r="H87" s="3"/>
      <c r="I87" s="3"/>
      <c r="J87" s="3"/>
      <c r="K87" s="3"/>
    </row>
    <row r="88" spans="1:11" ht="114.75" thickBot="1">
      <c r="A88" s="24" t="str">
        <v>CAS-DEJ-001-ZV9-011</v>
      </c>
      <c r="B88" s="24" t="str">
        <v>Určí, jak se proměňovaly a v čem zůstávaly stejné genderové role v dějinách.</v>
      </c>
      <c r="C88" s="24" t="str">
        <v>Uvede příklady diskriminace či pronásledování osob, jejichž chování a jednání se vymykalo dobovým genderovým normám a stereotypům.</v>
      </c>
      <c r="D88" s="24" t="str">
        <v>X</v>
      </c>
      <c r="E88" s="24" t="str">
        <v>X</v>
      </c>
      <c r="F88" s="24" t="str">
        <v>Doloží příklady nerovnoprávného postavení žen v moderní společnosti, identifikuje projevy potlačování názorů či pronásledování žen a mužů, kteří usilovali o zrovnoprávnění.</v>
      </c>
      <c r="G88" s="3"/>
      <c r="H88" s="3"/>
      <c r="I88" s="3" t="s">
        <v>303</v>
      </c>
      <c r="J88" s="3"/>
      <c r="K88" s="3" t="s">
        <v>288</v>
      </c>
    </row>
    <row r="89" spans="1:11" ht="72" thickBot="1">
      <c r="A89" s="24" t="str">
        <v>CAS-DEJ-001-ZV9-012</v>
      </c>
      <c r="B89" s="24" t="str">
        <v>Diskutuje o projevech moderního politického extremismu a o povaze, příčinách vzniku a důsledcích nastolení diktatur a autoritativních režimů.</v>
      </c>
      <c r="C89" s="24" t="str">
        <v>Na konkrétních příkladech uvede základní rysy politického extremismu a popíše příčiny a důsledky vzniku a rozšíření extremistických idejí.</v>
      </c>
      <c r="D89" s="24" t="str">
        <v>CJS-CJS-002-ZV5-009 
Rozpozná v modelových situacích, které právo člověka bylo porušeno nebo jaká povinnost byla zanedbána.</v>
      </c>
      <c r="E89" s="24" t="str">
        <v>Rozpozná v modelových situacích, které právo člověka bylo porušeno nebo jaká povinnost byla zanedbána.</v>
      </c>
      <c r="F89" s="24" t="str">
        <v>X</v>
      </c>
      <c r="G89" s="3"/>
      <c r="H89" s="3"/>
      <c r="I89" s="3"/>
      <c r="J89" s="3"/>
      <c r="K89" s="3"/>
    </row>
    <row r="90" spans="1:11" ht="72" thickBot="1">
      <c r="A90" s="24" t="str">
        <v>CAS-DEJ-001-ZV9-012</v>
      </c>
      <c r="B90" s="24" t="str">
        <v>Diskutuje o projevech moderního politického extremismu a o povaze, příčinách vzniku a důsledcích nastolení diktatur a autoritativních režimů.</v>
      </c>
      <c r="C90" s="24" t="str">
        <v>Navrhne, jak porozumění projevů nedemokratických a extremistických myšlenek v minulosti může pomoci předcházet projevům extremismu v současnosti.</v>
      </c>
      <c r="D90" s="24" t="str">
        <v>CJS-CJS-002-ZV5-009 
Rozpozná v modelových situacích, které právo člověka bylo porušeno nebo jaká povinnost byla zanedbána.</v>
      </c>
      <c r="E90" s="24" t="str">
        <v>Popíše pro konkrétní situaci možný následek porušení práv nebo zanedbání povinnosti.</v>
      </c>
      <c r="F90" s="24" t="str">
        <v>X</v>
      </c>
      <c r="G90" s="3"/>
      <c r="H90" s="3"/>
      <c r="I90" s="3"/>
      <c r="J90" s="3"/>
      <c r="K90" s="3"/>
    </row>
    <row r="91" spans="1:11" ht="143.25" thickBot="1">
      <c r="A91" s="24" t="str">
        <v>CAS-DEJ-001-ZV9-012</v>
      </c>
      <c r="B91" s="24" t="str">
        <v>Diskutuje o projevech moderního politického extremismu a o povaze, příčinách vzniku a důsledcích nastolení diktatur a autoritativních režimů.</v>
      </c>
      <c r="C91" s="24" t="str">
        <v>Uvede příklady pronásledování jedinců i celých skupin v moderní době a vysvětlí, jak politický extremismus ospravedlňuje perzekuci svých nepřátel.</v>
      </c>
      <c r="D91" s="24" t="str">
        <v>CJS-CJS-002-ZV5-009 
Rozpozná v modelových situacích, které právo člověka bylo porušeno nebo jaká povinnost byla zanedbána.</v>
      </c>
      <c r="E91" s="24" t="str">
        <v>Rozpozná v modelových situacích, které právo člověka bylo porušeno nebo jaká povinnost byla zanedbána.</v>
      </c>
      <c r="F91" s="24" t="str">
        <v>Žák s pomocí historických pramenů zhodnotí příčiny Velké francouzské revoluce a popíše rozpor mezi deklarovanými ideály a tehdy prosazovaným politickým násilím.</v>
      </c>
      <c r="G91" s="3"/>
      <c r="H91" s="3"/>
      <c r="I91" s="3" t="s">
        <v>304</v>
      </c>
      <c r="J91" s="3"/>
      <c r="K91" s="3" t="s">
        <v>288</v>
      </c>
    </row>
    <row r="92" spans="1:11" ht="157.5" thickBot="1">
      <c r="A92" s="24" t="str">
        <v>CAS-DEJ-002-ZV9-013</v>
      </c>
      <c r="B92" s="24" t="str">
        <v>Vytvoří vlastní dějepisný výstup s využitím vhodných kriticky posouzených zdrojů.</v>
      </c>
      <c r="C92" s="24" t="str">
        <v>Vytvoří vlastní dějepisný výstup s využitím vhodných kriticky posouzených zdrojů.</v>
      </c>
      <c r="D92" s="24" t="str">
        <v>CJS-CJS-003-ZV5-012 
Zkoumá lokální historii prostřednictvím vlastního bádání nejméně ve dvou zdrojích.</v>
      </c>
      <c r="E92" s="24" t="str">
        <v>Prezentuje vlastní historické bádání.</v>
      </c>
      <c r="F92" s="24" t="str">
        <v>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v>
      </c>
      <c r="G92" s="3"/>
      <c r="H92" s="3"/>
      <c r="I92" s="3" t="s">
        <v>320</v>
      </c>
      <c r="J92" s="3"/>
      <c r="K92" s="3" t="s">
        <v>306</v>
      </c>
    </row>
    <row r="93" spans="1:11" ht="57.75" thickBot="1">
      <c r="A93" s="24" t="str">
        <v>CAS-DEJ-002-ZV9-014</v>
      </c>
      <c r="B93" s="24" t="str">
        <v>Vytvoří vlastní výstup na základě absolvování aktivizačního edukačního programu v paměťové instituci nebo ve veřejném prostoru.</v>
      </c>
      <c r="C93" s="24" t="str">
        <v>Vytvoří vlastní výstup na základě absolvování aktivizačního edukačního programu v paměťové instituci nebo ve veřejném prostoru.</v>
      </c>
      <c r="D93" s="24" t="str">
        <v>CJS-CJS-003-ZV5-012 
Zkoumá lokální historii prostřednictvím vlastního bádání nejméně ve dvou zdrojích.</v>
      </c>
      <c r="E93" s="24" t="str">
        <v>Prezentuje vlastní historické bádání.</v>
      </c>
      <c r="F93" s="24" t="str">
        <v>X</v>
      </c>
      <c r="G93" s="3"/>
      <c r="H93" s="3"/>
      <c r="I93" s="3"/>
      <c r="J93" s="3"/>
      <c r="K93" s="3"/>
    </row>
    <row r="94" spans="1:11" ht="72" thickBot="1">
      <c r="A94" s="24" t="str">
        <v>CAS-DEJ-002-ZV9-015</v>
      </c>
      <c r="B94" s="24" t="str">
        <v>Vyjádří vlastní představu o funkci a významu historických objektů a motivů ve veřejném prostoru.</v>
      </c>
      <c r="C94" s="24" t="str">
        <v>Najde ve svém okolí historický motiv, pojmenuje ho, datuje ho, stanoví jeho funkci a význam v historii a dnes a své závěry prezentuje.</v>
      </c>
      <c r="D94" s="24" t="str">
        <v>CJS-CJS-003-ZV5-012 
Zkoumá lokální historii prostřednictvím vlastního bádání nejméně ve dvou zdrojích.</v>
      </c>
      <c r="E94" s="24" t="str">
        <v>Prezentuje vlastní historické bádání.</v>
      </c>
      <c r="F94" s="24" t="str">
        <v>X</v>
      </c>
      <c r="G94" s="3"/>
      <c r="H94" s="3"/>
      <c r="I94" s="3"/>
      <c r="J94" s="3"/>
      <c r="K94" s="3"/>
    </row>
    <row r="95" spans="1:11" ht="86.25" thickBot="1">
      <c r="A95" s="24" t="str">
        <v>CAS-DEJ-002-ZV9-016</v>
      </c>
      <c r="B95" s="24" t="str">
        <v>Podílí se na utváření historického významu regionálních kulturních památek, popřípadě památek s celostátní či mezinárodní hodnotou.</v>
      </c>
      <c r="C95" s="24" t="str">
        <v>Nalezne ve svém okolí, popř. v informačních zdrojích historický objekt, který může být předmětem zájmu a péče, a popíše, čím je daný objekt hodnotný pro vnímání historie a čím utváří své okolí v současnosti.</v>
      </c>
      <c r="D95" s="24" t="str">
        <v>CJS-CJS-003-ZV5-012 
Zkoumá lokální historii prostřednictvím vlastního bádání nejméně ve dvou zdrojích.</v>
      </c>
      <c r="E95" s="24" t="str">
        <v>Prezentuje vlastní historické bádání.</v>
      </c>
      <c r="F95" s="24" t="str">
        <v>X</v>
      </c>
      <c r="G95" s="3"/>
      <c r="H95" s="3"/>
      <c r="I95" s="3"/>
      <c r="J95" s="3"/>
      <c r="K95" s="3"/>
    </row>
    <row r="96" spans="1:11" ht="57.75" thickBot="1">
      <c r="A96" s="24" t="str">
        <v>CAS-DEJ-002-ZV9-016</v>
      </c>
      <c r="B96" s="24" t="str">
        <v>Podílí se na utváření historického významu regionálních kulturních památek, popřípadě památek s celostátní či mezinárodní hodnotou.</v>
      </c>
      <c r="C96" s="24" t="str">
        <v>Projeví aktivní zájem o vybranou památku a navrhuje způsob péče o ni a její budoucí využití; návrh prezentuje.</v>
      </c>
      <c r="D96" s="24" t="str">
        <v>CJS-CJS-003-ZV5-012 
Zkoumá lokální historii prostřednictvím vlastního bádání nejméně ve dvou zdrojích.</v>
      </c>
      <c r="E96" s="24" t="str">
        <v>Prezentuje vlastní historické bádání.</v>
      </c>
      <c r="F96" s="24" t="str">
        <v>X</v>
      </c>
      <c r="G96" s="3"/>
      <c r="H96" s="3"/>
      <c r="I96" s="3"/>
      <c r="J96" s="3"/>
      <c r="K96" s="3" t="s">
        <v>61</v>
      </c>
    </row>
    <row r="97" spans="1:11" ht="129" thickBot="1">
      <c r="A97" s="24" t="str">
        <v>CAS-DEJ-002-ZV9-017</v>
      </c>
      <c r="B97" s="24" t="str">
        <v>Zhodnotí zamýšlené i nezamýšlené důsledky lidského jednání, které souvisejí s narušováním životního prostředí a klimatickými jevy v minulosti.</v>
      </c>
      <c r="C97" s="24" t="str">
        <v>Uvádí konkrétní příklady zamýšlených i nezamýšlených důsledků lidského jednání, které souvisejí s narušováním životního prostředí a klimatickými jevy v minulosti.</v>
      </c>
      <c r="D97" s="24" t="str">
        <v>X</v>
      </c>
      <c r="E97" s="24" t="str">
        <v>X</v>
      </c>
      <c r="F97" s="24" t="str">
        <v>Žák na příkladu průmyslové revoluce vysvětlí, jak zamýšlené i nezamýšlené důsledky lidského jednání ovlivnily životní prostředí a klimatické jevy, a posoudí, které z těchto změn přetrvávají až do současnosti.</v>
      </c>
      <c r="G97" s="3" t="s">
        <v>321</v>
      </c>
      <c r="H97" s="3" t="s">
        <v>322</v>
      </c>
      <c r="I97" s="3" t="s">
        <v>314</v>
      </c>
      <c r="J97" s="3"/>
      <c r="K97" s="3" t="s">
        <v>288</v>
      </c>
    </row>
    <row r="98" spans="1:11" ht="86.25" thickBot="1">
      <c r="A98" s="24" t="str">
        <v>CAS-DEJ-002-ZV9-017</v>
      </c>
      <c r="B98" s="24" t="str">
        <v>Zhodnotí zamýšlené i nezamýšlené důsledky lidského jednání, které souvisejí s narušováním životního prostředí a klimatickými jevy v minulosti.</v>
      </c>
      <c r="C98" s="24" t="str">
        <v>Navrhne, jak porozumění důsledkům lidských zásahů do přírody a způsobů reagování na klimatické jevy v minulosti může pomoci při řešení současných klimatických a environmentálních výzev.</v>
      </c>
      <c r="D98" s="24" t="str">
        <v>X</v>
      </c>
      <c r="E98" s="24" t="str">
        <v>X</v>
      </c>
      <c r="F98" s="24" t="str">
        <v>X</v>
      </c>
      <c r="G98" s="3"/>
      <c r="H98" s="3"/>
      <c r="I98" s="3"/>
      <c r="J98" s="3"/>
      <c r="K98" s="3"/>
    </row>
    <row r="99" spans="1:11" ht="114.75" thickBot="1">
      <c r="A99" s="24" t="str">
        <v>CAS-DEJ-002-ZV9-018</v>
      </c>
      <c r="B99" s="24" t="str">
        <v>V modelové situaci předvede, jak může historické poznání pomoci v současném životě.</v>
      </c>
      <c r="C99" s="24" t="str">
        <v>V modelové situaci předvede, jak historické poznání může pomoci v současném životě.</v>
      </c>
      <c r="D99" s="24" t="str">
        <v>CJS-CJS-003-ZV5-014 
Vyjádří vlastními slovy význam vybraných státních svátků, významných dnů, regionálních výročí a tradic.</v>
      </c>
      <c r="E99" s="24" t="str">
        <v>Reflektuje prožitý tematický den ve škole, který byl zaměřen na státní svátky nebo významné dny.</v>
      </c>
      <c r="F99" s="24" t="str">
        <v>Žák 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v>
      </c>
      <c r="G99" s="3"/>
      <c r="H99" s="3"/>
      <c r="I99" s="3" t="s">
        <v>316</v>
      </c>
      <c r="J99" s="3"/>
      <c r="K99" s="3" t="s">
        <v>308</v>
      </c>
    </row>
    <row r="100" spans="1:11" ht="15" thickBot="1"/>
    <row r="101" spans="1:11" ht="18.75" thickBot="1">
      <c r="A101" s="34" t="s">
        <v>154</v>
      </c>
      <c r="B101" s="10"/>
      <c r="C101" s="10"/>
      <c r="D101" s="10"/>
      <c r="E101" s="10"/>
      <c r="F101" s="10"/>
      <c r="G101" s="10"/>
      <c r="H101" s="10"/>
      <c r="I101" s="10"/>
      <c r="J101" s="10"/>
      <c r="K101" s="10"/>
    </row>
    <row r="102" spans="1:11" ht="15.75" thickBot="1">
      <c r="A102" s="80" t="s">
        <v>107</v>
      </c>
      <c r="B102" s="81"/>
      <c r="C102" s="88" t="s">
        <v>108</v>
      </c>
      <c r="D102" s="88" t="s">
        <v>160</v>
      </c>
      <c r="E102" s="88" t="s">
        <v>161</v>
      </c>
      <c r="F102" s="88" t="s">
        <v>323</v>
      </c>
      <c r="G102" s="88" t="s">
        <v>282</v>
      </c>
      <c r="H102" s="88" t="s">
        <v>324</v>
      </c>
      <c r="I102" s="88" t="s">
        <v>284</v>
      </c>
      <c r="J102" s="88" t="s">
        <v>285</v>
      </c>
      <c r="K102" s="88" t="s">
        <v>286</v>
      </c>
    </row>
    <row r="103" spans="1:11" ht="15.75" thickBot="1">
      <c r="A103" s="8" t="s">
        <v>66</v>
      </c>
      <c r="B103" s="8" t="s">
        <v>109</v>
      </c>
      <c r="C103" s="89"/>
      <c r="D103" s="89"/>
      <c r="E103" s="89"/>
      <c r="F103" s="89"/>
      <c r="G103" s="89"/>
      <c r="H103" s="89"/>
      <c r="I103" s="89"/>
      <c r="J103" s="89"/>
      <c r="K103" s="89"/>
    </row>
    <row r="104" spans="1:11" ht="186" thickBot="1">
      <c r="A104" s="24" t="str" cm="1">
        <f t="array" ref="A104:E144">IF('Krok 6 - Linie'!A13:E53="","X",'Krok 6 - Linie'!A13:E53)</f>
        <v>CAS-DEJ-001-ZV9-001</v>
      </c>
      <c r="B104" s="24" t="str">
        <v>Přiřadí kulturní projevy k jednotlivým dějinným epochám.</v>
      </c>
      <c r="C104" s="24" t="str">
        <v>Rozliší jednotlivé kulturní epochy a vysvětlí, které základní ukazatele k tomu využil.</v>
      </c>
      <c r="D104" s="24" t="str">
        <v>CJS-CJS-003-ZV5-013 
Porovná, jak lidé žili dříve a jak žijí dnes.</v>
      </c>
      <c r="E104" s="24" t="str">
        <v>Porovná, jak lidé žili dříve a jak žijí dnes.</v>
      </c>
      <c r="F104" s="24" t="str" cm="1">
        <f t="array" ref="F104:F144">IF('Krok 6 - Linie'!H13:H53="","X",'Krok 6 - Linie'!H13:H53)</f>
        <v>Vysvětlí, v čem se odlišoval a v čem zůstal podobný způsob života v socialistickém Československu a po roce 1989; využívá k tomu různé fenomény (např. politická angažovanost, trávení volného času, sociální mobilita apod.).</v>
      </c>
      <c r="G104" s="3"/>
      <c r="H104" s="3"/>
      <c r="I104" s="3" t="s">
        <v>289</v>
      </c>
      <c r="J104" s="3"/>
      <c r="K104" s="3" t="s">
        <v>288</v>
      </c>
    </row>
    <row r="105" spans="1:11" ht="43.5" thickBot="1">
      <c r="A105" s="24" t="str">
        <v>CAS-DEJ-001-ZV9-001</v>
      </c>
      <c r="B105" s="24" t="str">
        <v>Přiřadí kulturní projevy k jednotlivým dějinným epochám.</v>
      </c>
      <c r="C105" s="24" t="str">
        <v>Přiřadí vybrané kulturní projevy do jednotlivých epoch.</v>
      </c>
      <c r="D105" s="24" t="str">
        <v>CJS-CJS-003-ZV5-013 
Porovná, jak lidé žili dříve a jak žijí dnes.</v>
      </c>
      <c r="E105" s="24" t="str">
        <v>Porovná, jak lidé žili dříve a jak žijí dnes.</v>
      </c>
      <c r="F105" s="24" t="str">
        <v>X</v>
      </c>
      <c r="G105" s="3"/>
      <c r="H105" s="3"/>
      <c r="I105" s="3"/>
      <c r="J105" s="3"/>
      <c r="K105" s="3"/>
    </row>
    <row r="106" spans="1:11" ht="186" thickBot="1">
      <c r="A106" s="24" t="str">
        <v>CAS-DEJ-001-ZV9-001</v>
      </c>
      <c r="B106" s="24" t="str">
        <v>Přiřadí kulturní projevy k jednotlivým dějinným epochám.</v>
      </c>
      <c r="C106" s="24" t="str">
        <v>Porovná vývoj dvou regionů ve stejné době a ilustruje na nich odlišnou úroveň historického vývoje.</v>
      </c>
      <c r="D106" s="24" t="str">
        <v>CJS-CJS-003-ZV5-013 
Porovná, jak lidé žili dříve a jak žijí dnes.</v>
      </c>
      <c r="E106" s="24" t="str">
        <v>Porovná, jak lidé žili dříve a jak žijí dnes.</v>
      </c>
      <c r="F106" s="24" t="str">
        <v>Na základě různých zdrojů porovná shody a rozdíly vývoje východního a západního bloku (např. politika, hospodářství, každodenní život).</v>
      </c>
      <c r="G106" s="3"/>
      <c r="H106" s="3"/>
      <c r="I106" s="3" t="s">
        <v>289</v>
      </c>
      <c r="J106" s="3"/>
      <c r="K106" s="3" t="s">
        <v>288</v>
      </c>
    </row>
    <row r="107" spans="1:11" ht="100.5" thickBot="1">
      <c r="A107" s="24" t="str">
        <v>CAS-DEJ-001-ZV9-002</v>
      </c>
      <c r="B107" s="24" t="str">
        <v>Posoudí informační hodnotu a důvěryhodnost zdrojů z různých dějinných epoch.</v>
      </c>
      <c r="C107" s="24" t="str">
        <v>Analyzuje a porovná informační zdroje.</v>
      </c>
      <c r="D107" s="24" t="str">
        <v>CJS-CJS-003-ZV5-012 
Zkoumá lokální historii prostřednictvím vlastního bádání nejméně ve dvou zdrojích.</v>
      </c>
      <c r="E107" s="24" t="str">
        <v>Uvede, jaké zdroje a prameny použil.</v>
      </c>
      <c r="F107" s="24" t="str">
        <v>Analyzuje a porovná informační zdroje typické pro 20. a 21. st. a vysvětlí záměr autora (např. audiovizuální nahrávku, vzpomínku pamětníka, tisk, digitální média).</v>
      </c>
      <c r="G107" s="3"/>
      <c r="H107" s="3"/>
      <c r="I107" s="3" t="s">
        <v>290</v>
      </c>
      <c r="J107" s="3"/>
      <c r="K107" s="3" t="s">
        <v>288</v>
      </c>
    </row>
    <row r="108" spans="1:11" ht="100.5" thickBot="1">
      <c r="A108" s="24" t="str">
        <v>CAS-DEJ-001-ZV9-002</v>
      </c>
      <c r="B108" s="24" t="str">
        <v>Posoudí informační hodnotu a důvěryhodnost zdrojů z různých dějinných epoch.</v>
      </c>
      <c r="C108" s="24" t="str">
        <v>Posoudí důvěryhodnost informačních zdrojů.</v>
      </c>
      <c r="D108" s="24" t="str">
        <v>CJS-CJS-003-ZV5-012 
Zkoumá lokální historii prostřednictvím vlastního bádání nejméně ve dvou zdrojích.</v>
      </c>
      <c r="E108" s="24" t="str">
        <v>Uvede, jaké zdroje a prameny použil.</v>
      </c>
      <c r="F108" s="24" t="str">
        <v>Porovná zobrazení vybrané události státem cenzurovanými a nestátními médii (např. válečné zpravodajství, potlačení demonstrací v nedemokratických zemích, Československá televize versus rádio Svobodná Evropa apod.).</v>
      </c>
      <c r="G108" s="3"/>
      <c r="H108" s="3"/>
      <c r="I108" s="3" t="s">
        <v>290</v>
      </c>
      <c r="J108" s="3"/>
      <c r="K108" s="3" t="s">
        <v>288</v>
      </c>
    </row>
    <row r="109" spans="1:11" ht="100.5" thickBot="1">
      <c r="A109" s="24" t="str">
        <v>CAS-DEJ-001-ZV9-002</v>
      </c>
      <c r="B109" s="24" t="str">
        <v>Posoudí informační hodnotu a důvěryhodnost zdrojů z různých dějinných epoch.</v>
      </c>
      <c r="C109" s="24" t="str">
        <v>Popíše vliv obsahu nebo formy zdrojů na vnímání minulosti.</v>
      </c>
      <c r="D109" s="24" t="str">
        <v>CJS-CJS-003-ZV5-012 
Zkoumá lokální historii prostřednictvím vlastního bádání nejméně ve dvou zdrojích.</v>
      </c>
      <c r="E109" s="24" t="str">
        <v>Prezentuje vlastní historické bádání.</v>
      </c>
      <c r="F109" s="24" t="str">
        <v>Popíše vliv masmédií a propagandy na utváření veřejného mínění v demokratických i nedemokratických zemích ve 20. století.</v>
      </c>
      <c r="G109" s="3"/>
      <c r="H109" s="3"/>
      <c r="I109" s="3" t="s">
        <v>290</v>
      </c>
      <c r="J109" s="3"/>
      <c r="K109" s="3" t="s">
        <v>288</v>
      </c>
    </row>
    <row r="110" spans="1:11" ht="228.75" thickBot="1">
      <c r="A110" s="24" t="str">
        <v>CAS-DEJ-001-ZV9-003</v>
      </c>
      <c r="B110" s="24" t="str">
        <v>Vysvětlí rozdíl mezi zobrazováním minulosti v dějepisectví a ve filmu, v literatuře a v nových médiích včetně produktů umělé inteligence.</v>
      </c>
      <c r="C110" s="24" t="str">
        <v>Porovná zobrazení minulosti v dějepisectví a v uměleckém zobrazení (film, literatura a nová média) a vysvětlí rozdíly.</v>
      </c>
      <c r="D110" s="24" t="str">
        <v>CJS-CJS-003-ZV5-013 
Porovná, jak lidé žili dříve a jak žijí dnes.</v>
      </c>
      <c r="E110" s="24" t="str">
        <v>Posoudí důvěryhodnost informací ve zpracování historické události.</v>
      </c>
      <c r="F110" s="24" t="str">
        <v>Porovná dobovou ukázku z československého filmu v 50. letech s historiografickým textem, zdůvodní, proč režim vykresloval realitu odlišně.</v>
      </c>
      <c r="G110" s="3"/>
      <c r="H110" s="3"/>
      <c r="I110" s="3" t="s">
        <v>293</v>
      </c>
      <c r="J110" s="3"/>
      <c r="K110" s="3" t="s">
        <v>294</v>
      </c>
    </row>
    <row r="111" spans="1:11" ht="228">
      <c r="A111" s="24" t="str">
        <v>CAS-DEJ-001-ZV9-003</v>
      </c>
      <c r="B111" s="24" t="str">
        <v>Vysvětlí rozdíl mezi zobrazováním minulosti v dějepisectví a ve filmu, v literatuře a v nových médiích včetně produktů umělé inteligence.</v>
      </c>
      <c r="C111" s="24" t="str">
        <v>Na příkladu vyučujícím vybraného hoaxu nebo dezinformace s historickou tématikou vyhledá kvalitní informace a na jejich základě ověřuje historická tvrzení.</v>
      </c>
      <c r="D111" s="24" t="str">
        <v>CJS-CJS-003-ZV5-013 
Porovná, jak lidé žili dříve a jak žijí dnes.</v>
      </c>
      <c r="E111" s="24" t="str">
        <v>Posoudí důvěryhodnost informací ve zpracování historické události.</v>
      </c>
      <c r="F111" s="24" t="str">
        <v>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v>
      </c>
      <c r="G111" s="3" t="s">
        <v>325</v>
      </c>
      <c r="H111" s="3" t="s">
        <v>326</v>
      </c>
      <c r="I111" s="3" t="s">
        <v>293</v>
      </c>
      <c r="J111" s="3"/>
      <c r="K111" s="3" t="s">
        <v>294</v>
      </c>
    </row>
    <row r="112" spans="1:11" ht="228.75" thickBot="1">
      <c r="A112" s="24" t="str">
        <v>CAS-DEJ-001-ZV9-003</v>
      </c>
      <c r="B112" s="24" t="str">
        <v>Vysvětlí rozdíl mezi zobrazováním minulosti v dějepisectví a ve filmu, v literatuře a v nových médiích včetně produktů umělé inteligence.</v>
      </c>
      <c r="C112" s="24" t="str">
        <v>Využije umělou inteligenci při zkoumání minulosti.</v>
      </c>
      <c r="D112" s="24" t="str">
        <v>CJS-CJS-003-ZV5-013 
Porovná, jak lidé žili dříve a jak žijí dnes.</v>
      </c>
      <c r="E112" s="24" t="str">
        <v>Posoudí důvěryhodnost informací ve zpracování historické události.</v>
      </c>
      <c r="F112" s="24" t="str">
        <v>Vytvoří vlastní set otázek pro AI o události ve 20. nebo 21. století, odpovědi AI porovná s historiografickým zdrojem.</v>
      </c>
      <c r="G112" s="3"/>
      <c r="H112" s="3"/>
      <c r="I112" s="3" t="s">
        <v>293</v>
      </c>
      <c r="J112" s="3"/>
      <c r="K112" s="3" t="s">
        <v>294</v>
      </c>
    </row>
    <row r="113" spans="1:11" ht="129" thickBot="1">
      <c r="A113" s="24" t="str">
        <v>CAS-DEJ-001-ZV9-004</v>
      </c>
      <c r="B113" s="24" t="str">
        <v>Specifikuje proměnu politických útvarů, krajiny a lidských sídel od pravěku po současnost pomocí map a dalších informačních zdrojů.</v>
      </c>
      <c r="C113" s="24" t="str">
        <v>Analyzuje mapy a další informační zdroje, získá z nich informace o krajině a lidských sídlech a politických útvarech.</v>
      </c>
      <c r="D113" s="24" t="str">
        <v>CJS-CJS-003-ZV5-013 
Porovná, jak lidé žili dříve a jak žijí dnes.</v>
      </c>
      <c r="E113" s="24" t="str">
        <v>Posoudí důvěryhodnost informací ve zpracování historické události.</v>
      </c>
      <c r="F113" s="24" t="str">
        <v>S použitím mapy popíše průběh vybraného významného konfliktu (např. 2. světová válka, války v bývalé Jugoslávii, válka na Ukrajině apod.).</v>
      </c>
      <c r="G113" s="3"/>
      <c r="H113" s="3"/>
      <c r="I113" s="3" t="s">
        <v>295</v>
      </c>
      <c r="J113" s="3"/>
      <c r="K113" s="3" t="s">
        <v>288</v>
      </c>
    </row>
    <row r="114" spans="1:11" ht="129" thickBot="1">
      <c r="A114" s="24" t="str">
        <v>CAS-DEJ-001-ZV9-004</v>
      </c>
      <c r="B114" s="24" t="str">
        <v>Specifikuje proměnu politických útvarů, krajiny a lidských sídel od pravěku po současnost pomocí map a dalších informačních zdrojů.</v>
      </c>
      <c r="C114" s="24" t="str">
        <v>Porovná mapy z různých období, popsané shody a rozdíly vysvětlí s využitím historického kontextu.</v>
      </c>
      <c r="D114" s="24" t="str">
        <v>CJS-CJS-003-ZV5-013 
Porovná, jak lidé žili dříve a jak žijí dnes.</v>
      </c>
      <c r="E114" s="24" t="str">
        <v>Posoudí důvěryhodnost informací ve zpracování historické události.</v>
      </c>
      <c r="F114" s="24" t="str">
        <v>Identifikuje proměny na politické mapě světa a Evropy v roce 1900, 1945 a 2000 a vysvětlí je s pomocí dalšího zdroje.</v>
      </c>
      <c r="G114" s="3"/>
      <c r="H114" s="3"/>
      <c r="I114" s="3" t="s">
        <v>295</v>
      </c>
      <c r="J114" s="3"/>
      <c r="K114" s="3" t="s">
        <v>288</v>
      </c>
    </row>
    <row r="115" spans="1:11" ht="129" thickBot="1">
      <c r="A115" s="24" t="str">
        <v>CAS-DEJ-001-ZV9-005</v>
      </c>
      <c r="B115" s="24" t="str">
        <v>Posoudí, jak se připomínání historických událostí a tradic podílí na utváření jeho osobní identity a identity lidí v jeho okolí.</v>
      </c>
      <c r="C115" s="24" t="str">
        <v>Přiřadí svátky a významné dny k historickým událostem a osobám a využije historický kontext k objasnění důvodů jejich připomínání.</v>
      </c>
      <c r="D115" s="24" t="str">
        <v>CJS-CJS-003-ZV5-014 
Vyjádří vlastními slovy význam vybraných státních svátků, významných dnů, regionálních výročí a tradic.</v>
      </c>
      <c r="E115" s="24" t="str">
        <v>Vysvětlí důvody oslavy vybraného státního svátku.</v>
      </c>
      <c r="F115" s="24" t="str">
        <v>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v>
      </c>
      <c r="G115" s="3"/>
      <c r="H115" s="3"/>
      <c r="I115" s="3" t="s">
        <v>297</v>
      </c>
      <c r="J115" s="3"/>
      <c r="K115" s="3" t="s">
        <v>288</v>
      </c>
    </row>
    <row r="116" spans="1:11" ht="129" thickBot="1">
      <c r="A116" s="24" t="str">
        <v>CAS-DEJ-001-ZV9-005</v>
      </c>
      <c r="B116" s="24" t="str">
        <v>Posoudí, jak se připomínání historických událostí a tradic podílí na utváření jeho osobní identity a identity lidí v jeho okolí.</v>
      </c>
      <c r="C116" s="24" t="str">
        <v>Popíše vliv připomínání významných dní z historie na utváření své osobní identity a identity lidí v jeho okolí.</v>
      </c>
      <c r="D116" s="24" t="str">
        <v>CJS-CJS-003-ZV5-014 
Vyjádří vlastními slovy význam vybraných státních svátků, významných dnů, regionálních výročí a tradic.</v>
      </c>
      <c r="E116" s="24" t="str">
        <v>Vysvětlí důvody oslavy vybraného státního svátku.</v>
      </c>
      <c r="F116" s="24" t="str">
        <v>Vysvětlí, s jakými různými významy slova svoboda si lidé spojují svátek 17. listopadu.</v>
      </c>
      <c r="G116" s="3"/>
      <c r="H116" s="3"/>
      <c r="I116" s="3" t="s">
        <v>297</v>
      </c>
      <c r="J116" s="3"/>
      <c r="K116" s="3" t="s">
        <v>288</v>
      </c>
    </row>
    <row r="117" spans="1:11" ht="129" thickBot="1">
      <c r="A117" s="24" t="str">
        <v>CAS-DEJ-001-ZV9-005</v>
      </c>
      <c r="B117" s="24" t="str">
        <v>Posoudí, jak se připomínání historických událostí a tradic podílí na utváření jeho osobní identity a identity lidí v jeho okolí.</v>
      </c>
      <c r="C117" s="24" t="str">
        <v>Porovná na základě vlastního pozorování připomínání vybrané historické události ve své rodině a ve společnosti.</v>
      </c>
      <c r="D117" s="24" t="str">
        <v>CJS-CJS-003-ZV5-014 
Vyjádří vlastními slovy význam vybraných státních svátků, významných dnů, regionálních výročí a tradic.</v>
      </c>
      <c r="E117" s="24" t="str">
        <v>Vysvětlí důvody oslavy vybraného státního svátku.</v>
      </c>
      <c r="F117" s="24" t="str">
        <v>Zjišťuje, jaké historické události si připomínají pamětníci v jeho okolí a identifikuje shody a rozdíly s vlastním prožíváním.</v>
      </c>
      <c r="G117" s="3"/>
      <c r="H117" s="3"/>
      <c r="I117" s="3" t="s">
        <v>297</v>
      </c>
      <c r="J117" s="3"/>
      <c r="K117" s="3" t="s">
        <v>288</v>
      </c>
    </row>
    <row r="118" spans="1:11" ht="72" thickBot="1">
      <c r="A118" s="24" t="str">
        <v>CAS-DEJ-001-ZV9-006</v>
      </c>
      <c r="B118" s="24" t="str">
        <v>Doloží příklady vlivu náboženství na jednání lidí v různých dějinných epochách.</v>
      </c>
      <c r="C118" s="24" t="str">
        <v xml:space="preserve">Porovná tři nejrozšířenější monoteistická náboženství a uvede klíčové okamžiky z jejich dějinného vývoje.   </v>
      </c>
      <c r="D118" s="24" t="str">
        <v>CJS-CJS-003-ZV5-014 
Vyjádří vlastními slovy význam vybraných státních svátků, významných dnů, regionálních výročí a tradic.</v>
      </c>
      <c r="E118" s="24" t="str">
        <v>Porovnává tradice svého regionu s tradicemi jiného regionu.</v>
      </c>
      <c r="F118" s="24" t="str">
        <v>X</v>
      </c>
      <c r="G118" s="3"/>
      <c r="H118" s="3"/>
      <c r="I118" s="3"/>
      <c r="J118" s="3"/>
      <c r="K118" s="3"/>
    </row>
    <row r="119" spans="1:11" ht="86.25" thickBot="1">
      <c r="A119" s="24" t="str">
        <v>CAS-DEJ-001-ZV9-006</v>
      </c>
      <c r="B119" s="24" t="str">
        <v>Doloží příklady vlivu náboženství na jednání lidí v různých dějinných epochách.</v>
      </c>
      <c r="C119" s="24" t="str">
        <v>Na příkladech z různých dějinných epoch ilustruje, jak náboženství a sekularizace ovlivňovaly myšlení a jednání lidí.</v>
      </c>
      <c r="D119" s="24" t="str">
        <v>CJS-CJS-003-ZV5-014 
Vyjádří vlastními slovy význam vybraných státních svátků, významných dnů, regionálních výročí a tradic.</v>
      </c>
      <c r="E119" s="24" t="str">
        <v>Porovnává tradice svého regionu s tradicemi jiného regionu.</v>
      </c>
      <c r="F119" s="24" t="str">
        <v>Na příkladu komunistického Československa ilustruje, jak vyznávání náboženství ovlivňovalo každodenní život lidí (např. perzekuce věřících).</v>
      </c>
      <c r="G119" s="3"/>
      <c r="H119" s="3"/>
      <c r="I119" s="3" t="s">
        <v>298</v>
      </c>
      <c r="J119" s="3"/>
      <c r="K119" s="3" t="s">
        <v>61</v>
      </c>
    </row>
    <row r="120" spans="1:11" ht="86.25" thickBot="1">
      <c r="A120" s="24" t="str">
        <v>CAS-DEJ-001-ZV9-006</v>
      </c>
      <c r="B120" s="24" t="str">
        <v>Doloží příklady vlivu náboženství na jednání lidí v různých dějinných epochách.</v>
      </c>
      <c r="C120" s="24" t="str">
        <v xml:space="preserve">Doloží, jaké negativní i pozitivní dopady může mít setkání věřících různých náboženství a kultur; v případě náboženských sporů rozumí rozdílným zájmům a motivacím zúčastněných stran.  </v>
      </c>
      <c r="D120" s="24" t="str">
        <v>CJS-CJS-003-ZV5-014 
Vyjádří vlastními slovy význam vybraných státních svátků, významných dnů, regionálních výročí a tradic.</v>
      </c>
      <c r="E120" s="24" t="str">
        <v>Porovnává tradice svého regionu s tradicemi jiného regionu.</v>
      </c>
      <c r="F120" s="24" t="str">
        <v>Popíše dopady islamizace na soužití lidí v Evropě a islámských zemích (např. války v Afghánistánu, soužití vyznavačů různých náboženství v Evropě).</v>
      </c>
      <c r="G120" s="3"/>
      <c r="H120" s="3"/>
      <c r="I120" s="3" t="s">
        <v>298</v>
      </c>
      <c r="J120" s="3"/>
      <c r="K120" s="3" t="s">
        <v>61</v>
      </c>
    </row>
    <row r="121" spans="1:11" ht="100.5" thickBot="1">
      <c r="A121" s="24" t="str">
        <v>CAS-DEJ-001-ZV9-007</v>
      </c>
      <c r="B121" s="24" t="str">
        <v>Posoudí pozitivní a negativní vliv technologického vývoje a zejména industrializace na život různých společenských vrstev v minulosti.</v>
      </c>
      <c r="C121" s="24" t="str">
        <v>Rozliší pozitivní a negativní dopady vědeckých myšlenek, vynálezů a technologických inovací na život různých skupin obyvatel.</v>
      </c>
      <c r="D121" s="24" t="str">
        <v>CJS-CJS-001-ZV5-003 
Uvede příklady dokládající, že člověk, společnost a příroda se navzájem ovlivňují, že každý může svým chováním působit na životní prostředí.</v>
      </c>
      <c r="E121" s="24" t="str">
        <v>Určí, jak v daném místě (v ČR i mimo ČR) člověk pozměnil krajinu.</v>
      </c>
      <c r="F121" s="24" t="str">
        <v>Na vybraných vynálezech a objevech 20. a 21. století poukáže na vliv moderních technologií na život lidí a životní prostředí (např. jaderná zbraň, jaderná energie, osobní automobily, mobilní telefony, osobní počítače, internet, AI, 3D tisk).</v>
      </c>
      <c r="G121" s="3"/>
      <c r="H121" s="3"/>
      <c r="I121" s="3" t="s">
        <v>299</v>
      </c>
      <c r="J121" s="3"/>
      <c r="K121" s="3" t="s">
        <v>288</v>
      </c>
    </row>
    <row r="122" spans="1:11" ht="100.5" thickBot="1">
      <c r="A122" s="24" t="str">
        <v>CAS-DEJ-001-ZV9-007</v>
      </c>
      <c r="B122" s="24" t="str">
        <v>Posoudí pozitivní a negativní vliv technologického vývoje a zejména industrializace na život různých společenských vrstev v minulosti.</v>
      </c>
      <c r="C122" s="24" t="str">
        <v>Posoudí, jak různé skupiny obyvatel reagovaly na společenské a ekologické změny.</v>
      </c>
      <c r="D122" s="24" t="str">
        <v>CJS-CJS-001-ZV5-003 
Uvede příklady dokládající, že člověk, společnost a příroda se navzájem ovlivňují, že každý může svým chováním působit na životní prostředí.</v>
      </c>
      <c r="E122" s="24" t="str">
        <v>Určí, jak v daném místě (v ČR i mimo ČR) člověk pozměnil krajinu.</v>
      </c>
      <c r="F122" s="24" t="str">
        <v>Posoudí, jak na ekologické výzvy konce 20. století reagují různé společenské vrstvy, zdůvodní tuto reakci.</v>
      </c>
      <c r="G122" s="3"/>
      <c r="H122" s="3"/>
      <c r="I122" s="3" t="s">
        <v>299</v>
      </c>
      <c r="J122" s="3"/>
      <c r="K122" s="3" t="s">
        <v>288</v>
      </c>
    </row>
    <row r="123" spans="1:11" ht="157.5" thickBot="1">
      <c r="A123" s="24" t="str">
        <v>CAS-DEJ-001-ZV9-008</v>
      </c>
      <c r="B123" s="24" t="str">
        <v>Vysvětlí proměny fungování hospodářství od pravěku po současnost.</v>
      </c>
      <c r="C123" s="24" t="str">
        <v>Popíše a porovná fungování hospodářství a obchodu v různých dějinných epochách, využívá k tomu vhodné ekonomické a historické pojmy.</v>
      </c>
      <c r="D123" s="24" t="str">
        <v>CJS-CJS-006-ZV5-033 
Používá peníze v běžných modelových situacích.</v>
      </c>
      <c r="E123" s="24" t="str">
        <v>Používá peníze v běžných modelových situacích.</v>
      </c>
      <c r="F123" s="24" t="str">
        <v>Porovná hospodářství v moderních diktaturách a demokraciích (např. nucené práce, přídělový systém, plánování, sociální stát, tržní ekonomika, stávky).</v>
      </c>
      <c r="G123" s="3"/>
      <c r="H123" s="3"/>
      <c r="I123" s="3" t="s">
        <v>300</v>
      </c>
      <c r="J123" s="3"/>
      <c r="K123" s="3" t="s">
        <v>61</v>
      </c>
    </row>
    <row r="124" spans="1:11" ht="157.5" thickBot="1">
      <c r="A124" s="24" t="str">
        <v>CAS-DEJ-001-ZV9-008</v>
      </c>
      <c r="B124" s="24" t="str">
        <v>Vysvětlí proměny fungování hospodářství od pravěku po současnost.</v>
      </c>
      <c r="C124" s="24" t="str">
        <v>Vysvětlí, jaké měly hospodaření a obchod v minulosti etické a ekologické souvislosti.</v>
      </c>
      <c r="D124" s="24" t="str">
        <v>CJS-CJS-006-ZV5-033 
Používá peníze v běžných modelových situacích.</v>
      </c>
      <c r="E124" s="24" t="str">
        <v>Používá peníze v běžných modelových situacích.</v>
      </c>
      <c r="F124" s="24" t="str">
        <v>Vysvětlí a rozliší příčiny a důsledky velké hospodářské krize v USA, Evropě a Československu.</v>
      </c>
      <c r="G124" s="3"/>
      <c r="H124" s="3"/>
      <c r="I124" s="3" t="s">
        <v>300</v>
      </c>
      <c r="J124" s="3"/>
      <c r="K124" s="3" t="s">
        <v>61</v>
      </c>
    </row>
    <row r="125" spans="1:11" ht="157.5" thickBot="1">
      <c r="A125" s="24" t="str">
        <v>CAS-DEJ-001-ZV9-008</v>
      </c>
      <c r="B125" s="24" t="str">
        <v>Vysvětlí proměny fungování hospodářství od pravěku po současnost.</v>
      </c>
      <c r="C125" s="24" t="str">
        <v>Uvede příklady toho, jak společnosti reagovaly na nové výzvy a jak se v minulosti měnily instituce a způsoby života spojené s výrobou a hospodařením.</v>
      </c>
      <c r="D125" s="24" t="str">
        <v>CJS-CJS-006-ZV5-033 
Používá peníze v běžných modelových situacích.</v>
      </c>
      <c r="E125" s="24" t="str">
        <v>Používá peníze v běžných modelových situacích.</v>
      </c>
      <c r="F125" s="24" t="str">
        <v xml:space="preserve">S pomocí různých zdrojů popíše fenomén globalizace, jeho příčiny a důsledky pro ekonomiku, politické uspořádání i společnost (např. rapidní růst obyvatel, spotřeby, těžby, turismu).
</v>
      </c>
      <c r="G125" s="3"/>
      <c r="H125" s="3"/>
      <c r="I125" s="3" t="s">
        <v>300</v>
      </c>
      <c r="J125" s="3"/>
      <c r="K125" s="3" t="s">
        <v>61</v>
      </c>
    </row>
    <row r="126" spans="1:11" ht="114">
      <c r="A126" s="24" t="str">
        <v>CAS-DEJ-001-ZV9-009</v>
      </c>
      <c r="B126" s="24" t="str">
        <v>Rozliší příčiny, důsledky a podobu konfliktů a spolupráce v minulosti.</v>
      </c>
      <c r="C126" s="24" t="str">
        <v>Charakterizuje významné konflikty a příklady prospěšné spolupráce v dějinách.</v>
      </c>
      <c r="D126" s="24" t="str">
        <v>X</v>
      </c>
      <c r="E126" s="24" t="str">
        <v>X</v>
      </c>
      <c r="F126" s="24" t="str">
        <v xml:space="preserve">Charakterizuje proces integrace Evropy po roce 1945, zohlední události, které proces urychlily nebo zpomalily (např. 2. světová válka, stalinismus, ropné šoky, rok 1989).
</v>
      </c>
      <c r="G126" s="3"/>
      <c r="H126" s="3"/>
      <c r="I126" s="3" t="s">
        <v>301</v>
      </c>
      <c r="J126" s="3"/>
      <c r="K126" s="3" t="s">
        <v>61</v>
      </c>
    </row>
    <row r="127" spans="1:11" ht="261" customHeight="1">
      <c r="A127" s="24" t="str">
        <v>CAS-DEJ-001-ZV9-009</v>
      </c>
      <c r="B127" s="24" t="str">
        <v>Rozliší příčiny, důsledky a podobu konfliktů a spolupráce v minulosti.</v>
      </c>
      <c r="C127" s="24" t="str">
        <v>Rozliší krátkodobé a dlouhodobé i záměrné a nezáměrné důsledky významných konfliktů a příkladů prospěšné spolupráce v dějinách.</v>
      </c>
      <c r="D127" s="24" t="str">
        <v>X</v>
      </c>
      <c r="E127" s="24" t="str">
        <v>X</v>
      </c>
      <c r="F127" s="24" t="str">
        <v xml:space="preserve">S pomocí historických pramenů a didaktizovaných zdrojů popíše charakter a důsledky druhé světové války (např. exil, odboj, bipolární svět).
</v>
      </c>
      <c r="G127" s="3"/>
      <c r="H127" s="3"/>
      <c r="I127" s="3" t="s">
        <v>301</v>
      </c>
      <c r="J127" s="3" t="s">
        <v>327</v>
      </c>
      <c r="K127" s="3" t="s">
        <v>61</v>
      </c>
    </row>
    <row r="128" spans="1:11" ht="114">
      <c r="A128" s="24" t="str">
        <v>CAS-DEJ-001-ZV9-009</v>
      </c>
      <c r="B128" s="24" t="str">
        <v>Rozliší příčiny, důsledky a podobu konfliktů a spolupráce v minulosti.</v>
      </c>
      <c r="C128" s="24" t="str">
        <v>Rozliší různé podoby chování jedinců v konfliktech a krizových situacích včetně průběhu a okolností pronásledování různých skupin obyvatel.</v>
      </c>
      <c r="D128" s="24" t="str">
        <v>X</v>
      </c>
      <c r="E128" s="24" t="str">
        <v>X</v>
      </c>
      <c r="F128" s="24" t="str">
        <v xml:space="preserve">Na příkladech ilustruje podoby aktivní pomoci a solidarity s pronásledovanými a aktivními odpůrci bezpráví (příběhy Romů, Židů, jejich podporovatelů či zachránců v době nacistické genocidy apod.).
</v>
      </c>
      <c r="G128" s="3"/>
      <c r="H128" s="3"/>
      <c r="I128" s="3" t="s">
        <v>301</v>
      </c>
      <c r="J128" s="3"/>
      <c r="K128" s="3" t="s">
        <v>61</v>
      </c>
    </row>
    <row r="129" spans="1:11" ht="99.75">
      <c r="A129" s="24" t="str">
        <v>CAS-DEJ-001-ZV9-010</v>
      </c>
      <c r="B129" s="24" t="str">
        <v>Posoudí dopady kolonialismu, imperialismu a dekolonizace na různé skupiny lidí.</v>
      </c>
      <c r="C129" s="24" t="str">
        <v>Vysvětlí příčiny, zamýšlené a nezamýšlené důsledky kolonialismu, imperialismu a dekolonizace na vybrané země a regiony.</v>
      </c>
      <c r="D129" s="24" t="str">
        <v>X</v>
      </c>
      <c r="E129" s="24" t="str">
        <v>X</v>
      </c>
      <c r="F129" s="24" t="str">
        <v>Vysvětlí důsledky dekolonizace Afriky a Asie (např. dopady na místní obyvatelstvo a na obyvatele Evropy, migrační vlny).</v>
      </c>
      <c r="G129" s="3"/>
      <c r="H129" s="3"/>
      <c r="I129" s="3" t="s">
        <v>302</v>
      </c>
      <c r="J129" s="3"/>
      <c r="K129" s="3" t="s">
        <v>288</v>
      </c>
    </row>
    <row r="130" spans="1:11" ht="100.5" thickBot="1">
      <c r="A130" s="24" t="str">
        <v>CAS-DEJ-001-ZV9-010</v>
      </c>
      <c r="B130" s="24" t="str">
        <v>Posoudí dopady kolonialismu, imperialismu a dekolonizace na různé skupiny lidí.</v>
      </c>
      <c r="C130" s="24" t="str">
        <v>Popíše dopady kolonialismu a dekolonizace na život a myšlení lidí v českých zemích v 19. a 20. století.</v>
      </c>
      <c r="D130" s="24" t="str">
        <v>X</v>
      </c>
      <c r="E130" s="24" t="str">
        <v>X</v>
      </c>
      <c r="F130" s="24" t="str">
        <v>Na příkladu migrantských komunit (např. Vietnamci) popíše dopady dekolonizace na české země.</v>
      </c>
      <c r="G130" s="3"/>
      <c r="H130" s="3"/>
      <c r="I130" s="3" t="s">
        <v>302</v>
      </c>
      <c r="J130" s="3"/>
      <c r="K130" s="3" t="s">
        <v>288</v>
      </c>
    </row>
    <row r="131" spans="1:11" ht="100.5" thickBot="1">
      <c r="A131" s="24" t="str">
        <v>CAS-DEJ-001-ZV9-010</v>
      </c>
      <c r="B131" s="24" t="str">
        <v>Posoudí dopady kolonialismu, imperialismu a dekolonizace na různé skupiny lidí.</v>
      </c>
      <c r="C131" s="24" t="str">
        <v>Rozpozná a posoudí projevy kulturní či rasové nadřazenosti.</v>
      </c>
      <c r="D131" s="24" t="str">
        <v>X</v>
      </c>
      <c r="E131" s="24" t="str">
        <v>X</v>
      </c>
      <c r="F131" s="24" t="str">
        <v xml:space="preserve">Ve zdrojích posoudí, jak ve 20. století Němci zobrazovali Čechy a jak Češi zobrazovali Slováky, Němce, Rusíny a další etnické menšiny žijící s nimi v jednom státě. </v>
      </c>
      <c r="G131" s="3"/>
      <c r="H131" s="3"/>
      <c r="I131" s="3" t="s">
        <v>302</v>
      </c>
      <c r="J131" s="3"/>
      <c r="K131" s="3" t="s">
        <v>288</v>
      </c>
    </row>
    <row r="132" spans="1:11" ht="114.75" thickBot="1">
      <c r="A132" s="24" t="str">
        <v>CAS-DEJ-001-ZV9-011</v>
      </c>
      <c r="B132" s="24" t="str">
        <v>Určí, jak se proměňovaly a v čem zůstávaly stejné genderové role v dějinách.</v>
      </c>
      <c r="C132" s="24" t="str">
        <v>Porovná postavení žen a mužů v různých historických epochách a na různém území.</v>
      </c>
      <c r="D132" s="24" t="str">
        <v>X</v>
      </c>
      <c r="E132" s="24" t="str">
        <v>X</v>
      </c>
      <c r="F132" s="24" t="str">
        <v>Popíše a vysvětlí vliv kulturních vzorců na proměnu rolí žen a mužů ve společnosti od 50. let 20. století do současnosti (např. socialistická emancipace, sexuální revoluce apod.).</v>
      </c>
      <c r="G132" s="3"/>
      <c r="H132" s="3"/>
      <c r="I132" s="3" t="s">
        <v>328</v>
      </c>
      <c r="J132" s="3"/>
      <c r="K132" s="3" t="s">
        <v>288</v>
      </c>
    </row>
    <row r="133" spans="1:11" ht="114.75" thickBot="1">
      <c r="A133" s="24" t="str">
        <v>CAS-DEJ-001-ZV9-011</v>
      </c>
      <c r="B133" s="24" t="str">
        <v>Určí, jak se proměňovaly a v čem zůstávaly stejné genderové role v dějinách.</v>
      </c>
      <c r="C133" s="24" t="str">
        <v>Uvede příklady diskriminace či pronásledování osob, jejichž chování a jednání se vymykalo dobovým genderovým normám a stereotypům.</v>
      </c>
      <c r="D133" s="24" t="str">
        <v>X</v>
      </c>
      <c r="E133" s="24" t="str">
        <v>X</v>
      </c>
      <c r="F133" s="24" t="str">
        <v>Doloží příklady, jak genderové identity ovlivnily každodenní život lidí v různých zemích ve 20. a 21. století (např. ženská emancipace v islámských zemích, feministické hnutí apod.).</v>
      </c>
      <c r="G133" s="3"/>
      <c r="H133" s="3"/>
      <c r="I133" s="3" t="s">
        <v>303</v>
      </c>
      <c r="J133" s="3"/>
      <c r="K133" s="3" t="s">
        <v>288</v>
      </c>
    </row>
    <row r="134" spans="1:11" ht="228.75" thickBot="1">
      <c r="A134" s="24" t="str">
        <v>CAS-DEJ-001-ZV9-012</v>
      </c>
      <c r="B134" s="24" t="str">
        <v>Diskutuje o projevech moderního politického extremismu a o povaze, příčinách vzniku a důsledcích nastolení diktatur a autoritativních režimů.</v>
      </c>
      <c r="C134" s="24" t="str">
        <v>Na konkrétních příkladech uvede základní rysy politického extremismu a popíše příčiny a důsledky vzniku a rozšíření extremistických idejí.</v>
      </c>
      <c r="D134" s="24" t="str">
        <v>CJS-CJS-002-ZV5-009 
Rozpozná v modelových situacích, které právo člověka bylo porušeno nebo jaká povinnost byla zanedbána.</v>
      </c>
      <c r="E134" s="24" t="str">
        <v>Rozpozná v modelových situacích, které právo člověka bylo porušeno nebo jaká povinnost byla zanedbána.</v>
      </c>
      <c r="F134" s="24" t="str">
        <v>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G134" s="3"/>
      <c r="H134" s="3"/>
      <c r="I134" s="3" t="s">
        <v>304</v>
      </c>
      <c r="J134" s="3" t="s">
        <v>329</v>
      </c>
      <c r="K134" s="3" t="s">
        <v>288</v>
      </c>
    </row>
    <row r="135" spans="1:11" ht="171.75" thickBot="1">
      <c r="A135" s="24" t="str">
        <v>CAS-DEJ-001-ZV9-012</v>
      </c>
      <c r="B135" s="24" t="str">
        <v>Diskutuje o projevech moderního politického extremismu a o povaze, příčinách vzniku a důsledcích nastolení diktatur a autoritativních režimů.</v>
      </c>
      <c r="C135" s="24" t="str">
        <v>Navrhne, jak porozumění projevů nedemokratických a extremistických myšlenek v minulosti může pomoci předcházet projevům extremismu v současnosti.</v>
      </c>
      <c r="D135" s="24" t="str">
        <v>CJS-CJS-002-ZV5-009 
Rozpozná v modelových situacích, které právo člověka bylo porušeno nebo jaká povinnost byla zanedbána.</v>
      </c>
      <c r="E135" s="24" t="str">
        <v>Popíše pro konkrétní situaci možný následek porušení práv nebo zanedbání povinnosti.</v>
      </c>
      <c r="F135" s="24" t="str">
        <v>Popíše a zhodnotí rozpor mezi sliby Komunistické strany Československa po 2. světové válce a realitou po únoru 1948 (např. násilná kolektivizace, perzekuce věřících, politické procesy, sovětizace, násilná asimilace Romů).</v>
      </c>
      <c r="G135" s="3"/>
      <c r="H135" s="3"/>
      <c r="I135" s="3" t="s">
        <v>304</v>
      </c>
      <c r="J135" s="3" t="s">
        <v>330</v>
      </c>
      <c r="K135" s="3" t="s">
        <v>288</v>
      </c>
    </row>
    <row r="136" spans="1:11" ht="171.75" thickBot="1">
      <c r="A136" s="24" t="str">
        <v>CAS-DEJ-001-ZV9-012</v>
      </c>
      <c r="B136" s="24" t="str">
        <v>Diskutuje o projevech moderního politického extremismu a o povaze, příčinách vzniku a důsledcích nastolení diktatur a autoritativních režimů.</v>
      </c>
      <c r="C136" s="24" t="str">
        <v>Uvede příklady pronásledování jedinců i celých skupin v moderní době a vysvětlí, jak politický extremismus ospravedlňuje perzekuci svých nepřátel.</v>
      </c>
      <c r="D136" s="24" t="str">
        <v>CJS-CJS-002-ZV5-009 
Rozpozná v modelových situacích, které právo člověka bylo porušeno nebo jaká povinnost byla zanedbána.</v>
      </c>
      <c r="E136" s="24" t="str">
        <v>Rozpozná v modelových situacích, které právo člověka bylo porušeno nebo jaká povinnost byla zanedbána.</v>
      </c>
      <c r="F136" s="24" t="str">
        <v>Vysvětlí, kdo a proč byl pronásledován během genocid 20. a 21. století (např. hladomor na Ukrajině, holokaust Židů a Romů, Velký skok vpřed, Rwanda, Kosovo).</v>
      </c>
      <c r="G136" s="3"/>
      <c r="H136" s="3"/>
      <c r="I136" s="3" t="s">
        <v>304</v>
      </c>
      <c r="J136" s="3" t="s">
        <v>331</v>
      </c>
      <c r="K136" s="3" t="s">
        <v>288</v>
      </c>
    </row>
    <row r="137" spans="1:11" ht="157.5" thickBot="1">
      <c r="A137" s="24" t="str">
        <v>CAS-DEJ-002-ZV9-013</v>
      </c>
      <c r="B137" s="24" t="str">
        <v>Vytvoří vlastní dějepisný výstup s využitím vhodných kriticky posouzených zdrojů.</v>
      </c>
      <c r="C137" s="24" t="str">
        <v>Vytvoří vlastní dějepisný výstup s využitím vhodných kriticky posouzených zdrojů.</v>
      </c>
      <c r="D137" s="24" t="str">
        <v>CJS-CJS-003-ZV5-012 
Zkoumá lokální historii prostřednictvím vlastního bádání nejméně ve dvou zdrojích.</v>
      </c>
      <c r="E137" s="24" t="str">
        <v>Prezentuje vlastní historické bádání.</v>
      </c>
      <c r="F137" s="24" t="str">
        <v>Na příběhu pamětníka ilustruje život a zlomové okamžiky v komunistickém Československu (např. 1948, 1968, 1969, 1989), porovná vzpomínky s informacemi z dalších zdrojů, nalezne obdobné příběhy ve "velkých" dějinách, vytvoří digitální výstup.</v>
      </c>
      <c r="G137" s="3"/>
      <c r="H137" s="3"/>
      <c r="I137" s="3" t="s">
        <v>305</v>
      </c>
      <c r="J137" s="3"/>
      <c r="K137" s="3" t="s">
        <v>306</v>
      </c>
    </row>
    <row r="138" spans="1:11" ht="72" thickBot="1">
      <c r="A138" s="24" t="str">
        <v>CAS-DEJ-002-ZV9-014</v>
      </c>
      <c r="B138" s="24" t="str">
        <v>Vytvoří vlastní výstup na základě absolvování aktivizačního edukačního programu v paměťové instituci nebo ve veřejném prostoru.</v>
      </c>
      <c r="C138" s="24" t="str">
        <v>Vytvoří vlastní výstup na základě absolvování aktivizačního edukačního programu v paměťové instituci nebo ve veřejném prostoru.</v>
      </c>
      <c r="D138" s="24" t="str">
        <v>CJS-CJS-003-ZV5-012 
Zkoumá lokální historii prostřednictvím vlastního bádání nejméně ve dvou zdrojích.</v>
      </c>
      <c r="E138" s="24" t="str">
        <v>Prezentuje vlastní historické bádání.</v>
      </c>
      <c r="F138" s="24" t="str">
        <v>Diskutuje o obsahu a cílech aktivizačního edukačního programu na základě podkladů z navštívené instituce, navrhne vlastní řešení expozice (předměty, instalace).</v>
      </c>
      <c r="G138" s="3"/>
      <c r="H138" s="3"/>
      <c r="I138" s="3" t="s">
        <v>307</v>
      </c>
      <c r="J138" s="3"/>
      <c r="K138" s="3" t="s">
        <v>308</v>
      </c>
    </row>
    <row r="139" spans="1:11" ht="72" thickBot="1">
      <c r="A139" s="24" t="str">
        <v>CAS-DEJ-002-ZV9-015</v>
      </c>
      <c r="B139" s="24" t="str">
        <v>Vyjádří vlastní představu o funkci a významu historických objektů a motivů ve veřejném prostoru.</v>
      </c>
      <c r="C139" s="24" t="str">
        <v>Najde ve svém okolí historický motiv, pojmenuje ho, datuje ho, stanoví jeho funkci a význam v historii a dnes a své závěry prezentuje.</v>
      </c>
      <c r="D139" s="24" t="str">
        <v>CJS-CJS-003-ZV5-012 
Zkoumá lokální historii prostřednictvím vlastního bádání nejméně ve dvou zdrojích.</v>
      </c>
      <c r="E139" s="24" t="str">
        <v>Prezentuje vlastní historické bádání.</v>
      </c>
      <c r="F139" s="24" t="str">
        <v>X</v>
      </c>
      <c r="G139" s="3"/>
      <c r="H139" s="3"/>
      <c r="I139" s="3"/>
      <c r="J139" s="3"/>
      <c r="K139" s="3"/>
    </row>
    <row r="140" spans="1:11" ht="143.25" thickBot="1">
      <c r="A140" s="24" t="str">
        <v>CAS-DEJ-002-ZV9-016</v>
      </c>
      <c r="B140" s="24" t="str">
        <v>Podílí se na utváření historického významu regionálních kulturních památek, popřípadě památek s celostátní či mezinárodní hodnotou.</v>
      </c>
      <c r="C140" s="24" t="str">
        <v>Nalezne ve svém okolí, popř. v informačních zdrojích historický objekt, který může být předmětem zájmu a péče, a popíše, čím je daný objekt hodnotný pro vnímání historie a čím utváří své okolí v současnosti.</v>
      </c>
      <c r="D140" s="24" t="str">
        <v>CJS-CJS-003-ZV5-012 
Zkoumá lokální historii prostřednictvím vlastního bádání nejméně ve dvou zdrojích.</v>
      </c>
      <c r="E140" s="24" t="str">
        <v>Prezentuje vlastní historické bádání.</v>
      </c>
      <c r="F140" s="24" t="str">
        <v>Vytvoří stránku do turistického průvodce kulturním dědictvím Prahy, ve kterém objasní historický význam vybrané památky; využívá k tomu různé informační zdroje a zkušenosti z absolvovaného edukačního programu v Národním muzeu.</v>
      </c>
      <c r="G140" s="3"/>
      <c r="H140" s="3"/>
      <c r="I140" s="3" t="s">
        <v>311</v>
      </c>
      <c r="J140" s="3"/>
      <c r="K140" s="3" t="s">
        <v>61</v>
      </c>
    </row>
    <row r="141" spans="1:11" ht="100.5" thickBot="1">
      <c r="A141" s="24" t="str">
        <v>CAS-DEJ-002-ZV9-016</v>
      </c>
      <c r="B141" s="24" t="str">
        <v>Podílí se na utváření historického významu regionálních kulturních památek, popřípadě památek s celostátní či mezinárodní hodnotou.</v>
      </c>
      <c r="C141" s="24" t="str">
        <v>Projeví aktivní zájem o vybranou památku a navrhuje způsob péče o ni a její budoucí využití; návrh prezentuje.</v>
      </c>
      <c r="D141" s="24" t="str">
        <v>CJS-CJS-003-ZV5-012 
Zkoumá lokální historii prostřednictvím vlastního bádání nejméně ve dvou zdrojích.</v>
      </c>
      <c r="E141" s="24" t="str">
        <v>Prezentuje vlastní historické bádání.</v>
      </c>
      <c r="F141" s="24" t="str">
        <v>Vyhledá informace o tom, jak se v 2. polovině 20. století měnila funkce a stav historického objektu (např. zámecká budova, kostel, vesnické stavení) a navrhne, jak by měl být objekt zapojen do života obce, zohlední přitom historickou paměť objektu.</v>
      </c>
      <c r="G141" s="3"/>
      <c r="H141" s="3"/>
      <c r="I141" s="3" t="s">
        <v>332</v>
      </c>
      <c r="J141" s="3"/>
      <c r="K141" s="3" t="s">
        <v>61</v>
      </c>
    </row>
    <row r="142" spans="1:11" ht="129" thickBot="1">
      <c r="A142" s="24" t="str">
        <v>CAS-DEJ-002-ZV9-017</v>
      </c>
      <c r="B142" s="24" t="str">
        <v>Zhodnotí zamýšlené i nezamýšlené důsledky lidského jednání, které souvisejí s narušováním životního prostředí a klimatickými jevy v minulosti.</v>
      </c>
      <c r="C142" s="24" t="str">
        <v>Uvádí konkrétní příklady zamýšlených i nezamýšlených důsledků lidského jednání, které souvisejí s narušováním životního prostředí a klimatickými jevy v minulosti.</v>
      </c>
      <c r="D142" s="24" t="str">
        <v>X</v>
      </c>
      <c r="E142" s="24" t="str">
        <v>X</v>
      </c>
      <c r="F142" s="24" t="str">
        <v>Zhodnotí zamýšlené a nezamýšlené dopady povrchové těžby uhlí na historické památky, krajinu a společnost vybraného regionu ČR (např. Mostecko). Navrhne, jak může přispět k řešení klimatické krize.</v>
      </c>
      <c r="G142" s="3"/>
      <c r="H142" s="3"/>
      <c r="I142" s="3" t="s">
        <v>314</v>
      </c>
      <c r="J142" s="3"/>
      <c r="K142" s="3" t="s">
        <v>288</v>
      </c>
    </row>
    <row r="143" spans="1:11" ht="129" thickBot="1">
      <c r="A143" s="24" t="str">
        <v>CAS-DEJ-002-ZV9-017</v>
      </c>
      <c r="B143" s="24" t="str">
        <v>Zhodnotí zamýšlené i nezamýšlené důsledky lidského jednání, které souvisejí s narušováním životního prostředí a klimatickými jevy v minulosti.</v>
      </c>
      <c r="C143" s="24" t="str">
        <v>Navrhne, jak porozumění důsledkům lidských zásahů do přírody a způsobů reagování na klimatické jevy v minulosti může pomoci při řešení současných klimatických a environmentálních výzev.</v>
      </c>
      <c r="D143" s="24" t="str">
        <v>X</v>
      </c>
      <c r="E143" s="24" t="str">
        <v>X</v>
      </c>
      <c r="F143" s="24" t="str">
        <v>Na příkladu z dějin environmentálních protestů a hnutí navrhne, jak může občanská společnost ovlivňovat politická rozhodnutí týkající se životního prostředí (např. Teplice 1989, Greenpeace, Brontosaurus).</v>
      </c>
      <c r="G143" s="3" t="s">
        <v>333</v>
      </c>
      <c r="H143" s="3" t="s">
        <v>334</v>
      </c>
      <c r="I143" s="3" t="s">
        <v>314</v>
      </c>
      <c r="J143" s="3"/>
      <c r="K143" s="3" t="s">
        <v>288</v>
      </c>
    </row>
    <row r="144" spans="1:11" ht="100.5" thickBot="1">
      <c r="A144" s="24" t="str">
        <v>CAS-DEJ-002-ZV9-018</v>
      </c>
      <c r="B144" s="24" t="str">
        <v>V modelové situaci předvede, jak může historické poznání pomoci v současném životě.</v>
      </c>
      <c r="C144" s="24" t="str">
        <v>V modelové situaci předvede, jak historické poznání může pomoci v současném životě.</v>
      </c>
      <c r="D144" s="24" t="str">
        <v>CJS-CJS-003-ZV5-014 
Vyjádří vlastními slovy význam vybraných státních svátků, významných dnů, regionálních výročí a tradic.</v>
      </c>
      <c r="E144" s="24" t="str">
        <v>Reflektuje prožitý tematický den ve škole, který byl zaměřen na státní svátky nebo významné dny.</v>
      </c>
      <c r="F144" s="24" t="str">
        <v xml:space="preserve">Navrhne jméno nové ulice pojmenované po historické osobnosti a připraví koncept dopisu zastupitelstvu, kde svůj výběr argumentačně podloží. </v>
      </c>
      <c r="G144" s="3"/>
      <c r="H144" s="3"/>
      <c r="I144" s="3" t="s">
        <v>316</v>
      </c>
      <c r="J144" s="3"/>
      <c r="K144" s="3" t="s">
        <v>308</v>
      </c>
    </row>
    <row r="145" spans="1:11" ht="15" thickBot="1"/>
    <row r="146" spans="1:11" ht="18.75" thickBot="1">
      <c r="A146" s="34" t="s">
        <v>155</v>
      </c>
      <c r="B146" s="10"/>
      <c r="C146" s="10"/>
      <c r="D146" s="10"/>
      <c r="E146" s="10"/>
      <c r="F146" s="10"/>
      <c r="G146" s="10"/>
      <c r="H146" s="10"/>
      <c r="I146" s="10"/>
      <c r="J146" s="10"/>
      <c r="K146" s="10"/>
    </row>
    <row r="147" spans="1:11" ht="15.75" thickBot="1">
      <c r="A147" s="55" t="s">
        <v>107</v>
      </c>
      <c r="B147" s="56"/>
      <c r="C147" s="77" t="s">
        <v>108</v>
      </c>
      <c r="D147" s="77" t="s">
        <v>160</v>
      </c>
      <c r="E147" s="77" t="s">
        <v>161</v>
      </c>
      <c r="F147" s="77" t="s">
        <v>335</v>
      </c>
      <c r="G147" s="77" t="s">
        <v>282</v>
      </c>
      <c r="H147" s="77" t="s">
        <v>336</v>
      </c>
      <c r="I147" s="77" t="s">
        <v>284</v>
      </c>
      <c r="J147" s="77" t="s">
        <v>285</v>
      </c>
      <c r="K147" s="77" t="s">
        <v>286</v>
      </c>
    </row>
    <row r="148" spans="1:11" ht="15.75" thickBot="1">
      <c r="A148" s="2" t="s">
        <v>66</v>
      </c>
      <c r="B148" s="2" t="s">
        <v>109</v>
      </c>
      <c r="C148" s="78"/>
      <c r="D148" s="78"/>
      <c r="E148" s="78"/>
      <c r="F148" s="78"/>
      <c r="G148" s="78"/>
      <c r="H148" s="78"/>
      <c r="I148" s="78"/>
      <c r="J148" s="78"/>
      <c r="K148" s="78"/>
    </row>
    <row r="149" spans="1:11" ht="43.5" thickBot="1">
      <c r="A149" s="24" t="str" cm="1">
        <f t="array" ref="A149:E189">IF('Krok 6 - Linie'!A13:E53="","X",'Krok 6 - Linie'!A13:E53)</f>
        <v>CAS-DEJ-001-ZV9-001</v>
      </c>
      <c r="B149" s="24" t="str">
        <v>Přiřadí kulturní projevy k jednotlivým dějinným epochám.</v>
      </c>
      <c r="C149" s="24" t="str">
        <v>Rozliší jednotlivé kulturní epochy a vysvětlí, které základní ukazatele k tomu využil.</v>
      </c>
      <c r="D149" s="24" t="str">
        <v>CJS-CJS-003-ZV5-013 
Porovná, jak lidé žili dříve a jak žijí dnes.</v>
      </c>
      <c r="E149" s="24" t="str">
        <v>Porovná, jak lidé žili dříve a jak žijí dnes.</v>
      </c>
      <c r="F149" s="24" t="str" cm="1">
        <f t="array" ref="F149:F189">IF('Krok 6 - Linie'!I13:I53="","X",'Krok 6 - Linie'!I13:I53)</f>
        <v>X</v>
      </c>
      <c r="G149" s="3"/>
      <c r="H149" s="3"/>
      <c r="I149" s="3"/>
      <c r="J149" s="3"/>
      <c r="K149" s="3"/>
    </row>
    <row r="150" spans="1:11" ht="43.5" thickBot="1">
      <c r="A150" s="24" t="str">
        <v>CAS-DEJ-001-ZV9-001</v>
      </c>
      <c r="B150" s="24" t="str">
        <v>Přiřadí kulturní projevy k jednotlivým dějinným epochám.</v>
      </c>
      <c r="C150" s="24" t="str">
        <v>Přiřadí vybrané kulturní projevy do jednotlivých epoch.</v>
      </c>
      <c r="D150" s="24" t="str">
        <v>CJS-CJS-003-ZV5-013 
Porovná, jak lidé žili dříve a jak žijí dnes.</v>
      </c>
      <c r="E150" s="24" t="str">
        <v>Porovná, jak lidé žili dříve a jak žijí dnes.</v>
      </c>
      <c r="F150" s="24" t="str">
        <v>X</v>
      </c>
      <c r="G150" s="3"/>
      <c r="H150" s="3"/>
      <c r="I150" s="3"/>
      <c r="J150" s="3"/>
      <c r="K150" s="3"/>
    </row>
    <row r="151" spans="1:11" ht="43.5" thickBot="1">
      <c r="A151" s="24" t="str">
        <v>CAS-DEJ-001-ZV9-001</v>
      </c>
      <c r="B151" s="24" t="str">
        <v>Přiřadí kulturní projevy k jednotlivým dějinným epochám.</v>
      </c>
      <c r="C151" s="24" t="str">
        <v>Porovná vývoj dvou regionů ve stejné době a ilustruje na nich odlišnou úroveň historického vývoje.</v>
      </c>
      <c r="D151" s="24" t="str">
        <v>CJS-CJS-003-ZV5-013 
Porovná, jak lidé žili dříve a jak žijí dnes.</v>
      </c>
      <c r="E151" s="24" t="str">
        <v>Porovná, jak lidé žili dříve a jak žijí dnes.</v>
      </c>
      <c r="F151" s="24" t="str">
        <v>X</v>
      </c>
      <c r="G151" s="3"/>
      <c r="H151" s="3"/>
      <c r="I151" s="3"/>
      <c r="J151" s="3"/>
      <c r="K151" s="3"/>
    </row>
    <row r="152" spans="1:11" ht="57.75" thickBot="1">
      <c r="A152" s="24" t="str">
        <v>CAS-DEJ-001-ZV9-002</v>
      </c>
      <c r="B152" s="24" t="str">
        <v>Posoudí informační hodnotu a důvěryhodnost zdrojů z různých dějinných epoch.</v>
      </c>
      <c r="C152" s="24" t="str">
        <v>Analyzuje a porovná informační zdroje.</v>
      </c>
      <c r="D152" s="24" t="str">
        <v>CJS-CJS-003-ZV5-012 
Zkoumá lokální historii prostřednictvím vlastního bádání nejméně ve dvou zdrojích.</v>
      </c>
      <c r="E152" s="24" t="str">
        <v>Uvede, jaké zdroje a prameny použil.</v>
      </c>
      <c r="F152" s="24" t="str">
        <v>X</v>
      </c>
      <c r="G152" s="3"/>
      <c r="H152" s="3"/>
      <c r="I152" s="3"/>
      <c r="J152" s="3"/>
      <c r="K152" s="3"/>
    </row>
    <row r="153" spans="1:11" ht="57.75" thickBot="1">
      <c r="A153" s="24" t="str">
        <v>CAS-DEJ-001-ZV9-002</v>
      </c>
      <c r="B153" s="24" t="str">
        <v>Posoudí informační hodnotu a důvěryhodnost zdrojů z různých dějinných epoch.</v>
      </c>
      <c r="C153" s="24" t="str">
        <v>Posoudí důvěryhodnost informačních zdrojů.</v>
      </c>
      <c r="D153" s="24" t="str">
        <v>CJS-CJS-003-ZV5-012 
Zkoumá lokální historii prostřednictvím vlastního bádání nejméně ve dvou zdrojích.</v>
      </c>
      <c r="E153" s="24" t="str">
        <v>Uvede, jaké zdroje a prameny použil.</v>
      </c>
      <c r="F153" s="24" t="str">
        <v>X</v>
      </c>
      <c r="G153" s="3"/>
      <c r="H153" s="3"/>
      <c r="I153" s="3"/>
      <c r="J153" s="3"/>
      <c r="K153" s="3"/>
    </row>
    <row r="154" spans="1:11" ht="57.75" thickBot="1">
      <c r="A154" s="24" t="str">
        <v>CAS-DEJ-001-ZV9-002</v>
      </c>
      <c r="B154" s="24" t="str">
        <v>Posoudí informační hodnotu a důvěryhodnost zdrojů z různých dějinných epoch.</v>
      </c>
      <c r="C154" s="24" t="str">
        <v>Popíše vliv obsahu nebo formy zdrojů na vnímání minulosti.</v>
      </c>
      <c r="D154" s="24" t="str">
        <v>CJS-CJS-003-ZV5-012 
Zkoumá lokální historii prostřednictvím vlastního bádání nejméně ve dvou zdrojích.</v>
      </c>
      <c r="E154" s="24" t="str">
        <v>Prezentuje vlastní historické bádání.</v>
      </c>
      <c r="F154" s="24" t="str">
        <v>X</v>
      </c>
      <c r="G154" s="3"/>
      <c r="H154" s="3"/>
      <c r="I154" s="3"/>
      <c r="J154" s="3"/>
      <c r="K154" s="3"/>
    </row>
    <row r="155" spans="1:11" ht="57.75" thickBot="1">
      <c r="A155" s="24" t="str">
        <v>CAS-DEJ-001-ZV9-003</v>
      </c>
      <c r="B155" s="24" t="str">
        <v>Vysvětlí rozdíl mezi zobrazováním minulosti v dějepisectví a ve filmu, v literatuře a v nových médiích včetně produktů umělé inteligence.</v>
      </c>
      <c r="C155" s="24" t="str">
        <v>Porovná zobrazení minulosti v dějepisectví a v uměleckém zobrazení (film, literatura a nová média) a vysvětlí rozdíly.</v>
      </c>
      <c r="D155" s="24" t="str">
        <v>CJS-CJS-003-ZV5-013 
Porovná, jak lidé žili dříve a jak žijí dnes.</v>
      </c>
      <c r="E155" s="24" t="str">
        <v>Posoudí důvěryhodnost informací ve zpracování historické události.</v>
      </c>
      <c r="F155" s="24" t="str">
        <v>X</v>
      </c>
      <c r="G155" s="3"/>
      <c r="H155" s="3"/>
      <c r="I155" s="3"/>
      <c r="J155" s="3"/>
      <c r="K155" s="3"/>
    </row>
    <row r="156" spans="1:11" ht="72" thickBot="1">
      <c r="A156" s="24" t="str">
        <v>CAS-DEJ-001-ZV9-003</v>
      </c>
      <c r="B156" s="24" t="str">
        <v>Vysvětlí rozdíl mezi zobrazováním minulosti v dějepisectví a ve filmu, v literatuře a v nových médiích včetně produktů umělé inteligence.</v>
      </c>
      <c r="C156" s="24" t="str">
        <v>Na příkladu vyučujícím vybraného hoaxu nebo dezinformace s historickou tématikou vyhledá kvalitní informace a na jejich základě ověřuje historická tvrzení.</v>
      </c>
      <c r="D156" s="24" t="str">
        <v>CJS-CJS-003-ZV5-013 
Porovná, jak lidé žili dříve a jak žijí dnes.</v>
      </c>
      <c r="E156" s="24" t="str">
        <v>Posoudí důvěryhodnost informací ve zpracování historické události.</v>
      </c>
      <c r="F156" s="24" t="str">
        <v>X</v>
      </c>
      <c r="G156" s="3"/>
      <c r="H156" s="3"/>
      <c r="I156" s="3"/>
      <c r="J156" s="3"/>
      <c r="K156" s="3"/>
    </row>
    <row r="157" spans="1:11" ht="57.75" thickBot="1">
      <c r="A157" s="24" t="str">
        <v>CAS-DEJ-001-ZV9-003</v>
      </c>
      <c r="B157" s="24" t="str">
        <v>Vysvětlí rozdíl mezi zobrazováním minulosti v dějepisectví a ve filmu, v literatuře a v nových médiích včetně produktů umělé inteligence.</v>
      </c>
      <c r="C157" s="24" t="str">
        <v>Využije umělou inteligenci při zkoumání minulosti.</v>
      </c>
      <c r="D157" s="24" t="str">
        <v>CJS-CJS-003-ZV5-013 
Porovná, jak lidé žili dříve a jak žijí dnes.</v>
      </c>
      <c r="E157" s="24" t="str">
        <v>Posoudí důvěryhodnost informací ve zpracování historické události.</v>
      </c>
      <c r="F157" s="24" t="str">
        <v>X</v>
      </c>
      <c r="G157" s="3"/>
      <c r="H157" s="3"/>
      <c r="I157" s="3"/>
      <c r="J157" s="3"/>
      <c r="K157" s="3"/>
    </row>
    <row r="158" spans="1:11" ht="57.75" thickBot="1">
      <c r="A158" s="24" t="str">
        <v>CAS-DEJ-001-ZV9-004</v>
      </c>
      <c r="B158" s="24" t="str">
        <v>Specifikuje proměnu politických útvarů, krajiny a lidských sídel od pravěku po současnost pomocí map a dalších informačních zdrojů.</v>
      </c>
      <c r="C158" s="24" t="str">
        <v>Analyzuje mapy a další informační zdroje, získá z nich informace o krajině a lidských sídlech a politických útvarech.</v>
      </c>
      <c r="D158" s="24" t="str">
        <v>CJS-CJS-003-ZV5-013 
Porovná, jak lidé žili dříve a jak žijí dnes.</v>
      </c>
      <c r="E158" s="24" t="str">
        <v>Posoudí důvěryhodnost informací ve zpracování historické události.</v>
      </c>
      <c r="F158" s="24" t="str">
        <v>X</v>
      </c>
      <c r="G158" s="3"/>
      <c r="H158" s="3"/>
      <c r="I158" s="3"/>
      <c r="J158" s="3"/>
      <c r="K158" s="3"/>
    </row>
    <row r="159" spans="1:11" ht="57.75" thickBot="1">
      <c r="A159" s="24" t="str">
        <v>CAS-DEJ-001-ZV9-004</v>
      </c>
      <c r="B159" s="24" t="str">
        <v>Specifikuje proměnu politických útvarů, krajiny a lidských sídel od pravěku po současnost pomocí map a dalších informačních zdrojů.</v>
      </c>
      <c r="C159" s="24" t="str">
        <v>Porovná mapy z různých období, popsané shody a rozdíly vysvětlí s využitím historického kontextu.</v>
      </c>
      <c r="D159" s="24" t="str">
        <v>CJS-CJS-003-ZV5-013 
Porovná, jak lidé žili dříve a jak žijí dnes.</v>
      </c>
      <c r="E159" s="24" t="str">
        <v>Posoudí důvěryhodnost informací ve zpracování historické události.</v>
      </c>
      <c r="F159" s="24" t="str">
        <v>X</v>
      </c>
      <c r="G159" s="3"/>
      <c r="H159" s="3"/>
      <c r="I159" s="3"/>
      <c r="J159" s="3"/>
      <c r="K159" s="3"/>
    </row>
    <row r="160" spans="1:11" ht="72" thickBot="1">
      <c r="A160" s="24" t="str">
        <v>CAS-DEJ-001-ZV9-005</v>
      </c>
      <c r="B160" s="24" t="str">
        <v>Posoudí, jak se připomínání historických událostí a tradic podílí na utváření jeho osobní identity a identity lidí v jeho okolí.</v>
      </c>
      <c r="C160" s="24" t="str">
        <v>Přiřadí svátky a významné dny k historickým událostem a osobám a využije historický kontext k objasnění důvodů jejich připomínání.</v>
      </c>
      <c r="D160" s="24" t="str">
        <v>CJS-CJS-003-ZV5-014 
Vyjádří vlastními slovy význam vybraných státních svátků, významných dnů, regionálních výročí a tradic.</v>
      </c>
      <c r="E160" s="24" t="str">
        <v>Vysvětlí důvody oslavy vybraného státního svátku.</v>
      </c>
      <c r="F160" s="24" t="str">
        <v>X</v>
      </c>
      <c r="G160" s="3"/>
      <c r="H160" s="3"/>
      <c r="I160" s="3"/>
      <c r="J160" s="3"/>
      <c r="K160" s="3"/>
    </row>
    <row r="161" spans="1:11" ht="72" thickBot="1">
      <c r="A161" s="24" t="str">
        <v>CAS-DEJ-001-ZV9-005</v>
      </c>
      <c r="B161" s="24" t="str">
        <v>Posoudí, jak se připomínání historických událostí a tradic podílí na utváření jeho osobní identity a identity lidí v jeho okolí.</v>
      </c>
      <c r="C161" s="24" t="str">
        <v>Popíše vliv připomínání významných dní z historie na utváření své osobní identity a identity lidí v jeho okolí.</v>
      </c>
      <c r="D161" s="24" t="str">
        <v>CJS-CJS-003-ZV5-014 
Vyjádří vlastními slovy význam vybraných státních svátků, významných dnů, regionálních výročí a tradic.</v>
      </c>
      <c r="E161" s="24" t="str">
        <v>Vysvětlí důvody oslavy vybraného státního svátku.</v>
      </c>
      <c r="F161" s="24" t="str">
        <v>X</v>
      </c>
      <c r="G161" s="3"/>
      <c r="H161" s="3"/>
      <c r="I161" s="3"/>
      <c r="J161" s="3"/>
      <c r="K161" s="3"/>
    </row>
    <row r="162" spans="1:11" ht="72" thickBot="1">
      <c r="A162" s="24" t="str">
        <v>CAS-DEJ-001-ZV9-005</v>
      </c>
      <c r="B162" s="24" t="str">
        <v>Posoudí, jak se připomínání historických událostí a tradic podílí na utváření jeho osobní identity a identity lidí v jeho okolí.</v>
      </c>
      <c r="C162" s="24" t="str">
        <v>Porovná na základě vlastního pozorování připomínání vybrané historické události ve své rodině a ve společnosti.</v>
      </c>
      <c r="D162" s="24" t="str">
        <v>CJS-CJS-003-ZV5-014 
Vyjádří vlastními slovy význam vybraných státních svátků, významných dnů, regionálních výročí a tradic.</v>
      </c>
      <c r="E162" s="24" t="str">
        <v>Vysvětlí důvody oslavy vybraného státního svátku.</v>
      </c>
      <c r="F162" s="24" t="str">
        <v>X</v>
      </c>
      <c r="G162" s="3"/>
      <c r="H162" s="3"/>
      <c r="I162" s="3"/>
      <c r="J162" s="3"/>
      <c r="K162" s="3"/>
    </row>
    <row r="163" spans="1:11" ht="72" thickBot="1">
      <c r="A163" s="24" t="str">
        <v>CAS-DEJ-001-ZV9-006</v>
      </c>
      <c r="B163" s="24" t="str">
        <v>Doloží příklady vlivu náboženství na jednání lidí v různých dějinných epochách.</v>
      </c>
      <c r="C163" s="24" t="str">
        <v xml:space="preserve">Porovná tři nejrozšířenější monoteistická náboženství a uvede klíčové okamžiky z jejich dějinného vývoje.   </v>
      </c>
      <c r="D163" s="24" t="str">
        <v>CJS-CJS-003-ZV5-014 
Vyjádří vlastními slovy význam vybraných státních svátků, významných dnů, regionálních výročí a tradic.</v>
      </c>
      <c r="E163" s="24" t="str">
        <v>Porovnává tradice svého regionu s tradicemi jiného regionu.</v>
      </c>
      <c r="F163" s="24" t="str">
        <v>X</v>
      </c>
      <c r="G163" s="3"/>
      <c r="H163" s="3"/>
      <c r="I163" s="3"/>
      <c r="J163" s="3"/>
      <c r="K163" s="3"/>
    </row>
    <row r="164" spans="1:11" ht="72" thickBot="1">
      <c r="A164" s="24" t="str">
        <v>CAS-DEJ-001-ZV9-006</v>
      </c>
      <c r="B164" s="24" t="str">
        <v>Doloží příklady vlivu náboženství na jednání lidí v různých dějinných epochách.</v>
      </c>
      <c r="C164" s="24" t="str">
        <v>Na příkladech z různých dějinných epoch ilustruje, jak náboženství a sekularizace ovlivňovaly myšlení a jednání lidí.</v>
      </c>
      <c r="D164" s="24" t="str">
        <v>CJS-CJS-003-ZV5-014 
Vyjádří vlastními slovy význam vybraných státních svátků, významných dnů, regionálních výročí a tradic.</v>
      </c>
      <c r="E164" s="24" t="str">
        <v>Porovnává tradice svého regionu s tradicemi jiného regionu.</v>
      </c>
      <c r="F164" s="24" t="str">
        <v>X</v>
      </c>
      <c r="G164" s="3"/>
      <c r="H164" s="3"/>
      <c r="I164" s="3"/>
      <c r="J164" s="3"/>
      <c r="K164" s="3"/>
    </row>
    <row r="165" spans="1:11" ht="86.25" thickBot="1">
      <c r="A165" s="24" t="str">
        <v>CAS-DEJ-001-ZV9-006</v>
      </c>
      <c r="B165" s="24" t="str">
        <v>Doloží příklady vlivu náboženství na jednání lidí v různých dějinných epochách.</v>
      </c>
      <c r="C165" s="24" t="str">
        <v xml:space="preserve">Doloží, jaké negativní i pozitivní dopady může mít setkání věřících různých náboženství a kultur; v případě náboženských sporů rozumí rozdílným zájmům a motivacím zúčastněných stran.  </v>
      </c>
      <c r="D165" s="24" t="str">
        <v>CJS-CJS-003-ZV5-014 
Vyjádří vlastními slovy význam vybraných státních svátků, významných dnů, regionálních výročí a tradic.</v>
      </c>
      <c r="E165" s="24" t="str">
        <v>Porovnává tradice svého regionu s tradicemi jiného regionu.</v>
      </c>
      <c r="F165" s="24" t="str">
        <v>X</v>
      </c>
      <c r="G165" s="3"/>
      <c r="H165" s="3"/>
      <c r="I165" s="3"/>
      <c r="J165" s="3"/>
      <c r="K165" s="3"/>
    </row>
    <row r="166" spans="1:11" ht="86.25" thickBot="1">
      <c r="A166" s="24" t="str">
        <v>CAS-DEJ-001-ZV9-007</v>
      </c>
      <c r="B166" s="24" t="str">
        <v>Posoudí pozitivní a negativní vliv technologického vývoje a zejména industrializace na život různých společenských vrstev v minulosti.</v>
      </c>
      <c r="C166" s="24" t="str">
        <v>Rozliší pozitivní a negativní dopady vědeckých myšlenek, vynálezů a technologických inovací na život různých skupin obyvatel.</v>
      </c>
      <c r="D166" s="24" t="str">
        <v>CJS-CJS-001-ZV5-003 
Uvede příklady dokládající, že člověk, společnost a příroda se navzájem ovlivňují, že každý může svým chováním působit na životní prostředí.</v>
      </c>
      <c r="E166" s="24" t="str">
        <v>Určí, jak v daném místě (v ČR i mimo ČR) člověk pozměnil krajinu.</v>
      </c>
      <c r="F166" s="24" t="str">
        <v>X</v>
      </c>
      <c r="G166" s="3"/>
      <c r="H166" s="3"/>
      <c r="I166" s="3"/>
      <c r="J166" s="3"/>
      <c r="K166" s="3"/>
    </row>
    <row r="167" spans="1:11" ht="86.25" thickBot="1">
      <c r="A167" s="24" t="str">
        <v>CAS-DEJ-001-ZV9-007</v>
      </c>
      <c r="B167" s="24" t="str">
        <v>Posoudí pozitivní a negativní vliv technologického vývoje a zejména industrializace na život různých společenských vrstev v minulosti.</v>
      </c>
      <c r="C167" s="24" t="str">
        <v>Posoudí, jak různé skupiny obyvatel reagovaly na společenské a ekologické změny.</v>
      </c>
      <c r="D167" s="24" t="str">
        <v>CJS-CJS-001-ZV5-003 
Uvede příklady dokládající, že člověk, společnost a příroda se navzájem ovlivňují, že každý může svým chováním působit na životní prostředí.</v>
      </c>
      <c r="E167" s="24" t="str">
        <v>Určí, jak v daném místě (v ČR i mimo ČR) člověk pozměnil krajinu.</v>
      </c>
      <c r="F167" s="24" t="str">
        <v>X</v>
      </c>
      <c r="G167" s="3"/>
      <c r="H167" s="3"/>
      <c r="I167" s="3"/>
      <c r="J167" s="3"/>
      <c r="K167" s="3"/>
    </row>
    <row r="168" spans="1:11" ht="72" thickBot="1">
      <c r="A168" s="24" t="str">
        <v>CAS-DEJ-001-ZV9-008</v>
      </c>
      <c r="B168" s="24" t="str">
        <v>Vysvětlí proměny fungování hospodářství od pravěku po současnost.</v>
      </c>
      <c r="C168" s="24" t="str">
        <v>Popíše a porovná fungování hospodářství a obchodu v různých dějinných epochách, využívá k tomu vhodné ekonomické a historické pojmy.</v>
      </c>
      <c r="D168" s="24" t="str">
        <v>CJS-CJS-006-ZV5-033 
Používá peníze v běžných modelových situacích.</v>
      </c>
      <c r="E168" s="24" t="str">
        <v>Používá peníze v běžných modelových situacích.</v>
      </c>
      <c r="F168" s="24" t="str">
        <v>X</v>
      </c>
      <c r="G168" s="3"/>
      <c r="H168" s="3"/>
      <c r="I168" s="3"/>
      <c r="J168" s="3"/>
      <c r="K168" s="3"/>
    </row>
    <row r="169" spans="1:11" ht="43.5" thickBot="1">
      <c r="A169" s="24" t="str">
        <v>CAS-DEJ-001-ZV9-008</v>
      </c>
      <c r="B169" s="24" t="str">
        <v>Vysvětlí proměny fungování hospodářství od pravěku po současnost.</v>
      </c>
      <c r="C169" s="24" t="str">
        <v>Vysvětlí, jaké měly hospodaření a obchod v minulosti etické a ekologické souvislosti.</v>
      </c>
      <c r="D169" s="24" t="str">
        <v>CJS-CJS-006-ZV5-033 
Používá peníze v běžných modelových situacích.</v>
      </c>
      <c r="E169" s="24" t="str">
        <v>Používá peníze v běžných modelových situacích.</v>
      </c>
      <c r="F169" s="24" t="str">
        <v>X</v>
      </c>
      <c r="G169" s="3"/>
      <c r="H169" s="3"/>
      <c r="I169" s="3"/>
      <c r="J169" s="3"/>
      <c r="K169" s="3"/>
    </row>
    <row r="170" spans="1:11" ht="72" thickBot="1">
      <c r="A170" s="24" t="str">
        <v>CAS-DEJ-001-ZV9-008</v>
      </c>
      <c r="B170" s="24" t="str">
        <v>Vysvětlí proměny fungování hospodářství od pravěku po současnost.</v>
      </c>
      <c r="C170" s="24" t="str">
        <v>Uvede příklady toho, jak společnosti reagovaly na nové výzvy a jak se v minulosti měnily instituce a způsoby života spojené s výrobou a hospodařením.</v>
      </c>
      <c r="D170" s="24" t="str">
        <v>CJS-CJS-006-ZV5-033 
Používá peníze v běžných modelových situacích.</v>
      </c>
      <c r="E170" s="24" t="str">
        <v>Používá peníze v běžných modelových situacích.</v>
      </c>
      <c r="F170" s="24" t="str">
        <v>X</v>
      </c>
      <c r="G170" s="3"/>
      <c r="H170" s="3"/>
      <c r="I170" s="3"/>
      <c r="J170" s="3"/>
      <c r="K170" s="3"/>
    </row>
    <row r="171" spans="1:11" ht="43.5" thickBot="1">
      <c r="A171" s="24" t="str">
        <v>CAS-DEJ-001-ZV9-009</v>
      </c>
      <c r="B171" s="24" t="str">
        <v>Rozliší příčiny, důsledky a podobu konfliktů a spolupráce v minulosti.</v>
      </c>
      <c r="C171" s="24" t="str">
        <v>Charakterizuje významné konflikty a příklady prospěšné spolupráce v dějinách.</v>
      </c>
      <c r="D171" s="24" t="str">
        <v>X</v>
      </c>
      <c r="E171" s="24" t="str">
        <v>X</v>
      </c>
      <c r="F171" s="24" t="str">
        <v>X</v>
      </c>
      <c r="G171" s="3"/>
      <c r="H171" s="3"/>
      <c r="I171" s="3"/>
      <c r="J171" s="3"/>
      <c r="K171" s="3"/>
    </row>
    <row r="172" spans="1:11" ht="57.75" thickBot="1">
      <c r="A172" s="24" t="str">
        <v>CAS-DEJ-001-ZV9-009</v>
      </c>
      <c r="B172" s="24" t="str">
        <v>Rozliší příčiny, důsledky a podobu konfliktů a spolupráce v minulosti.</v>
      </c>
      <c r="C172" s="24" t="str">
        <v>Rozliší krátkodobé a dlouhodobé i záměrné a nezáměrné důsledky významných konfliktů a příkladů prospěšné spolupráce v dějinách.</v>
      </c>
      <c r="D172" s="24" t="str">
        <v>X</v>
      </c>
      <c r="E172" s="24" t="str">
        <v>X</v>
      </c>
      <c r="F172" s="24" t="str">
        <v>X</v>
      </c>
      <c r="G172" s="3"/>
      <c r="H172" s="3"/>
      <c r="I172" s="3"/>
      <c r="J172" s="3"/>
      <c r="K172" s="3"/>
    </row>
    <row r="173" spans="1:11" ht="72" thickBot="1">
      <c r="A173" s="24" t="str">
        <v>CAS-DEJ-001-ZV9-009</v>
      </c>
      <c r="B173" s="24" t="str">
        <v>Rozliší příčiny, důsledky a podobu konfliktů a spolupráce v minulosti.</v>
      </c>
      <c r="C173" s="24" t="str">
        <v>Rozliší různé podoby chování jedinců v konfliktech a krizových situacích včetně průběhu a okolností pronásledování různých skupin obyvatel.</v>
      </c>
      <c r="D173" s="24" t="str">
        <v>X</v>
      </c>
      <c r="E173" s="24" t="str">
        <v>X</v>
      </c>
      <c r="F173" s="24" t="str">
        <v>X</v>
      </c>
      <c r="G173" s="3"/>
      <c r="H173" s="3"/>
      <c r="I173" s="3"/>
      <c r="J173" s="3"/>
      <c r="K173" s="3"/>
    </row>
    <row r="174" spans="1:11" ht="57.75" thickBot="1">
      <c r="A174" s="24" t="str">
        <v>CAS-DEJ-001-ZV9-010</v>
      </c>
      <c r="B174" s="24" t="str">
        <v>Posoudí dopady kolonialismu, imperialismu a dekolonizace na různé skupiny lidí.</v>
      </c>
      <c r="C174" s="24" t="str">
        <v>Vysvětlí příčiny, zamýšlené a nezamýšlené důsledky kolonialismu, imperialismu a dekolonizace na vybrané země a regiony.</v>
      </c>
      <c r="D174" s="24" t="str">
        <v>X</v>
      </c>
      <c r="E174" s="24" t="str">
        <v>X</v>
      </c>
      <c r="F174" s="24" t="str">
        <v>X</v>
      </c>
      <c r="G174" s="3"/>
      <c r="H174" s="3"/>
      <c r="I174" s="3"/>
      <c r="J174" s="3"/>
      <c r="K174" s="3"/>
    </row>
    <row r="175" spans="1:11" ht="43.5" thickBot="1">
      <c r="A175" s="24" t="str">
        <v>CAS-DEJ-001-ZV9-010</v>
      </c>
      <c r="B175" s="24" t="str">
        <v>Posoudí dopady kolonialismu, imperialismu a dekolonizace na různé skupiny lidí.</v>
      </c>
      <c r="C175" s="24" t="str">
        <v>Popíše dopady kolonialismu a dekolonizace na život a myšlení lidí v českých zemích v 19. a 20. století.</v>
      </c>
      <c r="D175" s="24" t="str">
        <v>X</v>
      </c>
      <c r="E175" s="24" t="str">
        <v>X</v>
      </c>
      <c r="F175" s="24" t="str">
        <v>X</v>
      </c>
      <c r="G175" s="3"/>
      <c r="H175" s="3"/>
      <c r="I175" s="3"/>
      <c r="J175" s="3"/>
      <c r="K175" s="3"/>
    </row>
    <row r="176" spans="1:11" ht="43.5" thickBot="1">
      <c r="A176" s="24" t="str">
        <v>CAS-DEJ-001-ZV9-010</v>
      </c>
      <c r="B176" s="24" t="str">
        <v>Posoudí dopady kolonialismu, imperialismu a dekolonizace na různé skupiny lidí.</v>
      </c>
      <c r="C176" s="24" t="str">
        <v>Rozpozná a posoudí projevy kulturní či rasové nadřazenosti.</v>
      </c>
      <c r="D176" s="24" t="str">
        <v>X</v>
      </c>
      <c r="E176" s="24" t="str">
        <v>X</v>
      </c>
      <c r="F176" s="24" t="str">
        <v>X</v>
      </c>
      <c r="G176" s="3"/>
      <c r="H176" s="3"/>
      <c r="I176" s="3"/>
      <c r="J176" s="3"/>
      <c r="K176" s="3"/>
    </row>
    <row r="177" spans="1:11" ht="43.5" thickBot="1">
      <c r="A177" s="24" t="str">
        <v>CAS-DEJ-001-ZV9-011</v>
      </c>
      <c r="B177" s="24" t="str">
        <v>Určí, jak se proměňovaly a v čem zůstávaly stejné genderové role v dějinách.</v>
      </c>
      <c r="C177" s="24" t="str">
        <v>Porovná postavení žen a mužů v různých historických epochách a na různém území.</v>
      </c>
      <c r="D177" s="24" t="str">
        <v>X</v>
      </c>
      <c r="E177" s="24" t="str">
        <v>X</v>
      </c>
      <c r="F177" s="24" t="str">
        <v>X</v>
      </c>
      <c r="G177" s="3"/>
      <c r="H177" s="3"/>
      <c r="I177" s="3"/>
      <c r="J177" s="3"/>
      <c r="K177" s="3"/>
    </row>
    <row r="178" spans="1:11" ht="72" thickBot="1">
      <c r="A178" s="24" t="str">
        <v>CAS-DEJ-001-ZV9-011</v>
      </c>
      <c r="B178" s="24" t="str">
        <v>Určí, jak se proměňovaly a v čem zůstávaly stejné genderové role v dějinách.</v>
      </c>
      <c r="C178" s="24" t="str">
        <v>Uvede příklady diskriminace či pronásledování osob, jejichž chování a jednání se vymykalo dobovým genderovým normám a stereotypům.</v>
      </c>
      <c r="D178" s="24" t="str">
        <v>X</v>
      </c>
      <c r="E178" s="24" t="str">
        <v>X</v>
      </c>
      <c r="F178" s="24" t="str">
        <v>X</v>
      </c>
      <c r="G178" s="3"/>
      <c r="H178" s="3"/>
      <c r="I178" s="3"/>
      <c r="J178" s="3"/>
      <c r="K178" s="3"/>
    </row>
    <row r="179" spans="1:11" ht="72" thickBot="1">
      <c r="A179" s="24" t="str">
        <v>CAS-DEJ-001-ZV9-012</v>
      </c>
      <c r="B179" s="24" t="str">
        <v>Diskutuje o projevech moderního politického extremismu a o povaze, příčinách vzniku a důsledcích nastolení diktatur a autoritativních režimů.</v>
      </c>
      <c r="C179" s="24" t="str">
        <v>Na konkrétních příkladech uvede základní rysy politického extremismu a popíše příčiny a důsledky vzniku a rozšíření extremistických idejí.</v>
      </c>
      <c r="D179" s="24" t="str">
        <v>CJS-CJS-002-ZV5-009 
Rozpozná v modelových situacích, které právo člověka bylo porušeno nebo jaká povinnost byla zanedbána.</v>
      </c>
      <c r="E179" s="24" t="str">
        <v>Rozpozná v modelových situacích, které právo člověka bylo porušeno nebo jaká povinnost byla zanedbána.</v>
      </c>
      <c r="F179" s="24" t="str">
        <v>X</v>
      </c>
      <c r="G179" s="3"/>
      <c r="H179" s="3"/>
      <c r="I179" s="3"/>
      <c r="J179" s="3"/>
      <c r="K179" s="3"/>
    </row>
    <row r="180" spans="1:11" ht="72" thickBot="1">
      <c r="A180" s="24" t="str">
        <v>CAS-DEJ-001-ZV9-012</v>
      </c>
      <c r="B180" s="24" t="str">
        <v>Diskutuje o projevech moderního politického extremismu a o povaze, příčinách vzniku a důsledcích nastolení diktatur a autoritativních režimů.</v>
      </c>
      <c r="C180" s="24" t="str">
        <v>Navrhne, jak porozumění projevů nedemokratických a extremistických myšlenek v minulosti může pomoci předcházet projevům extremismu v současnosti.</v>
      </c>
      <c r="D180" s="24" t="str">
        <v>CJS-CJS-002-ZV5-009 
Rozpozná v modelových situacích, které právo člověka bylo porušeno nebo jaká povinnost byla zanedbána.</v>
      </c>
      <c r="E180" s="24" t="str">
        <v>Popíše pro konkrétní situaci možný následek porušení práv nebo zanedbání povinnosti.</v>
      </c>
      <c r="F180" s="24" t="str">
        <v>X</v>
      </c>
      <c r="G180" s="3"/>
      <c r="H180" s="3"/>
      <c r="I180" s="3"/>
      <c r="J180" s="3"/>
      <c r="K180" s="3"/>
    </row>
    <row r="181" spans="1:11" ht="72" thickBot="1">
      <c r="A181" s="24" t="str">
        <v>CAS-DEJ-001-ZV9-012</v>
      </c>
      <c r="B181" s="24" t="str">
        <v>Diskutuje o projevech moderního politického extremismu a o povaze, příčinách vzniku a důsledcích nastolení diktatur a autoritativních režimů.</v>
      </c>
      <c r="C181" s="24" t="str">
        <v>Uvede příklady pronásledování jedinců i celých skupin v moderní době a vysvětlí, jak politický extremismus ospravedlňuje perzekuci svých nepřátel.</v>
      </c>
      <c r="D181" s="24" t="str">
        <v>CJS-CJS-002-ZV5-009 
Rozpozná v modelových situacích, které právo člověka bylo porušeno nebo jaká povinnost byla zanedbána.</v>
      </c>
      <c r="E181" s="24" t="str">
        <v>Rozpozná v modelových situacích, které právo člověka bylo porušeno nebo jaká povinnost byla zanedbána.</v>
      </c>
      <c r="F181" s="24" t="str">
        <v>X</v>
      </c>
      <c r="G181" s="3"/>
      <c r="H181" s="3"/>
      <c r="I181" s="3"/>
      <c r="J181" s="3"/>
      <c r="K181" s="3"/>
    </row>
    <row r="182" spans="1:11" ht="57.75" thickBot="1">
      <c r="A182" s="24" t="str">
        <v>CAS-DEJ-002-ZV9-013</v>
      </c>
      <c r="B182" s="24" t="str">
        <v>Vytvoří vlastní dějepisný výstup s využitím vhodných kriticky posouzených zdrojů.</v>
      </c>
      <c r="C182" s="24" t="str">
        <v>Vytvoří vlastní dějepisný výstup s využitím vhodných kriticky posouzených zdrojů.</v>
      </c>
      <c r="D182" s="24" t="str">
        <v>CJS-CJS-003-ZV5-012 
Zkoumá lokální historii prostřednictvím vlastního bádání nejméně ve dvou zdrojích.</v>
      </c>
      <c r="E182" s="24" t="str">
        <v>Prezentuje vlastní historické bádání.</v>
      </c>
      <c r="F182" s="24" t="str">
        <v>X</v>
      </c>
      <c r="G182" s="3"/>
      <c r="H182" s="3"/>
      <c r="I182" s="3"/>
      <c r="J182" s="3"/>
      <c r="K182" s="3"/>
    </row>
    <row r="183" spans="1:11" ht="57.75" thickBot="1">
      <c r="A183" s="24" t="str">
        <v>CAS-DEJ-002-ZV9-014</v>
      </c>
      <c r="B183" s="24" t="str">
        <v>Vytvoří vlastní výstup na základě absolvování aktivizačního edukačního programu v paměťové instituci nebo ve veřejném prostoru.</v>
      </c>
      <c r="C183" s="24" t="str">
        <v>Vytvoří vlastní výstup na základě absolvování aktivizačního edukačního programu v paměťové instituci nebo ve veřejném prostoru.</v>
      </c>
      <c r="D183" s="24" t="str">
        <v>CJS-CJS-003-ZV5-012 
Zkoumá lokální historii prostřednictvím vlastního bádání nejméně ve dvou zdrojích.</v>
      </c>
      <c r="E183" s="24" t="str">
        <v>Prezentuje vlastní historické bádání.</v>
      </c>
      <c r="F183" s="24" t="str">
        <v>X</v>
      </c>
      <c r="G183" s="3"/>
      <c r="H183" s="3"/>
      <c r="I183" s="3"/>
      <c r="J183" s="3"/>
      <c r="K183" s="3"/>
    </row>
    <row r="184" spans="1:11" ht="72" thickBot="1">
      <c r="A184" s="24" t="str">
        <v>CAS-DEJ-002-ZV9-015</v>
      </c>
      <c r="B184" s="24" t="str">
        <v>Vyjádří vlastní představu o funkci a významu historických objektů a motivů ve veřejném prostoru.</v>
      </c>
      <c r="C184" s="24" t="str">
        <v>Najde ve svém okolí historický motiv, pojmenuje ho, datuje ho, stanoví jeho funkci a význam v historii a dnes a své závěry prezentuje.</v>
      </c>
      <c r="D184" s="24" t="str">
        <v>CJS-CJS-003-ZV5-012 
Zkoumá lokální historii prostřednictvím vlastního bádání nejméně ve dvou zdrojích.</v>
      </c>
      <c r="E184" s="24" t="str">
        <v>Prezentuje vlastní historické bádání.</v>
      </c>
      <c r="F184" s="24" t="str">
        <v>X</v>
      </c>
      <c r="G184" s="3"/>
      <c r="H184" s="3"/>
      <c r="I184" s="3"/>
      <c r="J184" s="3"/>
      <c r="K184" s="3"/>
    </row>
    <row r="185" spans="1:11" ht="86.25" thickBot="1">
      <c r="A185" s="24" t="str">
        <v>CAS-DEJ-002-ZV9-016</v>
      </c>
      <c r="B185" s="24" t="str">
        <v>Podílí se na utváření historického významu regionálních kulturních památek, popřípadě památek s celostátní či mezinárodní hodnotou.</v>
      </c>
      <c r="C185" s="24" t="str">
        <v>Nalezne ve svém okolí, popř. v informačních zdrojích historický objekt, který může být předmětem zájmu a péče, a popíše, čím je daný objekt hodnotný pro vnímání historie a čím utváří své okolí v současnosti.</v>
      </c>
      <c r="D185" s="24" t="str">
        <v>CJS-CJS-003-ZV5-012 
Zkoumá lokální historii prostřednictvím vlastního bádání nejméně ve dvou zdrojích.</v>
      </c>
      <c r="E185" s="24" t="str">
        <v>Prezentuje vlastní historické bádání.</v>
      </c>
      <c r="F185" s="24" t="str">
        <v>X</v>
      </c>
      <c r="G185" s="3"/>
      <c r="H185" s="3"/>
      <c r="I185" s="3"/>
      <c r="J185" s="3"/>
      <c r="K185" s="3"/>
    </row>
    <row r="186" spans="1:11" ht="57.75" thickBot="1">
      <c r="A186" s="24" t="str">
        <v>CAS-DEJ-002-ZV9-016</v>
      </c>
      <c r="B186" s="24" t="str">
        <v>Podílí se na utváření historického významu regionálních kulturních památek, popřípadě památek s celostátní či mezinárodní hodnotou.</v>
      </c>
      <c r="C186" s="24" t="str">
        <v>Projeví aktivní zájem o vybranou památku a navrhuje způsob péče o ni a její budoucí využití; návrh prezentuje.</v>
      </c>
      <c r="D186" s="24" t="str">
        <v>CJS-CJS-003-ZV5-012 
Zkoumá lokální historii prostřednictvím vlastního bádání nejméně ve dvou zdrojích.</v>
      </c>
      <c r="E186" s="24" t="str">
        <v>Prezentuje vlastní historické bádání.</v>
      </c>
      <c r="F186" s="24" t="str">
        <v>X</v>
      </c>
      <c r="G186" s="3"/>
      <c r="H186" s="3"/>
      <c r="I186" s="3"/>
      <c r="J186" s="3"/>
      <c r="K186" s="3"/>
    </row>
    <row r="187" spans="1:11" ht="86.25" thickBot="1">
      <c r="A187" s="24" t="str">
        <v>CAS-DEJ-002-ZV9-017</v>
      </c>
      <c r="B187" s="24" t="str">
        <v>Zhodnotí zamýšlené i nezamýšlené důsledky lidského jednání, které souvisejí s narušováním životního prostředí a klimatickými jevy v minulosti.</v>
      </c>
      <c r="C187" s="24" t="str">
        <v>Uvádí konkrétní příklady zamýšlených i nezamýšlených důsledků lidského jednání, které souvisejí s narušováním životního prostředí a klimatickými jevy v minulosti.</v>
      </c>
      <c r="D187" s="24" t="str">
        <v>X</v>
      </c>
      <c r="E187" s="24" t="str">
        <v>X</v>
      </c>
      <c r="F187" s="24" t="str">
        <v>X</v>
      </c>
      <c r="G187" s="3"/>
      <c r="H187" s="3"/>
      <c r="I187" s="3"/>
      <c r="J187" s="3"/>
      <c r="K187" s="3"/>
    </row>
    <row r="188" spans="1:11" ht="86.25" thickBot="1">
      <c r="A188" s="24" t="str">
        <v>CAS-DEJ-002-ZV9-017</v>
      </c>
      <c r="B188" s="24" t="str">
        <v>Zhodnotí zamýšlené i nezamýšlené důsledky lidského jednání, které souvisejí s narušováním životního prostředí a klimatickými jevy v minulosti.</v>
      </c>
      <c r="C188" s="24" t="str">
        <v>Navrhne, jak porozumění důsledkům lidských zásahů do přírody a způsobů reagování na klimatické jevy v minulosti může pomoci při řešení současných klimatických a environmentálních výzev.</v>
      </c>
      <c r="D188" s="24" t="str">
        <v>X</v>
      </c>
      <c r="E188" s="24" t="str">
        <v>X</v>
      </c>
      <c r="F188" s="24" t="str">
        <v>X</v>
      </c>
      <c r="G188" s="3"/>
      <c r="H188" s="3"/>
      <c r="I188" s="3"/>
      <c r="J188" s="3"/>
      <c r="K188" s="3"/>
    </row>
    <row r="189" spans="1:11" ht="72" thickBot="1">
      <c r="A189" s="24" t="str">
        <v>CAS-DEJ-002-ZV9-018</v>
      </c>
      <c r="B189" s="24" t="str">
        <v>V modelové situaci předvede, jak může historické poznání pomoci v současném životě.</v>
      </c>
      <c r="C189" s="24" t="str">
        <v>V modelové situaci předvede, jak historické poznání může pomoci v současném životě.</v>
      </c>
      <c r="D189" s="24" t="str">
        <v>CJS-CJS-003-ZV5-014 
Vyjádří vlastními slovy význam vybraných státních svátků, významných dnů, regionálních výročí a tradic.</v>
      </c>
      <c r="E189" s="24" t="str">
        <v>Reflektuje prožitý tematický den ve škole, který byl zaměřen na státní svátky nebo významné dny.</v>
      </c>
      <c r="F189" s="24" t="str">
        <v>X</v>
      </c>
      <c r="G189" s="3"/>
      <c r="H189" s="3"/>
      <c r="I189" s="3"/>
      <c r="J189" s="3"/>
      <c r="K189" s="3"/>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zoomScale="75" zoomScaleNormal="75" workbookViewId="0">
      <selection sqref="A1:D1"/>
    </sheetView>
  </sheetViews>
  <sheetFormatPr defaultColWidth="8.85546875" defaultRowHeight="14.25"/>
  <cols>
    <col min="1" max="1" width="23.85546875" style="5" customWidth="1"/>
    <col min="2" max="2" width="31.28515625" style="5" customWidth="1"/>
    <col min="3" max="7" width="29.42578125" style="5" customWidth="1"/>
    <col min="8" max="8" width="29.28515625" style="38" customWidth="1"/>
    <col min="9" max="16384" width="8.85546875" style="5"/>
  </cols>
  <sheetData>
    <row r="1" spans="1:8" ht="70.150000000000006" customHeight="1">
      <c r="A1" s="54" t="s">
        <v>337</v>
      </c>
      <c r="B1" s="83"/>
      <c r="C1" s="83"/>
      <c r="D1" s="83"/>
      <c r="G1" s="10"/>
      <c r="H1" s="35"/>
    </row>
    <row r="2" spans="1:8" ht="15" thickBot="1">
      <c r="A2" s="14"/>
      <c r="B2" s="10"/>
      <c r="C2" s="14"/>
      <c r="D2" s="10"/>
      <c r="E2" s="10"/>
      <c r="F2" s="10"/>
      <c r="G2" s="10"/>
      <c r="H2" s="35"/>
    </row>
    <row r="3" spans="1:8" ht="15.75" thickBot="1">
      <c r="A3" s="8" t="s">
        <v>3</v>
      </c>
      <c r="B3" s="27" t="str">
        <f>Předmět!B5</f>
        <v>Dějepis</v>
      </c>
      <c r="C3" s="45"/>
      <c r="D3" s="46"/>
      <c r="E3" s="10"/>
      <c r="F3" s="10"/>
      <c r="G3" s="10"/>
      <c r="H3" s="35"/>
    </row>
    <row r="4" spans="1:8" ht="15.75" thickBot="1">
      <c r="A4" s="8" t="s">
        <v>5</v>
      </c>
      <c r="B4" s="29" t="str">
        <f>Předmět!B6</f>
        <v>Dějepis</v>
      </c>
      <c r="C4" s="45"/>
      <c r="D4" s="47"/>
      <c r="E4" s="10"/>
      <c r="F4" s="10"/>
      <c r="G4" s="10"/>
      <c r="H4" s="35"/>
    </row>
    <row r="5" spans="1:8" ht="29.25" thickBot="1">
      <c r="A5" s="8" t="s">
        <v>13</v>
      </c>
      <c r="B5" s="29" t="str">
        <f>Předmět!B7</f>
        <v>Společnost pro všechny
Udržitelné prostředí</v>
      </c>
      <c r="C5" s="45"/>
      <c r="D5" s="47"/>
      <c r="E5" s="10"/>
      <c r="F5" s="10"/>
      <c r="G5" s="10"/>
      <c r="H5" s="35"/>
    </row>
    <row r="6" spans="1:8" ht="114.75" thickBot="1">
      <c r="A6" s="8" t="s">
        <v>14</v>
      </c>
      <c r="B6" s="29" t="str">
        <f>Předmět!B8</f>
        <v>• k učení
• komunikační
• osobnostní a sociální
• k občanství a udržitelnosti
• k podnikavosti a pracovní
• k řešení problémů
• kulturní
• digitální</v>
      </c>
      <c r="C6" s="45"/>
      <c r="D6" s="47"/>
      <c r="E6" s="10"/>
      <c r="F6" s="10"/>
      <c r="G6" s="10"/>
      <c r="H6" s="35"/>
    </row>
    <row r="7" spans="1:8" ht="15.75" thickBot="1">
      <c r="A7" s="8" t="s">
        <v>15</v>
      </c>
      <c r="B7" s="31" t="str">
        <f>Předmět!B9</f>
        <v>Čtenářská a pisatelská</v>
      </c>
      <c r="C7" s="45"/>
      <c r="D7" s="47"/>
      <c r="E7" s="10"/>
      <c r="F7" s="10"/>
      <c r="G7" s="10"/>
      <c r="H7" s="35"/>
    </row>
    <row r="8" spans="1:8" ht="15" thickBot="1">
      <c r="A8" s="14"/>
      <c r="B8" s="10"/>
      <c r="C8" s="14"/>
      <c r="D8" s="10"/>
      <c r="E8" s="10"/>
      <c r="F8" s="10"/>
      <c r="G8" s="10"/>
      <c r="H8" s="35"/>
    </row>
    <row r="9" spans="1:8" ht="30" customHeight="1" thickBot="1">
      <c r="A9" s="20" t="s">
        <v>338</v>
      </c>
      <c r="B9" s="20" t="s">
        <v>339</v>
      </c>
      <c r="C9" s="48"/>
      <c r="D9" s="90"/>
      <c r="E9" s="90"/>
      <c r="F9" s="26"/>
      <c r="G9" s="26"/>
      <c r="H9" s="36"/>
    </row>
    <row r="10" spans="1:8">
      <c r="A10" s="14"/>
      <c r="B10" s="10"/>
      <c r="C10" s="14"/>
      <c r="D10" s="10"/>
      <c r="E10" s="10"/>
      <c r="F10" s="10"/>
      <c r="G10" s="10"/>
      <c r="H10" s="35"/>
    </row>
    <row r="11" spans="1:8" ht="15.75" thickBot="1">
      <c r="A11" s="49" t="s">
        <v>152</v>
      </c>
      <c r="B11" s="50"/>
      <c r="C11" s="50"/>
      <c r="D11" s="50"/>
      <c r="E11" s="50"/>
      <c r="F11" s="50"/>
      <c r="G11" s="50"/>
      <c r="H11" s="51"/>
    </row>
    <row r="12" spans="1:8" ht="15.75" thickBot="1">
      <c r="A12" s="55" t="s">
        <v>107</v>
      </c>
      <c r="B12" s="56"/>
      <c r="C12" s="77" t="s">
        <v>340</v>
      </c>
      <c r="D12" s="77" t="s">
        <v>341</v>
      </c>
      <c r="E12" s="77" t="s">
        <v>342</v>
      </c>
      <c r="F12" s="77" t="s">
        <v>343</v>
      </c>
      <c r="G12" s="77" t="s">
        <v>344</v>
      </c>
      <c r="H12" s="77" t="s">
        <v>345</v>
      </c>
    </row>
    <row r="13" spans="1:8" ht="15.75" thickBot="1">
      <c r="A13" s="2" t="s">
        <v>66</v>
      </c>
      <c r="B13" s="2" t="s">
        <v>109</v>
      </c>
      <c r="C13" s="78"/>
      <c r="D13" s="78"/>
      <c r="E13" s="78"/>
      <c r="F13" s="78"/>
      <c r="G13" s="78"/>
      <c r="H13" s="78"/>
    </row>
    <row r="14" spans="1:8" ht="212.25" customHeight="1" thickBot="1">
      <c r="A14" s="24" t="str" cm="1">
        <f t="array" ref="A14:B54">IF('Krok 7 - Vazby'!A14:B54="","X",'Krok 7 - Vazby'!A14:B54)</f>
        <v>CAS-DEJ-001-ZV9-001</v>
      </c>
      <c r="B14" s="24" t="str">
        <v>Přiřadí kulturní projevy k jednotlivým dějinným epochám.</v>
      </c>
      <c r="C14" s="24" t="str" cm="1">
        <f t="array" ref="C14:C54">IF('Krok 7 - Vazby'!F14:F54="","X",'Krok 7 - Vazby'!F14:F54)</f>
        <v>Vytvoří časovou osu a na ní rozliší kulturní projevy a periodizační mezníky jednotlivých historických epoch.</v>
      </c>
      <c r="D14" s="24" t="str" cm="1">
        <f t="array" ref="D14:D54">IF('Krok 7 - Vazby'!H14:H54="","X",'Krok 7 - Vazby'!H14:H54)</f>
        <v>X</v>
      </c>
      <c r="E14" s="24" t="str" cm="1">
        <f t="array" ref="E14:E54">IF('Krok 7 - Vazby'!I14:I54="","X",'Krok 7 - Vazby'!I14:I54)</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4" s="24" t="str" cm="1">
        <f t="array" ref="F14:F54">IF('Krok 7 - Vazby'!K14:K54="","X",'Krok 7 - Vazby'!K14:K54)</f>
        <v>ZGC-BPO-000-ZV9-001
Při interpretaci komplexních textů dokládá své závěry textem; v oborech usiluje o přesnost a uspořádanost v obsahu i ve vyjadřování; podle své potřeby využívá psaní pro své sebeuvědomění a sebevyjádření.</v>
      </c>
      <c r="G14" s="24" t="str" cm="1">
        <f t="array" ref="G14:G54">IF('Krok 7 - Vazby'!J14:J54="","X",'Krok 7 - Vazby'!J14:J54)</f>
        <v>X</v>
      </c>
      <c r="H14" s="3" t="s">
        <v>346</v>
      </c>
    </row>
    <row r="15" spans="1:8" ht="228.75" thickBot="1">
      <c r="A15" s="24" t="str">
        <v>CAS-DEJ-001-ZV9-001</v>
      </c>
      <c r="B15" s="24" t="str">
        <v>Přiřadí kulturní projevy k jednotlivým dějinným epochám.</v>
      </c>
      <c r="C15" s="24" t="str">
        <v>Na konkrétních příkladech porovná pomocí zdrojů typické kulturní projevy (památky, umění, architektura) vybraných civilizací starověku, antiky a středověku.</v>
      </c>
      <c r="D15" s="24" t="str">
        <v>X</v>
      </c>
      <c r="E15"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5" s="24" t="str">
        <v>ZGC-BPO-000-ZV9-001
Při interpretaci komplexních textů dokládá své závěry textem; v oborech usiluje o přesnost a uspořádanost v obsahu i ve vyjadřování; podle své potřeby využívá psaní pro své sebeuvědomění a sebevyjádření.</v>
      </c>
      <c r="G15" s="24" t="str">
        <v>X</v>
      </c>
      <c r="H15" s="3" t="s">
        <v>347</v>
      </c>
    </row>
    <row r="16" spans="1:8" ht="228.75" thickBot="1">
      <c r="A16" s="24" t="str">
        <v>CAS-DEJ-001-ZV9-001</v>
      </c>
      <c r="B16" s="24" t="str">
        <v>Přiřadí kulturní projevy k jednotlivým dějinným epochám.</v>
      </c>
      <c r="C16" s="24" t="str">
        <v>Vysvětlí rozdíly mezi romanizovaným světem a barbarikem, mezi christianizovaným a pohanským světem a popíše, jak probíhaly romanizace a christianizace Evropy.</v>
      </c>
      <c r="D16" s="24" t="str">
        <v>X</v>
      </c>
      <c r="E16"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6" s="24" t="str">
        <v>ZGC-BPO-000-ZV9-001
Při interpretaci komplexních textů dokládá své závěry textem; v oborech usiluje o přesnost a uspořádanost v obsahu i ve vyjadřování; podle své potřeby využívá psaní pro své sebeuvědomění a sebevyjádření.</v>
      </c>
      <c r="G16" s="24" t="str">
        <v>X</v>
      </c>
      <c r="H16" s="3" t="s">
        <v>348</v>
      </c>
    </row>
    <row r="17" spans="1:8" ht="114.75" thickBot="1">
      <c r="A17" s="24" t="str">
        <v>CAS-DEJ-001-ZV9-002</v>
      </c>
      <c r="B17" s="24" t="str">
        <v>Posoudí informační hodnotu a důvěryhodnost zdrojů z různých dějinných epoch.</v>
      </c>
      <c r="C17" s="24" t="str">
        <v xml:space="preserve">S pomocí historických pramenů a dalších zdrojů popíše, co můžeme říct o životě pravěkých lidí určitě, co bylo pouze pravděpodobné a co bylo nemožné, co se můžeme domnívat a co s jistotou říct nemůžeme. </v>
      </c>
      <c r="D17" s="24" t="str">
        <v>X</v>
      </c>
      <c r="E17" s="24" t="str">
        <v>KKK-POR-000-ZV9-001
Přemýšlí o komunikačním záměru autora sdělení.
KPP-TYM-000-ZV9-001
Efektivně přispívá k úspěšné týmové spolupráci.</v>
      </c>
      <c r="F17" s="24" t="str">
        <v>ZGC-BPO-000-ZV9-001
Při interpretaci komplexních textů dokládá své závěry textem; v oborech usiluje o přesnost a uspořádanost v obsahu i ve vyjadřování; podle své potřeby využívá psaní pro své sebeuvědomění a sebevyjádření.</v>
      </c>
      <c r="G17" s="24" t="str">
        <v>X</v>
      </c>
      <c r="H17" s="3" t="s">
        <v>349</v>
      </c>
    </row>
    <row r="18" spans="1:8" ht="114.75" thickBot="1">
      <c r="A18" s="24" t="str">
        <v>CAS-DEJ-001-ZV9-002</v>
      </c>
      <c r="B18" s="24" t="str">
        <v>Posoudí informační hodnotu a důvěryhodnost zdrojů z různých dějinných epoch.</v>
      </c>
      <c r="C18" s="24" t="str">
        <v>Na příkladu události z doby ze starších dějin zhodnotí důvěryhodnost různých zdrojů (např. bitva u Thermopyl, křížové výpravy).</v>
      </c>
      <c r="D18" s="24" t="str">
        <v>X</v>
      </c>
      <c r="E18" s="24" t="str">
        <v>KKK-POR-000-ZV9-001
Přemýšlí o komunikačním záměru autora sdělení.
KPP-TYM-000-ZV9-001
Efektivně přispívá k úspěšné týmové spolupráci.</v>
      </c>
      <c r="F18" s="24" t="str">
        <v>ZGC-BPO-000-ZV9-001
Při interpretaci komplexních textů dokládá své závěry textem; v oborech usiluje o přesnost a uspořádanost v obsahu i ve vyjadřování; podle své potřeby využívá psaní pro své sebeuvědomění a sebevyjádření.</v>
      </c>
      <c r="G18" s="24" t="str">
        <v>X</v>
      </c>
      <c r="H18" s="3" t="s">
        <v>350</v>
      </c>
    </row>
    <row r="19" spans="1:8" ht="114.75" thickBot="1">
      <c r="A19" s="24" t="str">
        <v>CAS-DEJ-001-ZV9-002</v>
      </c>
      <c r="B19" s="24" t="str">
        <v>Posoudí informační hodnotu a důvěryhodnost zdrojů z různých dějinných epoch.</v>
      </c>
      <c r="C19" s="24" t="str">
        <v>Uvede příklady historických pramenů a zdrojů poznání minulosti, uvede příklady, jak přispívají našemu poznání minulosti a tvorbě historie.</v>
      </c>
      <c r="D19" s="24" t="str">
        <v>X</v>
      </c>
      <c r="E19" s="24" t="str">
        <v>KKK-POR-000-ZV9-001
Přemýšlí o komunikačním záměru autora sdělení.
KPP-TYM-000-ZV9-001
Efektivně přispívá k úspěšné týmové spolupráci.</v>
      </c>
      <c r="F19" s="24" t="str">
        <v>ZGC-BPO-000-ZV9-001
Při interpretaci komplexních textů dokládá své závěry textem; v oborech usiluje o přesnost a uspořádanost v obsahu i ve vyjadřování; podle své potřeby využívá psaní pro své sebeuvědomění a sebevyjádření.</v>
      </c>
      <c r="G19" s="24" t="str">
        <v>X</v>
      </c>
      <c r="H19" s="3" t="s">
        <v>351</v>
      </c>
    </row>
    <row r="20" spans="1:8" ht="120.75" customHeight="1" thickBot="1">
      <c r="A20" s="24" t="str">
        <v>CAS-DEJ-001-ZV9-003</v>
      </c>
      <c r="B20" s="24" t="str">
        <v>Vysvětlí rozdíl mezi zobrazováním minulosti v dějepisectví a ve filmu, v literatuře a v nových médiích včetně produktů umělé inteligence.</v>
      </c>
      <c r="C20" s="24" t="str">
        <v>Porovná popkulturní ukázku (film, PC hra, video na sociální síti...) z období starověku či středověku s historickým zdrojem a popíše shody a rozdíly (např. Keltové - příběhy o Asterixovi, rytíři - počítačová hra Kingdom Come, řecko-perské války - film 300).</v>
      </c>
      <c r="D20" s="24" t="str">
        <v>Rozezná žánr hraných filmů s historickou tematikou (např. komedie, balada, hraná rekonstrukce) a zhodnotí využití odkazů na historické události v ději.</v>
      </c>
      <c r="E20"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20"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0" s="24" t="str">
        <v>X</v>
      </c>
      <c r="H20" s="3" t="s">
        <v>352</v>
      </c>
    </row>
    <row r="21" spans="1:8" ht="57.75" thickBot="1">
      <c r="A21" s="24" t="str">
        <v>CAS-DEJ-001-ZV9-003</v>
      </c>
      <c r="B21" s="24" t="str">
        <v>Vysvětlí rozdíl mezi zobrazováním minulosti v dějepisectví a ve filmu, v literatuře a v nových médiích včetně produktů umělé inteligence.</v>
      </c>
      <c r="C21" s="24" t="str">
        <v>X</v>
      </c>
      <c r="D21" s="24" t="str">
        <v>X</v>
      </c>
      <c r="E21" s="24" t="str">
        <v>X</v>
      </c>
      <c r="F21" s="24" t="str">
        <v>X</v>
      </c>
      <c r="G21" s="24" t="str">
        <v>X</v>
      </c>
      <c r="H21" s="3"/>
    </row>
    <row r="22" spans="1:8" ht="108" customHeight="1" thickBot="1">
      <c r="A22" s="24" t="str">
        <v>CAS-DEJ-001-ZV9-003</v>
      </c>
      <c r="B22" s="24" t="str">
        <v>Vysvětlí rozdíl mezi zobrazováním minulosti v dějepisectví a ve filmu, v literatuře a v nových médiích včetně produktů umělé inteligence.</v>
      </c>
      <c r="C22" s="24" t="str">
        <v>Vytvoří vlastní sadu otázek o životě lidí v minulostí (např. starověkých Římanů, lidí ve středověku), na které získá odpovědi s pomocí AI a porovná je s odpověďmi získanými z vybraných populárně naučných a vědeckých zdrojů.</v>
      </c>
      <c r="D22" s="24" t="str">
        <v>X</v>
      </c>
      <c r="E22"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22"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2" s="24" t="str">
        <v>X</v>
      </c>
      <c r="H22" s="3" t="s">
        <v>353</v>
      </c>
    </row>
    <row r="23" spans="1:8" ht="157.5" thickBot="1">
      <c r="A23" s="24" t="str">
        <v>CAS-DEJ-001-ZV9-004</v>
      </c>
      <c r="B23" s="24" t="str">
        <v>Specifikuje proměnu politických útvarů, krajiny a lidských sídel od pravěku po současnost pomocí map a dalších informačních zdrojů.</v>
      </c>
      <c r="C23" s="24" t="str">
        <v xml:space="preserve">Popíše strukturu a vzhled města a jeho okolí ve středověku.
</v>
      </c>
      <c r="D23" s="24" t="str">
        <v>X</v>
      </c>
      <c r="E23"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23" s="24" t="str">
        <v>ZGC-BPO-000-ZV9-001
Při interpretaci komplexních textů dokládá své závěry textem; v oborech usiluje o přesnost a uspořádanost v obsahu i ve vyjadřování; podle své potřeby využívá psaní pro své sebeuvědomění a sebevyjádření.</v>
      </c>
      <c r="G23" s="24" t="str">
        <v>X</v>
      </c>
      <c r="H23" s="3" t="s">
        <v>354</v>
      </c>
    </row>
    <row r="24" spans="1:8" ht="256.5">
      <c r="A24" s="24" t="str">
        <v>CAS-DEJ-001-ZV9-004</v>
      </c>
      <c r="B24" s="24" t="str">
        <v>Specifikuje proměnu politických útvarů, krajiny a lidských sídel od pravěku po současnost pomocí map a dalších informačních zdrojů.</v>
      </c>
      <c r="C24" s="24" t="str">
        <v>Porovnává mapy českých zemí nebo jednotlivých regionů od středověku do současnosti, popíše rozdíly a shody (např. proměna osídlení, komunikace, využívání přírodních zdrojů v různých obdobích).</v>
      </c>
      <c r="D24" s="24" t="str">
        <v>X</v>
      </c>
      <c r="E24"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24" s="24" t="str">
        <v>ZGC-BPO-000-ZV9-001
Při interpretaci komplexních textů dokládá své závěry textem; v oborech usiluje o přesnost a uspořádanost v obsahu i ve vyjadřování; podle své potřeby využívá psaní pro své sebeuvědomění a sebevyjádření.</v>
      </c>
      <c r="G24" s="24" t="str">
        <v>GEO-GEO-001-ZV9-003: Využívá geografické myšlení a způsoby poznávání k porozumění příčinám a důsledkům změn míst a regionů. 
ŠOVU: S pomocí dat a rozhovorů s pamětníky vytvoří infografiku, ve které znázorní, jak se vyvíjel počet obyvatel v obci v posledních desetiletích a jaké faktory měly na změny počtu obyvatel zásadní vliv. Diskutuje, jak se změny počtu obyvatel projevily na životě obce a jak se počet obyvatel může měnit v budoucnosti. Diskutuje, co bylo a je příčinou změn, jaké push a pull faktory způsobují místní migraci.</v>
      </c>
      <c r="H24" s="3" t="s">
        <v>355</v>
      </c>
    </row>
    <row r="25" spans="1:8" ht="157.5" thickBot="1">
      <c r="A25" s="24" t="str">
        <v>CAS-DEJ-001-ZV9-005</v>
      </c>
      <c r="B25" s="24" t="str">
        <v>Posoudí, jak se připomínání historických událostí a tradic podílí na utváření jeho osobní identity a identity lidí v jeho okolí.</v>
      </c>
      <c r="C25" s="24" t="str">
        <v>Přiřadí svátky a významné dny k historickým událostem a osobám, využije historický kontext k objasnění důvodů jejich připomínání (např. Konstantin a Metoděj, sv. Václav, Jan Hus).</v>
      </c>
      <c r="D25" s="24" t="str">
        <v>X</v>
      </c>
      <c r="E25"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5" s="24" t="str">
        <v>ZGC-BPO-000-ZV9-001
Při interpretaci komplexních textů dokládá své závěry textem; v oborech usiluje o přesnost a uspořádanost v obsahu i ve vyjadřování; podle své potřeby využívá psaní pro své sebeuvědomění a sebevyjádření.</v>
      </c>
      <c r="G25" s="24" t="str">
        <v>X</v>
      </c>
      <c r="H25" s="3" t="s">
        <v>356</v>
      </c>
    </row>
    <row r="26" spans="1:8" ht="57.75" thickBot="1">
      <c r="A26" s="24" t="str">
        <v>CAS-DEJ-001-ZV9-005</v>
      </c>
      <c r="B26" s="24" t="str">
        <v>Posoudí, jak se připomínání historických událostí a tradic podílí na utváření jeho osobní identity a identity lidí v jeho okolí.</v>
      </c>
      <c r="C26" s="24" t="str">
        <v>X</v>
      </c>
      <c r="D26" s="24" t="str">
        <v>X</v>
      </c>
      <c r="E26" s="24" t="str">
        <v>X</v>
      </c>
      <c r="F26" s="24" t="str">
        <v>X</v>
      </c>
      <c r="G26" s="24" t="str">
        <v>X</v>
      </c>
      <c r="H26" s="3"/>
    </row>
    <row r="27" spans="1:8" ht="157.5" thickBot="1">
      <c r="A27" s="24" t="str">
        <v>CAS-DEJ-001-ZV9-005</v>
      </c>
      <c r="B27" s="24" t="str">
        <v>Posoudí, jak se připomínání historických událostí a tradic podílí na utváření jeho osobní identity a identity lidí v jeho okolí.</v>
      </c>
      <c r="C27" s="24" t="str">
        <v>Porovná na základě vlastního pozorování připomínání vybrané historické události ve své rodině a ve společnosti v různých obdobích (Velikonoce, Vánoce).</v>
      </c>
      <c r="D27" s="24" t="str">
        <v>X</v>
      </c>
      <c r="E27"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7" s="24" t="str">
        <v>ZGC-BPO-000-ZV9-001
Při interpretaci komplexních textů dokládá své závěry textem; v oborech usiluje o přesnost a uspořádanost v obsahu i ve vyjadřování; podle své potřeby využívá psaní pro své sebeuvědomění a sebevyjádření.</v>
      </c>
      <c r="G27" s="24" t="str">
        <v>X</v>
      </c>
      <c r="H27" s="3" t="s">
        <v>357</v>
      </c>
    </row>
    <row r="28" spans="1:8" ht="86.25" thickBot="1">
      <c r="A28" s="24" t="str">
        <v>CAS-DEJ-001-ZV9-006</v>
      </c>
      <c r="B28" s="24" t="str">
        <v>Doloží příklady vlivu náboženství na jednání lidí v různých dějinných epochách.</v>
      </c>
      <c r="C28" s="24" t="str">
        <v>Popíše a porovná různorodé dobové pohledy na křížové výpravy do Svaté země, proti pohanům nebo proti husitům.</v>
      </c>
      <c r="D28" s="24" t="str">
        <v>X</v>
      </c>
      <c r="E28" s="24" t="str">
        <v>KKK-POR-000-ZV9-001
Přemýšlí o komunikačním záměru autora sdělení.
KOS-EMP-000-ZV9-001
Vyrovnává se s odlišnostmi s respektem k druhým lidem.</v>
      </c>
      <c r="F28" s="24" t="str">
        <v>X</v>
      </c>
      <c r="G28" s="24" t="str">
        <v>X</v>
      </c>
      <c r="H28" s="3" t="s">
        <v>358</v>
      </c>
    </row>
    <row r="29" spans="1:8" ht="100.5" thickBot="1">
      <c r="A29" s="24" t="str">
        <v>CAS-DEJ-001-ZV9-006</v>
      </c>
      <c r="B29" s="24" t="str">
        <v>Doloží příklady vlivu náboženství na jednání lidí v různých dějinných epochách.</v>
      </c>
      <c r="C29" s="24" t="str">
        <v>Na příkladech z různých dějinných epoch ilustruje, jak náboženství ovlivňovalo myšlení a jednání lidí ve starověku a středověku (náboženství starověkého Egypta, slovanské pohanství, středověké křesťanství atd.).</v>
      </c>
      <c r="D29" s="24" t="str">
        <v>X</v>
      </c>
      <c r="E29" s="24" t="str">
        <v>KKK-POR-000-ZV9-001
Přemýšlí o komunikačním záměru autora sdělení.
KOS-EMP-000-ZV9-001
Vyrovnává se s odlišnostmi s respektem k druhým lidem.</v>
      </c>
      <c r="F29" s="24" t="str">
        <v>X</v>
      </c>
      <c r="G29" s="24" t="str">
        <v>X</v>
      </c>
      <c r="H29" s="3" t="s">
        <v>359</v>
      </c>
    </row>
    <row r="30" spans="1:8" ht="86.25" thickBot="1">
      <c r="A30" s="24" t="str">
        <v>CAS-DEJ-001-ZV9-006</v>
      </c>
      <c r="B30" s="24" t="str">
        <v>Doloží příklady vlivu náboženství na jednání lidí v různých dějinných epochách.</v>
      </c>
      <c r="C30" s="24" t="str">
        <v>Popíše různorodé dobové pohledy na činnost Jana Husa a předloží vlastní etické stanovisko k Husovým činům.</v>
      </c>
      <c r="D30" s="24" t="str">
        <v>X</v>
      </c>
      <c r="E30" s="24" t="str">
        <v>KKK-POR-000-ZV9-001
Přemýšlí o komunikačním záměru autora sdělení.
KOS-EMP-000-ZV9-001
Vyrovnává se s odlišnostmi s respektem k druhým lidem.</v>
      </c>
      <c r="F30" s="24" t="str">
        <v>X</v>
      </c>
      <c r="G30" s="24" t="str">
        <v>X</v>
      </c>
      <c r="H30" s="3" t="s">
        <v>360</v>
      </c>
    </row>
    <row r="31" spans="1:8" ht="129.75" customHeight="1" thickBot="1">
      <c r="A31" s="24" t="str">
        <v>CAS-DEJ-001-ZV9-007</v>
      </c>
      <c r="B31" s="24" t="str">
        <v>Posoudí pozitivní a negativní vliv technologického vývoje a zejména industrializace na život různých společenských vrstev v minulosti.</v>
      </c>
      <c r="C31" s="24" t="str">
        <v>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v>
      </c>
      <c r="D31" s="24" t="str">
        <v>X</v>
      </c>
      <c r="E31" s="24" t="str">
        <v>KOS-ODO-000-ZV9-001
Rozvíjí vlastní psychickou a fyzickou odolnost.
KRP-VED-000-ZV9-001
Analyzuje při rozhodování a řešení problémů objektivní informace a prezentované závěry vědeckého poznání.</v>
      </c>
      <c r="F31" s="24" t="str">
        <v>ZGC-BPO-000-ZV9-001
Při interpretaci komplexních textů dokládá své závěry textem; v oborech usiluje o přesnost a uspořádanost v obsahu i ve vyjadřování; podle své potřeby využívá psaní pro své sebeuvědomění a sebevyjádření.</v>
      </c>
      <c r="G31" s="24" t="str">
        <v>X</v>
      </c>
      <c r="H31" s="3" t="s">
        <v>361</v>
      </c>
    </row>
    <row r="32" spans="1:8" ht="114.75" thickBot="1">
      <c r="A32" s="24" t="str">
        <v>CAS-DEJ-001-ZV9-007</v>
      </c>
      <c r="B32" s="24" t="str">
        <v>Posoudí pozitivní a negativní vliv technologického vývoje a zejména industrializace na život různých společenských vrstev v minulosti.</v>
      </c>
      <c r="C32" s="24" t="str">
        <v>Rozliší zamýšlené a nezamýšlené důsledky neolitické revoluce.</v>
      </c>
      <c r="D32" s="24" t="str">
        <v>X</v>
      </c>
      <c r="E32" s="24" t="str">
        <v>KOS-ODO-000-ZV9-001
Rozvíjí vlastní psychickou a fyzickou odolnost.
KRP-VED-000-ZV9-001
Analyzuje při rozhodování a řešení problémů objektivní informace a prezentované závěry vědeckého poznání.</v>
      </c>
      <c r="F32" s="24" t="str">
        <v>ZGC-BPO-000-ZV9-001
Při interpretaci komplexních textů dokládá své závěry textem; v oborech usiluje o přesnost a uspořádanost v obsahu i ve vyjadřování; podle své potřeby využívá psaní pro své sebeuvědomění a sebevyjádření.</v>
      </c>
      <c r="G32" s="24" t="str">
        <v>X</v>
      </c>
      <c r="H32" s="3" t="s">
        <v>362</v>
      </c>
    </row>
    <row r="33" spans="1:8" ht="200.25" thickBot="1">
      <c r="A33" s="24" t="str">
        <v>CAS-DEJ-001-ZV9-008</v>
      </c>
      <c r="B33" s="24" t="str">
        <v>Vysvětlí proměny fungování hospodářství od pravěku po současnost.</v>
      </c>
      <c r="C33" s="24" t="str">
        <v>Vysvětlí funkci středověkých měst a vesnic ve středověkém hospodářství (např. směna, cechy, daně, práva).</v>
      </c>
      <c r="D33" s="24" t="str">
        <v>X</v>
      </c>
      <c r="E33"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33" s="24" t="str">
        <v>X</v>
      </c>
      <c r="G33" s="24" t="str">
        <v>X</v>
      </c>
      <c r="H33" s="3" t="s">
        <v>363</v>
      </c>
    </row>
    <row r="34" spans="1:8" ht="43.5" thickBot="1">
      <c r="A34" s="24" t="str">
        <v>CAS-DEJ-001-ZV9-008</v>
      </c>
      <c r="B34" s="24" t="str">
        <v>Vysvětlí proměny fungování hospodářství od pravěku po současnost.</v>
      </c>
      <c r="C34" s="24" t="str">
        <v>X</v>
      </c>
      <c r="D34" s="24" t="str">
        <v>X</v>
      </c>
      <c r="E34" s="24" t="str">
        <v>X</v>
      </c>
      <c r="F34" s="24" t="str">
        <v>X</v>
      </c>
      <c r="G34" s="24" t="str">
        <v>X</v>
      </c>
      <c r="H34" s="3"/>
    </row>
    <row r="35" spans="1:8" ht="200.25" thickBot="1">
      <c r="A35" s="24" t="str">
        <v>CAS-DEJ-001-ZV9-008</v>
      </c>
      <c r="B35" s="24" t="str">
        <v>Vysvětlí proměny fungování hospodářství od pravěku po současnost.</v>
      </c>
      <c r="C35" s="24" t="str">
        <v>Popíše příčiny a dopady zapojení českého knížectví do obchodu s otroky.</v>
      </c>
      <c r="D35" s="24" t="str">
        <v>X</v>
      </c>
      <c r="E35"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35" s="24" t="str">
        <v>X</v>
      </c>
      <c r="G35" s="24" t="str">
        <v>X</v>
      </c>
      <c r="H35" s="3" t="s">
        <v>364</v>
      </c>
    </row>
    <row r="36" spans="1:8" ht="143.25" thickBot="1">
      <c r="A36" s="24" t="str">
        <v>CAS-DEJ-001-ZV9-009</v>
      </c>
      <c r="B36" s="24" t="str">
        <v>Rozliší příčiny, důsledky a podobu konfliktů a spolupráce v minulosti.</v>
      </c>
      <c r="C36" s="24" t="str">
        <v>Na základě písemných či obrazových zdrojů popíše projevy krize pozdního středověku (stoletá válka, husitství, zánik Byzantské říše).</v>
      </c>
      <c r="D36" s="24" t="str">
        <v>X</v>
      </c>
      <c r="E36" s="24" t="str">
        <v>KOS-EMP-000-ZV9-001
Vyrovnává se s odlišnostmi s respektem k druhým lidem.
KOB-ZPS-000-ZV9-001
Zohledňuje vzájemnou propojenost jevů, situací a výzev v okolním světě z hledisek sociálních, ekonomických, kulturních, politických a ekologických.</v>
      </c>
      <c r="F36" s="24" t="str">
        <v>X</v>
      </c>
      <c r="G36" s="24" t="str">
        <v>X</v>
      </c>
      <c r="H36" s="3" t="s">
        <v>365</v>
      </c>
    </row>
    <row r="37" spans="1:8" ht="143.25" thickBot="1">
      <c r="A37" s="24" t="str">
        <v>CAS-DEJ-001-ZV9-009</v>
      </c>
      <c r="B37" s="24" t="str">
        <v>Rozliší příčiny, důsledky a podobu konfliktů a spolupráce v minulosti.</v>
      </c>
      <c r="C37" s="24" t="str">
        <v>Na příkladech demonstruje spolupráci a konflikty sociálních vrstev ve starších dějinách (např. řecká polis, římská společnost, učení o trojím lidu).</v>
      </c>
      <c r="D37" s="24" t="str">
        <v>X</v>
      </c>
      <c r="E37" s="24" t="str">
        <v>KOS-EMP-000-ZV9-001
Vyrovnává se s odlišnostmi s respektem k druhým lidem.
KOB-ZPS-000-ZV9-001
Zohledňuje vzájemnou propojenost jevů, situací a výzev v okolním světě z hledisek sociálních, ekonomických, kulturních, politických a ekologických.</v>
      </c>
      <c r="F37" s="24" t="str">
        <v>X</v>
      </c>
      <c r="G37" s="24" t="str">
        <v>X</v>
      </c>
      <c r="H37" s="3" t="s">
        <v>366</v>
      </c>
    </row>
    <row r="38" spans="1:8" ht="142.5">
      <c r="A38" s="24" t="str">
        <v>CAS-DEJ-001-ZV9-009</v>
      </c>
      <c r="B38" s="24" t="str">
        <v>Rozliší příčiny, důsledky a podobu konfliktů a spolupráce v minulosti.</v>
      </c>
      <c r="C38" s="24" t="str">
        <v>Na příkladech popíše různé pohledy na pronásledování minorit ve starších dějinách (např. křesťanů, Židů, muslimů, Romů).</v>
      </c>
      <c r="D38" s="24" t="str">
        <v>X</v>
      </c>
      <c r="E38" s="24" t="str">
        <v>KOS-EMP-000-ZV9-001
Vyrovnává se s odlišnostmi s respektem k druhým lidem.
KOB-ZPS-000-ZV9-001
Zohledňuje vzájemnou propojenost jevů, situací a výzev v okolním světě z hledisek sociálních, ekonomických, kulturních, politických a ekologických.</v>
      </c>
      <c r="F38" s="24" t="str">
        <v>X</v>
      </c>
      <c r="G38" s="24" t="str">
        <v>X</v>
      </c>
      <c r="H38" s="3" t="s">
        <v>367</v>
      </c>
    </row>
    <row r="39" spans="1:8" ht="114.75" thickBot="1">
      <c r="A39" s="24" t="str">
        <v>CAS-DEJ-001-ZV9-010</v>
      </c>
      <c r="B39" s="24" t="str">
        <v>Posoudí dopady kolonialismu, imperialismu a dekolonizace na různé skupiny lidí.</v>
      </c>
      <c r="C39" s="24" t="str">
        <v>Vysvětlí dopady expanze antického Říma na různé skupiny obyvatel a romanizované regiony Evropy (např. otrokářství, vznik měst).</v>
      </c>
      <c r="D39" s="24" t="str">
        <v>X</v>
      </c>
      <c r="E39" s="24" t="str">
        <v>KOB-RES-000-ZV9-001
Projevuje ohleduplný, citlivý a podporující přístup k živým jedincům, přírodě a světu jako celku.
KPP-TYM-000-ZV9-001
Efektivně přispívá k úspěšné týmové spolupráci.</v>
      </c>
      <c r="F39" s="24" t="str">
        <v>ZGC-BPO-000-ZV9-001
Při interpretaci komplexních textů dokládá své závěry textem; v oborech usiluje o přesnost a uspořádanost v obsahu i ve vyjadřování; podle své potřeby využívá psaní pro své sebeuvědomění a sebevyjádření.</v>
      </c>
      <c r="G39" s="24" t="str">
        <v>X</v>
      </c>
      <c r="H39" s="3" t="s">
        <v>368</v>
      </c>
    </row>
    <row r="40" spans="1:8" ht="43.5" thickBot="1">
      <c r="A40" s="24" t="str">
        <v>CAS-DEJ-001-ZV9-010</v>
      </c>
      <c r="B40" s="24" t="str">
        <v>Posoudí dopady kolonialismu, imperialismu a dekolonizace na různé skupiny lidí.</v>
      </c>
      <c r="C40" s="24" t="str">
        <v>X</v>
      </c>
      <c r="D40" s="24" t="str">
        <v>X</v>
      </c>
      <c r="E40" s="24" t="str">
        <v>X</v>
      </c>
      <c r="F40" s="24" t="str">
        <v>X</v>
      </c>
      <c r="G40" s="24" t="str">
        <v>X</v>
      </c>
      <c r="H40" s="3"/>
    </row>
    <row r="41" spans="1:8" ht="114.75" thickBot="1">
      <c r="A41" s="24" t="str">
        <v>CAS-DEJ-001-ZV9-010</v>
      </c>
      <c r="B41" s="24" t="str">
        <v>Posoudí dopady kolonialismu, imperialismu a dekolonizace na různé skupiny lidí.</v>
      </c>
      <c r="C41" s="24" t="str">
        <v>Rozliší optiku "objevitelů a objevovaných" v éře zámořských plaveb.</v>
      </c>
      <c r="D41" s="24" t="str">
        <v>X</v>
      </c>
      <c r="E41" s="24" t="str">
        <v>KOB-RES-000-ZV9-001
Projevuje ohleduplný, citlivý a podporující přístup k živým jedincům, přírodě a světu jako celku.
KPP-TYM-000-ZV9-001
Efektivně přispívá k úspěšné týmové spolupráci.</v>
      </c>
      <c r="F41" s="24" t="str">
        <v>ZGC-BPO-000-ZV9-001
Při interpretaci komplexních textů dokládá své závěry textem; v oborech usiluje o přesnost a uspořádanost v obsahu i ve vyjadřování; podle své potřeby využívá psaní pro své sebeuvědomění a sebevyjádření.</v>
      </c>
      <c r="G41" s="24" t="str">
        <v>X</v>
      </c>
      <c r="H41" s="3" t="s">
        <v>369</v>
      </c>
    </row>
    <row r="42" spans="1:8" ht="143.25" thickBot="1">
      <c r="A42" s="24" t="str">
        <v>CAS-DEJ-001-ZV9-011</v>
      </c>
      <c r="B42" s="24" t="str">
        <v>Určí, jak se proměňovaly a v čem zůstávaly stejné genderové role v dějinách.</v>
      </c>
      <c r="C42" s="24" t="str">
        <v>Porovná postavení žen a mužů v pravěku, starověku a středověku (např. ženy - lovkyně, ženy ve Spartě a Athénách, ženy ve středověku).</v>
      </c>
      <c r="D42" s="24" t="str">
        <v>X</v>
      </c>
      <c r="E42" s="24" t="str">
        <v>KOS-ODO-000-ZV9-001
Rozvíjí vlastní psychickou a fyzickou odolnost.
KOB-ZPS-000-ZV9-001
Zohledňuje vzájemnou propojenost jevů, situací a výzev v okolním světě z hledisek sociálních, ekonomických, kulturních, politických a ekologických.</v>
      </c>
      <c r="F42" s="24" t="str">
        <v>ZGC-BPO-000-ZV9-001
Při interpretaci komplexních textů dokládá své závěry textem; v oborech usiluje o přesnost a uspořádanost v obsahu i ve vyjadřování; podle své potřeby využívá psaní pro své sebeuvědomění a sebevyjádření.</v>
      </c>
      <c r="G42" s="24" t="str">
        <v>X</v>
      </c>
      <c r="H42" s="3" t="s">
        <v>370</v>
      </c>
    </row>
    <row r="43" spans="1:8" ht="43.5" thickBot="1">
      <c r="A43" s="24" t="str">
        <v>CAS-DEJ-001-ZV9-011</v>
      </c>
      <c r="B43" s="24" t="str">
        <v>Určí, jak se proměňovaly a v čem zůstávaly stejné genderové role v dějinách.</v>
      </c>
      <c r="C43" s="24" t="str">
        <v xml:space="preserve">
</v>
      </c>
      <c r="D43" s="24" t="str">
        <v>X</v>
      </c>
      <c r="E43" s="24" t="str">
        <v>X</v>
      </c>
      <c r="F43" s="24" t="str">
        <v>X</v>
      </c>
      <c r="G43" s="24" t="str">
        <v>X</v>
      </c>
      <c r="H43" s="3"/>
    </row>
    <row r="44" spans="1:8" ht="200.25" thickBot="1">
      <c r="A44" s="24" t="str">
        <v>CAS-DEJ-001-ZV9-012</v>
      </c>
      <c r="B44" s="24" t="str">
        <v>Diskutuje o projevech moderního politického extremismu a o povaze, příčinách vzniku a důsledcích nastolení diktatur a autoritativních režimů.</v>
      </c>
      <c r="C44" s="24" t="str">
        <v>V simulované diskusi o kořenech demokracie uvede souhlasné i nesouhlasné argumenty k tradovanému tvrzení, že původ demokracie leží v Athénách a zaujme k tvrzení vlastní postoj.</v>
      </c>
      <c r="D44" s="24" t="str">
        <v>X</v>
      </c>
      <c r="E44"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44" s="24" t="str">
        <v>ZGC-BPO-000-ZV9-001
Při interpretaci komplexních textů dokládá své závěry textem; v oborech usiluje o přesnost a uspořádanost v obsahu i ve vyjadřování; podle své potřeby využívá psaní pro své sebeuvědomění a sebevyjádření.</v>
      </c>
      <c r="G44" s="24" t="str">
        <v>X</v>
      </c>
      <c r="H44" s="3" t="s">
        <v>371</v>
      </c>
    </row>
    <row r="45" spans="1:8" ht="72" thickBot="1">
      <c r="A45" s="24" t="str">
        <v>CAS-DEJ-001-ZV9-012</v>
      </c>
      <c r="B45" s="24" t="str">
        <v>Diskutuje o projevech moderního politického extremismu a o povaze, příčinách vzniku a důsledcích nastolení diktatur a autoritativních režimů.</v>
      </c>
      <c r="C45" s="24" t="str">
        <v>X</v>
      </c>
      <c r="D45" s="24" t="str">
        <v>X</v>
      </c>
      <c r="E45" s="24" t="str">
        <v>X</v>
      </c>
      <c r="F45" s="24" t="str">
        <v>X</v>
      </c>
      <c r="G45" s="24" t="str">
        <v>X</v>
      </c>
      <c r="H45" s="3"/>
    </row>
    <row r="46" spans="1:8" ht="72" thickBot="1">
      <c r="A46" s="24" t="str">
        <v>CAS-DEJ-001-ZV9-012</v>
      </c>
      <c r="B46" s="24" t="str">
        <v>Diskutuje o projevech moderního politického extremismu a o povaze, příčinách vzniku a důsledcích nastolení diktatur a autoritativních režimů.</v>
      </c>
      <c r="C46" s="24" t="str">
        <v>X</v>
      </c>
      <c r="D46" s="24" t="str">
        <v>X</v>
      </c>
      <c r="E46" s="24" t="str">
        <v>X</v>
      </c>
      <c r="F46" s="24" t="str">
        <v>X</v>
      </c>
      <c r="G46" s="24" t="str">
        <v>X</v>
      </c>
      <c r="H46" s="3"/>
    </row>
    <row r="47" spans="1:8" ht="186" thickBot="1">
      <c r="A47" s="24" t="str">
        <v>CAS-DEJ-002-ZV9-013</v>
      </c>
      <c r="B47" s="24" t="str">
        <v>Vytvoří vlastní dějepisný výstup s využitím vhodných kriticky posouzených zdrojů.</v>
      </c>
      <c r="C47" s="24" t="str">
        <v>Vytvoří příběh předmětu nebo rodinné fotografie, využije k tomu informace z vyprávění pamětníka a další zdroje.</v>
      </c>
      <c r="D47" s="24" t="str">
        <v>X</v>
      </c>
      <c r="E47" s="24" t="str">
        <v>KPP-NAP-000-ZV9-001
Využívá příležitosti a výzvy pro rozvoj v různých oblastech vlastního života.
KRP-BAD-000-ZV9-001
Navrhne plán pro zkoumání a řešení specifického výzkumného problému.</v>
      </c>
      <c r="F47" s="24"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47" s="24" t="str">
        <v>X</v>
      </c>
      <c r="H47" s="3" t="s">
        <v>372</v>
      </c>
    </row>
    <row r="48" spans="1:8" ht="85.5">
      <c r="A48" s="24" t="str">
        <v>CAS-DEJ-002-ZV9-014</v>
      </c>
      <c r="B48" s="24" t="str">
        <v>Vytvoří vlastní výstup na základě absolvování aktivizačního edukačního programu v paměťové instituci nebo ve veřejném prostoru.</v>
      </c>
      <c r="C48" s="24" t="str">
        <v>Během návštěvy muzea vyhledává artefakty a osobnosti z regionu, v němž navštěvuje základní školu, popř. artefakty a osobnosti z etnika, s nímž se identifikuje.</v>
      </c>
      <c r="D48" s="24" t="str">
        <v>X</v>
      </c>
      <c r="E48" s="24" t="str">
        <v>KKU-USU-000-ZV9-001
Řídí vlastní procesy učení.
KRP-BAD-000-ZV9-001
Navrhne plán pro zkoumání a řešení specifického výzkumného problému.</v>
      </c>
      <c r="F48" s="24" t="str">
        <v>ZGC-KCP-000-ZV9-001
Při čtení i psaní posuzuje autorské záměry, účinky a prostředky textu i kontext autora nebo čtenáře.</v>
      </c>
      <c r="G48" s="24" t="str">
        <v>X</v>
      </c>
      <c r="H48" s="3" t="s">
        <v>373</v>
      </c>
    </row>
    <row r="49" spans="1:8" ht="128.25">
      <c r="A49" s="24" t="str">
        <v>CAS-DEJ-002-ZV9-015</v>
      </c>
      <c r="B49" s="24" t="str">
        <v>Vyjádří vlastní představu o funkci a významu historických objektů a motivů ve veřejném prostoru.</v>
      </c>
      <c r="C49" s="24" t="str">
        <v>Najde ve svém okolí historický motiv, pojmenuje ho, datuje ho, rozpozná jeho funkci v historii a dnes (např. pamětní deska, pomník).</v>
      </c>
      <c r="D49" s="24" t="str">
        <v>X</v>
      </c>
      <c r="E49" s="24" t="str">
        <v>KKT-KON-000-ZV9-001
Rozlišuje různé formy kultury a umění, popíše jejich projevy a uvede významné kulturní instituce na regionální, národní i globální úrovni.
KRP-KRP-000-ZV9-001
Kriticky hodnotí informace z různých zdrojů.</v>
      </c>
      <c r="F49" s="24" t="str">
        <v>ZGC-BPO-000-ZV9-001
Při interpretaci komplexních textů dokládá své závěry textem; v oborech usiluje o přesnost a uspořádanost v obsahu i ve vyjadřování; podle své potřeby využívá psaní pro své sebeuvědomění a sebevyjádření.</v>
      </c>
      <c r="G49" s="24" t="str">
        <v>X</v>
      </c>
      <c r="H49" s="3" t="s">
        <v>374</v>
      </c>
    </row>
    <row r="50" spans="1:8" ht="171.75" thickBot="1">
      <c r="A50" s="24" t="str">
        <v>CAS-DEJ-002-ZV9-016</v>
      </c>
      <c r="B50" s="24" t="str">
        <v>Podílí se na utváření historického významu regionálních kulturních památek, popřípadě památek s celostátní či mezinárodní hodnotou.</v>
      </c>
      <c r="C50" s="24" t="str">
        <v>Na základě dohledatelných informací sestaví plánek pamětihodných objektů a míst v okolí školy a vytvoří jejich krátké popisky obsahující informace o jejich vzniku, původní a dnešní funkci.</v>
      </c>
      <c r="D50" s="24" t="str">
        <v>X</v>
      </c>
      <c r="E50" s="24"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50" s="24" t="str">
        <v>X</v>
      </c>
      <c r="G50" s="24" t="str">
        <v>X</v>
      </c>
      <c r="H50" s="3" t="s">
        <v>375</v>
      </c>
    </row>
    <row r="51" spans="1:8" ht="94.5" customHeight="1" thickBot="1">
      <c r="A51" s="24" t="str">
        <v>CAS-DEJ-002-ZV9-016</v>
      </c>
      <c r="B51" s="24" t="str">
        <v>Podílí se na utváření historického významu regionálních kulturních památek, popřípadě památek s celostátní či mezinárodní hodnotou.</v>
      </c>
      <c r="C51" s="24" t="str">
        <v>Na příkladu uvede, jak by podle něj mělo být nakládáno s památkami ze starověku v kontextu současných témat či kontroverzí (např. spory o uchování řeckých památek v Britském muzeu).</v>
      </c>
      <c r="D51" s="24" t="str">
        <v>X</v>
      </c>
      <c r="E51" s="24"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51" s="24" t="str">
        <v>X</v>
      </c>
      <c r="G51" s="24" t="str">
        <v>X</v>
      </c>
      <c r="H51" s="3" t="s">
        <v>376</v>
      </c>
    </row>
    <row r="52" spans="1:8" ht="171.75" thickBot="1">
      <c r="A52" s="24" t="str">
        <v>CAS-DEJ-002-ZV9-017</v>
      </c>
      <c r="B52" s="24" t="str">
        <v>Zhodnotí zamýšlené i nezamýšlené důsledky lidského jednání, které souvisejí s narušováním životního prostředí a klimatickými jevy v minulosti.</v>
      </c>
      <c r="C52" s="24" t="str">
        <v>S pomocí didaktizovaných zdrojů popíše pravděpodobné příčiny zániku starověké civilizace ve spojitosti se změnou životního prostředí (např. Keltové, Mayové, civilizace Indu).</v>
      </c>
      <c r="D52" s="24" t="str">
        <v xml:space="preserve">Vyhledá příklady z více různých historických etap a regionů, kdy lidské zásahy do životního prostředí přinesly původně nepředvídané a nezamýšlené důsledky pro přírodu i pro život různých skupin obyvatel. </v>
      </c>
      <c r="E52"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52" s="24" t="str">
        <v>ZGC-BPO-000-ZV9-001
Při interpretaci komplexních textů dokládá své závěry textem; v oborech usiluje o přesnost a uspořádanost v obsahu i ve vyjadřování; podle své potřeby využívá psaní pro své sebeuvědomění a sebevyjádření.</v>
      </c>
      <c r="G52" s="24" t="str">
        <v>X</v>
      </c>
      <c r="H52" s="3" t="s">
        <v>377</v>
      </c>
    </row>
    <row r="53" spans="1:8" ht="171.75" thickBot="1">
      <c r="A53" s="24" t="str">
        <v>CAS-DEJ-002-ZV9-017</v>
      </c>
      <c r="B53" s="24" t="str">
        <v>Zhodnotí zamýšlené i nezamýšlené důsledky lidského jednání, které souvisejí s narušováním životního prostředí a klimatickými jevy v minulosti.</v>
      </c>
      <c r="C53" s="24" t="str">
        <v>Vysvětlí příčiny a důsledky péče o zdroje vody ve starověku a středověku (např. záplavy, zavlažování).</v>
      </c>
      <c r="D53" s="24" t="str">
        <v>X</v>
      </c>
      <c r="E53"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53" s="24" t="str">
        <v>ZGC-BPO-000-ZV9-001
Při interpretaci komplexních textů dokládá své závěry textem; v oborech usiluje o přesnost a uspořádanost v obsahu i ve vyjadřování; podle své potřeby využívá psaní pro své sebeuvědomění a sebevyjádření.</v>
      </c>
      <c r="G53" s="24" t="str">
        <v>X</v>
      </c>
      <c r="H53" s="3" t="s">
        <v>378</v>
      </c>
    </row>
    <row r="54" spans="1:8" ht="147" customHeight="1" thickBot="1">
      <c r="A54" s="24" t="str">
        <v>CAS-DEJ-002-ZV9-018</v>
      </c>
      <c r="B54" s="24" t="str">
        <v>V modelové situaci předvede, jak může historické poznání pomoci v současném životě.</v>
      </c>
      <c r="C54" s="24" t="str">
        <v>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v>
      </c>
      <c r="D54" s="24" t="str">
        <v>X</v>
      </c>
      <c r="E54" s="24" t="str">
        <v>KOS-EMP-000-ZV9-001
Vyrovnává se s odlišnostmi s respektem k druhým lidem.
KOB-PCP-000-ZV9-001
Účelně uplatňuje přímou činností svůj vliv na změny v místním či širším okolí při respektování práv a zájmů druhých.</v>
      </c>
      <c r="F54" s="24" t="str">
        <v>ZGC-KCP-000-ZV9-001
Při čtení i psaní posuzuje autorské záměry, účinky a prostředky textu i kontext autora nebo čtenáře.</v>
      </c>
      <c r="G54" s="24" t="str">
        <v>X</v>
      </c>
      <c r="H54" s="3" t="s">
        <v>349</v>
      </c>
    </row>
    <row r="55" spans="1:8">
      <c r="C55" s="10"/>
      <c r="D55" s="10"/>
      <c r="E55" s="10"/>
      <c r="F55" s="10"/>
      <c r="G55" s="10"/>
      <c r="H55" s="35"/>
    </row>
    <row r="56" spans="1:8" ht="15.75" thickBot="1">
      <c r="A56" s="49" t="s">
        <v>153</v>
      </c>
      <c r="B56" s="50"/>
      <c r="C56" s="50"/>
      <c r="D56" s="50"/>
      <c r="E56" s="50"/>
      <c r="F56" s="50"/>
      <c r="G56" s="50"/>
      <c r="H56" s="50"/>
    </row>
    <row r="57" spans="1:8" ht="15.75" thickBot="1">
      <c r="A57" s="55" t="s">
        <v>107</v>
      </c>
      <c r="B57" s="56"/>
      <c r="C57" s="77" t="s">
        <v>379</v>
      </c>
      <c r="D57" s="77" t="s">
        <v>341</v>
      </c>
      <c r="E57" s="77" t="s">
        <v>342</v>
      </c>
      <c r="F57" s="77" t="s">
        <v>343</v>
      </c>
      <c r="G57" s="77" t="s">
        <v>344</v>
      </c>
      <c r="H57" s="77" t="s">
        <v>345</v>
      </c>
    </row>
    <row r="58" spans="1:8" ht="15.75" thickBot="1">
      <c r="A58" s="2" t="s">
        <v>66</v>
      </c>
      <c r="B58" s="2" t="s">
        <v>109</v>
      </c>
      <c r="C58" s="78"/>
      <c r="D58" s="78"/>
      <c r="E58" s="78"/>
      <c r="F58" s="78"/>
      <c r="G58" s="78"/>
      <c r="H58" s="78"/>
    </row>
    <row r="59" spans="1:8" ht="228">
      <c r="A59" s="24" t="str" cm="1">
        <f t="array" ref="A59:B99">IF('Krok 7 - Vazby'!A59:B99="","X",'Krok 7 - Vazby'!A59:B99)</f>
        <v>CAS-DEJ-001-ZV9-001</v>
      </c>
      <c r="B59" s="24" t="str">
        <v>Přiřadí kulturní projevy k jednotlivým dějinným epochám.</v>
      </c>
      <c r="C59" s="24" t="str" cm="1">
        <f t="array" ref="C59:C99">IF('Krok 7 - Vazby'!F59:F99="","X",'Krok 7 - Vazby'!F59:F99)</f>
        <v xml:space="preserve">Na příkladu dobových pramenů a didaktizovaných zdrojů uvede příklady proměny vývoje vědy, kultury a techniky v 19. století (např. doprava, industrializace). </v>
      </c>
      <c r="D59" s="24" t="str" cm="1">
        <f t="array" ref="D59:D99">IF('Krok 7 - Vazby'!H59:H99="","X",'Krok 7 - Vazby'!H59:H99)</f>
        <v>X</v>
      </c>
      <c r="E59" s="24" t="str" cm="1">
        <f t="array" ref="E59:E99">IF('Krok 7 - Vazby'!I59:I99="","X",'Krok 7 - Vazby'!I59:I99)</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59" s="24" t="str" cm="1">
        <f t="array" ref="F59:F99">IF('Krok 7 - Vazby'!K59:K99="","X",'Krok 7 - Vazby'!K59:K99)</f>
        <v>ZGC-BPO-000-ZV9-001
Při interpretaci komplexních textů dokládá své závěry textem; v oborech usiluje o přesnost a uspořádanost v obsahu i ve vyjadřování; podle své potřeby využívá psaní pro své sebeuvědomění a sebevyjádření.</v>
      </c>
      <c r="G59" s="24" t="str" cm="1">
        <f t="array" ref="G59:G99">IF('Krok 7 - Vazby'!J59:J99="","X",'Krok 7 - Vazby'!J59:J99)</f>
        <v>X</v>
      </c>
      <c r="H59" s="3" t="s">
        <v>380</v>
      </c>
    </row>
    <row r="60" spans="1:8" ht="43.5" thickBot="1">
      <c r="A60" s="24" t="str">
        <v>CAS-DEJ-001-ZV9-001</v>
      </c>
      <c r="B60" s="24" t="str">
        <v>Přiřadí kulturní projevy k jednotlivým dějinným epochám.</v>
      </c>
      <c r="C60" s="24" t="str">
        <v xml:space="preserve">
</v>
      </c>
      <c r="D60" s="24" t="str">
        <v>X</v>
      </c>
      <c r="E60" s="24" t="str">
        <v>X</v>
      </c>
      <c r="F60" s="24" t="str">
        <v>X</v>
      </c>
      <c r="G60" s="24" t="str">
        <v>X</v>
      </c>
      <c r="H60" s="3"/>
    </row>
    <row r="61" spans="1:8" ht="228.75" thickBot="1">
      <c r="A61" s="24" t="str">
        <v>CAS-DEJ-001-ZV9-001</v>
      </c>
      <c r="B61" s="24" t="str">
        <v>Přiřadí kulturní projevy k jednotlivým dějinným epochám.</v>
      </c>
      <c r="C61" s="24" t="str">
        <v>Na základě vlastního srovnání popíše, jak rozdílný vývoj v Evropě a mimoevropských regionech (např. osidlování Západu v USA, kolonizace Latinské Ameriky) ovlivnil vzájemné setkávání a konflikty mezi různými kulturami.</v>
      </c>
      <c r="D61" s="24" t="str">
        <v>X</v>
      </c>
      <c r="E61"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61" s="24" t="str">
        <v>ZGC-BPO-000-ZV9-001
Při interpretaci komplexních textů dokládá své závěry textem; v oborech usiluje o přesnost a uspořádanost v obsahu i ve vyjadřování; podle své potřeby využívá psaní pro své sebeuvědomění a sebevyjádření.</v>
      </c>
      <c r="G61" s="24" t="str">
        <v>X</v>
      </c>
      <c r="H61" s="3" t="s">
        <v>381</v>
      </c>
    </row>
    <row r="62" spans="1:8" ht="43.5" thickBot="1">
      <c r="A62" s="24" t="str">
        <v>CAS-DEJ-001-ZV9-002</v>
      </c>
      <c r="B62" s="24" t="str">
        <v>Posoudí informační hodnotu a důvěryhodnost zdrojů z různých dějinných epoch.</v>
      </c>
      <c r="C62" s="24" t="str">
        <v xml:space="preserve">
</v>
      </c>
      <c r="D62" s="24" t="str">
        <v>X</v>
      </c>
      <c r="E62" s="24" t="str">
        <v>X</v>
      </c>
      <c r="F62" s="24" t="str">
        <v>X</v>
      </c>
      <c r="G62" s="24" t="str">
        <v>X</v>
      </c>
      <c r="H62" s="3"/>
    </row>
    <row r="63" spans="1:8" ht="152.25" customHeight="1" thickBot="1">
      <c r="A63" s="24" t="str">
        <v>CAS-DEJ-001-ZV9-002</v>
      </c>
      <c r="B63" s="24" t="str">
        <v>Posoudí informační hodnotu a důvěryhodnost zdrojů z různých dějinných epoch.</v>
      </c>
      <c r="C63" s="24" t="str">
        <v>Pomocí dobových zdrojů (deník, paměti, novinový článek, kramářská píseň aj.) porovná názory historických aktérů na konkrétní událost (např. reformace a protireformace, Francouzská revoluce, osobnost Napoleona Bonaparta, revoluce 1848) a vysvětlí pohled aktéra. Zdůvodní, proč se interpretace mohou lišit.</v>
      </c>
      <c r="D63" s="24" t="str">
        <v>X</v>
      </c>
      <c r="E63" s="24" t="str">
        <v>KKK-POR-000-ZV9-001
Přemýšlí o komunikačním záměru autora sdělení.
KPP-TYM-000-ZV9-001
Efektivně přispívá k úspěšné týmové spolupráci.</v>
      </c>
      <c r="F63" s="24" t="str">
        <v>ZGC-BPO-000-ZV9-001
Při interpretaci komplexních textů dokládá své závěry textem; v oborech usiluje o přesnost a uspořádanost v obsahu i ve vyjadřování; podle své potřeby využívá psaní pro své sebeuvědomění a sebevyjádření.</v>
      </c>
      <c r="G63" s="24" t="str">
        <v>X</v>
      </c>
      <c r="H63" s="3" t="s">
        <v>382</v>
      </c>
    </row>
    <row r="64" spans="1:8" ht="43.5" thickBot="1">
      <c r="A64" s="24" t="str">
        <v>CAS-DEJ-001-ZV9-002</v>
      </c>
      <c r="B64" s="24" t="str">
        <v>Posoudí informační hodnotu a důvěryhodnost zdrojů z různých dějinných epoch.</v>
      </c>
      <c r="C64" s="24" t="str">
        <v xml:space="preserve">
</v>
      </c>
      <c r="D64" s="24" t="str">
        <v>X</v>
      </c>
      <c r="E64" s="24" t="str">
        <v>X</v>
      </c>
      <c r="F64" s="24" t="str">
        <v>X</v>
      </c>
      <c r="G64" s="24" t="str">
        <v>X</v>
      </c>
      <c r="H64" s="3"/>
    </row>
    <row r="65" spans="1:8" ht="57.75" thickBot="1">
      <c r="A65" s="24" t="str">
        <v>CAS-DEJ-001-ZV9-003</v>
      </c>
      <c r="B65" s="24" t="str">
        <v>Vysvětlí rozdíl mezi zobrazováním minulosti v dějepisectví a ve filmu, v literatuře a v nových médiích včetně produktů umělé inteligence.</v>
      </c>
      <c r="C65" s="24" t="str">
        <v xml:space="preserve">
</v>
      </c>
      <c r="D65" s="24" t="str">
        <v>X</v>
      </c>
      <c r="E65" s="24" t="str">
        <v>X</v>
      </c>
      <c r="F65" s="24" t="str">
        <v>X</v>
      </c>
      <c r="G65" s="24" t="str">
        <v>X</v>
      </c>
      <c r="H65" s="3"/>
    </row>
    <row r="66" spans="1:8" ht="271.5" thickBot="1">
      <c r="A66" s="24" t="str">
        <v>CAS-DEJ-001-ZV9-003</v>
      </c>
      <c r="B66" s="24" t="str">
        <v>Vysvětlí rozdíl mezi zobrazováním minulosti v dějepisectví a ve filmu, v literatuře a v nových médiích včetně produktů umělé inteligence.</v>
      </c>
      <c r="C66" s="24" t="str">
        <v>U vybrané historické situace identifikuje příklady hoaxů a dezinformací v minulosti (např. čarodějnické procesy, hilsneriáda, obviňování Romů ze žhářství a vyzvědačství ve prospěch Turků) a popíše způsob jejich ovlivňování publika.</v>
      </c>
      <c r="D66" s="24" t="str">
        <v>X</v>
      </c>
      <c r="E66"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66"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66" s="24" t="str">
        <v>X</v>
      </c>
      <c r="H66" s="3" t="s">
        <v>383</v>
      </c>
    </row>
    <row r="67" spans="1:8" ht="57.75" thickBot="1">
      <c r="A67" s="24" t="str">
        <v>CAS-DEJ-001-ZV9-003</v>
      </c>
      <c r="B67" s="24" t="str">
        <v>Vysvětlí rozdíl mezi zobrazováním minulosti v dějepisectví a ve filmu, v literatuře a v nových médiích včetně produktů umělé inteligence.</v>
      </c>
      <c r="C67" s="24" t="str">
        <v xml:space="preserve">
</v>
      </c>
      <c r="D67" s="24" t="str">
        <v>X</v>
      </c>
      <c r="E67" s="24" t="str">
        <v>X</v>
      </c>
      <c r="F67" s="24" t="str">
        <v>X</v>
      </c>
      <c r="G67" s="24" t="str">
        <v>X</v>
      </c>
      <c r="H67" s="3"/>
    </row>
    <row r="68" spans="1:8" ht="157.5" thickBot="1">
      <c r="A68" s="24" t="str">
        <v>CAS-DEJ-001-ZV9-004</v>
      </c>
      <c r="B68" s="24" t="str">
        <v>Specifikuje proměnu politických útvarů, krajiny a lidských sídel od pravěku po současnost pomocí map a dalších informačních zdrojů.</v>
      </c>
      <c r="C68" s="24" t="str">
        <v xml:space="preserve">S pomocí map a dobových vyobrazení popíše proměnu měst a vesnic v období osvícenství a průmyslové revoluce (urbanizace, industrializace).
</v>
      </c>
      <c r="D68" s="24" t="str">
        <v>X</v>
      </c>
      <c r="E68"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68" s="24" t="str">
        <v>ZGC-BPO-000-ZV9-001
Při interpretaci komplexních textů dokládá své závěry textem; v oborech usiluje o přesnost a uspořádanost v obsahu i ve vyjadřování; podle své potřeby využívá psaní pro své sebeuvědomění a sebevyjádření.</v>
      </c>
      <c r="G68" s="24" t="str">
        <v>X</v>
      </c>
      <c r="H68" s="3" t="s">
        <v>384</v>
      </c>
    </row>
    <row r="69" spans="1:8" ht="57.75" thickBot="1">
      <c r="A69" s="24" t="str">
        <v>CAS-DEJ-001-ZV9-004</v>
      </c>
      <c r="B69" s="24" t="str">
        <v>Specifikuje proměnu politických útvarů, krajiny a lidských sídel od pravěku po současnost pomocí map a dalších informačních zdrojů.</v>
      </c>
      <c r="C69" s="24" t="str">
        <v xml:space="preserve">
</v>
      </c>
      <c r="D69" s="24" t="str">
        <v>X</v>
      </c>
      <c r="E69" s="24" t="str">
        <v>X</v>
      </c>
      <c r="F69" s="24" t="str">
        <v>X</v>
      </c>
      <c r="G69" s="24" t="str">
        <v>X</v>
      </c>
      <c r="H69" s="3"/>
    </row>
    <row r="70" spans="1:8" ht="57.75" thickBot="1">
      <c r="A70" s="24" t="str">
        <v>CAS-DEJ-001-ZV9-005</v>
      </c>
      <c r="B70" s="24" t="str">
        <v>Posoudí, jak se připomínání historických událostí a tradic podílí na utváření jeho osobní identity a identity lidí v jeho okolí.</v>
      </c>
      <c r="C70" s="24" t="str">
        <v>X</v>
      </c>
      <c r="D70" s="24" t="str">
        <v>X</v>
      </c>
      <c r="E70" s="24" t="str">
        <v>X</v>
      </c>
      <c r="F70" s="24" t="str">
        <v>X</v>
      </c>
      <c r="G70" s="24" t="str">
        <v>X</v>
      </c>
      <c r="H70" s="3"/>
    </row>
    <row r="71" spans="1:8" ht="157.5" thickBot="1">
      <c r="A71" s="24" t="str">
        <v>CAS-DEJ-001-ZV9-005</v>
      </c>
      <c r="B71" s="24" t="str">
        <v>Posoudí, jak se připomínání historických událostí a tradic podílí na utváření jeho osobní identity a identity lidí v jeho okolí.</v>
      </c>
      <c r="C71" s="24" t="str">
        <v>Na základě zdrojů předloží argumenty pro a proti volbě vybraného dne coby státního svátku či významného dne (např. zavedení povinné školní docházky, Bílá hora) nebo navrhne nový státní svátek/významný den.</v>
      </c>
      <c r="D71" s="24" t="str">
        <v>X</v>
      </c>
      <c r="E71"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71" s="24" t="str">
        <v>ZGC-BPO-000-ZV9-001
Při interpretaci komplexních textů dokládá své závěry textem; v oborech usiluje o přesnost a uspořádanost v obsahu i ve vyjadřování; podle své potřeby využívá psaní pro své sebeuvědomění a sebevyjádření.</v>
      </c>
      <c r="G71" s="24" t="str">
        <v>X</v>
      </c>
      <c r="H71" s="3" t="s">
        <v>385</v>
      </c>
    </row>
    <row r="72" spans="1:8" ht="57.75" thickBot="1">
      <c r="A72" s="24" t="str">
        <v>CAS-DEJ-001-ZV9-005</v>
      </c>
      <c r="B72" s="24" t="str">
        <v>Posoudí, jak se připomínání historických událostí a tradic podílí na utváření jeho osobní identity a identity lidí v jeho okolí.</v>
      </c>
      <c r="C72" s="24" t="str">
        <v>X</v>
      </c>
      <c r="D72" s="24" t="str">
        <v>X</v>
      </c>
      <c r="E72" s="24" t="str">
        <v>X</v>
      </c>
      <c r="F72" s="24" t="str">
        <v>X</v>
      </c>
      <c r="G72" s="24" t="str">
        <v>X</v>
      </c>
      <c r="H72" s="3"/>
    </row>
    <row r="73" spans="1:8" ht="43.5" thickBot="1">
      <c r="A73" s="24" t="str">
        <v>CAS-DEJ-001-ZV9-006</v>
      </c>
      <c r="B73" s="24" t="str">
        <v>Doloží příklady vlivu náboženství na jednání lidí v různých dějinných epochách.</v>
      </c>
      <c r="C73" s="24" t="str">
        <v xml:space="preserve">
</v>
      </c>
      <c r="D73" s="24" t="str">
        <v>X</v>
      </c>
      <c r="E73" s="24" t="str">
        <v>X</v>
      </c>
      <c r="F73" s="24" t="str">
        <v>X</v>
      </c>
      <c r="G73" s="24" t="str">
        <v>X</v>
      </c>
      <c r="H73" s="3"/>
    </row>
    <row r="74" spans="1:8" ht="109.5" customHeight="1" thickBot="1">
      <c r="A74" s="24" t="str">
        <v>CAS-DEJ-001-ZV9-006</v>
      </c>
      <c r="B74" s="24" t="str">
        <v>Doloží příklady vlivu náboženství na jednání lidí v různých dějinných epochách.</v>
      </c>
      <c r="C74" s="24" t="str">
        <v>S využitím pramenů osobní povahy stanoví, jak ovlivňovala víra a vyznání jednání lidí v době náboženských sporů v 17. století i v pozdější době (zaměří se např. na barokní poutě a poutnictví).</v>
      </c>
      <c r="D74" s="24" t="str">
        <v>X</v>
      </c>
      <c r="E74" s="24" t="str">
        <v>KKK-POR-000-ZV9-001
Přemýšlí o komunikačním záměru autora sdělení.
KOS-EMP-000-ZV9-001
Vyrovnává se s odlišnostmi s respektem k druhým lidem.</v>
      </c>
      <c r="F74" s="24" t="str">
        <v>X</v>
      </c>
      <c r="G74" s="24" t="str">
        <v>X</v>
      </c>
      <c r="H74" s="3" t="s">
        <v>386</v>
      </c>
    </row>
    <row r="75" spans="1:8" ht="79.5" customHeight="1" thickBot="1">
      <c r="A75" s="24" t="str">
        <v>CAS-DEJ-001-ZV9-006</v>
      </c>
      <c r="B75" s="24" t="str">
        <v>Doloží příklady vlivu náboženství na jednání lidí v různých dějinných epochách.</v>
      </c>
      <c r="C75" s="24" t="str">
        <v>Rozliší krátkodobé a dlouhodobé důsledky třicetileté války (např. dopady na každodenní život, zrod moderní diplomacie).</v>
      </c>
      <c r="D75" s="24" t="str">
        <v>X</v>
      </c>
      <c r="E75" s="24" t="str">
        <v>KKK-POR-000-ZV9-001
Přemýšlí o komunikačním záměru autora sdělení.
KOS-EMP-000-ZV9-001
Vyrovnává se s odlišnostmi s respektem k druhým lidem.</v>
      </c>
      <c r="F75" s="24" t="str">
        <v>X</v>
      </c>
      <c r="G75" s="24" t="str">
        <v>X</v>
      </c>
      <c r="H75" s="3" t="s">
        <v>387</v>
      </c>
    </row>
    <row r="76" spans="1:8" ht="57.75" thickBot="1">
      <c r="A76" s="24" t="str">
        <v>CAS-DEJ-001-ZV9-007</v>
      </c>
      <c r="B76" s="24" t="str">
        <v>Posoudí pozitivní a negativní vliv technologického vývoje a zejména industrializace na život různých společenských vrstev v minulosti.</v>
      </c>
      <c r="C76" s="24" t="str">
        <v xml:space="preserve">
</v>
      </c>
      <c r="D76" s="24" t="str">
        <v>X</v>
      </c>
      <c r="E76" s="24" t="str">
        <v>X</v>
      </c>
      <c r="F76" s="24" t="str">
        <v>X</v>
      </c>
      <c r="G76" s="24" t="str">
        <v>X</v>
      </c>
      <c r="H76" s="3"/>
    </row>
    <row r="77" spans="1:8" ht="114.75" thickBot="1">
      <c r="A77" s="24" t="str">
        <v>CAS-DEJ-001-ZV9-007</v>
      </c>
      <c r="B77" s="24" t="str">
        <v>Posoudí pozitivní a negativní vliv technologického vývoje a zejména industrializace na život různých společenských vrstev v minulosti.</v>
      </c>
      <c r="C77" s="24" t="str">
        <v>Rozliší perspektivy různých společenských skupin v kontextu modernizace (např. kapitalisté a dělníci) a popíše důsledky v podobě prosazování základních práv pracujících.</v>
      </c>
      <c r="D77" s="24" t="str">
        <v>X</v>
      </c>
      <c r="E77" s="24" t="str">
        <v>KOS-ODO-000-ZV9-001
Rozvíjí vlastní psychickou a fyzickou odolnost.
KRP-VED-000-ZV9-001
Analyzuje při rozhodování a řešení problémů objektivní informace a prezentované závěry vědeckého poznání.</v>
      </c>
      <c r="F77" s="24" t="str">
        <v>ZGC-BPO-000-ZV9-001
Při interpretaci komplexních textů dokládá své závěry textem; v oborech usiluje o přesnost a uspořádanost v obsahu i ve vyjadřování; podle své potřeby využívá psaní pro své sebeuvědomění a sebevyjádření.</v>
      </c>
      <c r="G77" s="24" t="str">
        <v>X</v>
      </c>
      <c r="H77" s="3" t="s">
        <v>388</v>
      </c>
    </row>
    <row r="78" spans="1:8" ht="43.5" thickBot="1">
      <c r="A78" s="24" t="str">
        <v>CAS-DEJ-001-ZV9-008</v>
      </c>
      <c r="B78" s="24" t="str">
        <v>Vysvětlí proměny fungování hospodářství od pravěku po současnost.</v>
      </c>
      <c r="C78" s="24" t="str">
        <v xml:space="preserve">
</v>
      </c>
      <c r="D78" s="24" t="str">
        <v>X</v>
      </c>
      <c r="E78" s="24" t="str">
        <v>X</v>
      </c>
      <c r="F78" s="24" t="str">
        <v>X</v>
      </c>
      <c r="G78" s="24" t="str">
        <v>X</v>
      </c>
      <c r="H78" s="3"/>
    </row>
    <row r="79" spans="1:8" ht="75" customHeight="1" thickBot="1">
      <c r="A79" s="24" t="str">
        <v>CAS-DEJ-001-ZV9-008</v>
      </c>
      <c r="B79" s="24" t="str">
        <v>Vysvětlí proměny fungování hospodářství od pravěku po současnost.</v>
      </c>
      <c r="C79" s="24" t="str">
        <v>Vysvětlí projevy globalizace hospodářství po zámořských plavbách Evropanů perspektivou aktérů (trojúhelníkový obchod).</v>
      </c>
      <c r="D79" s="24" t="str">
        <v>X</v>
      </c>
      <c r="E79"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79" s="24" t="str">
        <v>X</v>
      </c>
      <c r="G79" s="24" t="str">
        <v>X</v>
      </c>
      <c r="H79" s="3" t="s">
        <v>389</v>
      </c>
    </row>
    <row r="80" spans="1:8" ht="128.25" customHeight="1" thickBot="1">
      <c r="A80" s="24" t="str">
        <v>CAS-DEJ-001-ZV9-008</v>
      </c>
      <c r="B80" s="24" t="str">
        <v>Vysvětlí proměny fungování hospodářství od pravěku po současnost.</v>
      </c>
      <c r="C80" s="24" t="str">
        <v>Vysvětlí, jak připoutání k půdě v raném novověku ovlivňovalo život poddaných, a popíše změny, které přinesly osvícenské reformy, včetně zrušení tuhé poddanské závislosti/nevolnictví, náboženské tolerance a nástupu námezdné dělnické práce.</v>
      </c>
      <c r="D80" s="24" t="str">
        <v>X</v>
      </c>
      <c r="E80"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80" s="24" t="str">
        <v>X</v>
      </c>
      <c r="G80" s="24" t="str">
        <v>X</v>
      </c>
      <c r="H80" s="3" t="s">
        <v>390</v>
      </c>
    </row>
    <row r="81" spans="1:8" ht="143.25" thickBot="1">
      <c r="A81" s="24" t="str">
        <v>CAS-DEJ-001-ZV9-009</v>
      </c>
      <c r="B81" s="24" t="str">
        <v>Rozliší příčiny, důsledky a podobu konfliktů a spolupráce v minulosti.</v>
      </c>
      <c r="C81" s="24" t="str">
        <v>Žák charakterizuje české stavovské povstání jako počátek třicetileté války, vysvětlí jeho příčiny, průběh a důsledky; zhodnotí, jak se konflikt promítl do mezinárodní spolupráce a soupeření evropských mocností.</v>
      </c>
      <c r="D81" s="24" t="str">
        <v>X</v>
      </c>
      <c r="E81" s="24" t="str">
        <v>KOS-EMP-000-ZV9-001
Vyrovnává se s odlišnostmi s respektem k druhým lidem.
KOB-ZPS-000-ZV9-001
Zohledňuje vzájemnou propojenost jevů, situací a výzev v okolním světě z hledisek sociálních, ekonomických, kulturních, politických a ekologických.</v>
      </c>
      <c r="F81" s="24" t="str">
        <v>X</v>
      </c>
      <c r="G81" s="24" t="str">
        <v>X</v>
      </c>
      <c r="H81" s="3" t="s">
        <v>391</v>
      </c>
    </row>
    <row r="82" spans="1:8" ht="143.25" thickBot="1">
      <c r="A82" s="24" t="str">
        <v>CAS-DEJ-001-ZV9-009</v>
      </c>
      <c r="B82" s="24" t="str">
        <v>Rozliší příčiny, důsledky a podobu konfliktů a spolupráce v minulosti.</v>
      </c>
      <c r="C82" s="24" t="str">
        <v>Žák rozliší krátkodobé a dlouhodobé důsledky první světové války, vysvětlí jejich dopad na politické, hospodářské a společenské změny v Evropě a ve světě, a popíše, jak tyto změny ovlivnily uspořádání poválečného světa.</v>
      </c>
      <c r="D82" s="24" t="str">
        <v>X</v>
      </c>
      <c r="E82" s="24" t="str">
        <v>KOS-EMP-000-ZV9-001
Vyrovnává se s odlišnostmi s respektem k druhým lidem.
KOB-ZPS-000-ZV9-00
Zohledňuje vzájemnou propojenost jevů, situací a výzev v okolním světě z hledisek sociálních, ekonomických, kulturních, politických a ekologických.</v>
      </c>
      <c r="F82" s="24" t="str">
        <v>X</v>
      </c>
      <c r="G82" s="24" t="str">
        <v>X</v>
      </c>
      <c r="H82" s="3" t="s">
        <v>392</v>
      </c>
    </row>
    <row r="83" spans="1:8" ht="143.25" thickBot="1">
      <c r="A83" s="24" t="str">
        <v>CAS-DEJ-001-ZV9-009</v>
      </c>
      <c r="B83" s="24" t="str">
        <v>Rozliší příčiny, důsledky a podobu konfliktů a spolupráce v minulosti.</v>
      </c>
      <c r="C83" s="24" t="str">
        <v>S pomocí historických pramenů a didaktizovaných zdrojů zhodnotí význam československého zahraničního i domácího odboje za 1. světové války na pozadí světových událostí (vstup USA do války, revoluce v Rusku).</v>
      </c>
      <c r="D83" s="24" t="str">
        <v>X</v>
      </c>
      <c r="E83" s="24" t="str">
        <v>KOS-EMP-000-ZV9-001
Vyrovnává se s odlišnostmi s respektem k druhým lidem.
KOB-ZPS-000-ZV9-001
Zohledňuje vzájemnou propojenost jevů, situací a výzev v okolním světě z hledisek sociálních, ekonomických, kulturních, politických a ekologických.</v>
      </c>
      <c r="F83" s="24" t="str">
        <v>X</v>
      </c>
      <c r="G83" s="24" t="str">
        <v>X</v>
      </c>
      <c r="H83" s="3" t="s">
        <v>393</v>
      </c>
    </row>
    <row r="84" spans="1:8" ht="114.75" thickBot="1">
      <c r="A84" s="24" t="str">
        <v>CAS-DEJ-001-ZV9-010</v>
      </c>
      <c r="B84" s="24" t="str">
        <v>Posoudí dopady kolonialismu, imperialismu a dekolonizace na různé skupiny lidí.</v>
      </c>
      <c r="C84" s="24" t="str">
        <v>Žák vysvětlí zamýšlené i nezamýšlené důsledky převahy Evropanů v éře kolonialismu a imperialismu, a popíše dopad na vybrané země a regiony, zamýšlí se nad rasovou nadřazeností a dobovým vnímáním jiných kultur.</v>
      </c>
      <c r="D84" s="24" t="str">
        <v>X</v>
      </c>
      <c r="E84" s="24" t="str">
        <v>KOB-RES-000-ZV9-001
Projevuje ohleduplný, citlivý a podporující přístup k živým jedincům, přírodě a světu jako celku.
KPP-TYM-000-ZV9-001
Efektivně přispívá k úspěšné týmové spolupráci.</v>
      </c>
      <c r="F84" s="24" t="str">
        <v>ZGC-BPO-000-ZV9-001
Při interpretaci komplexních textů dokládá své závěry textem; v oborech usiluje o přesnost a uspořádanost v obsahu i ve vyjadřování; podle své potřeby využívá psaní pro své sebeuvědomění a sebevyjádření.</v>
      </c>
      <c r="G84" s="24" t="str">
        <v>X</v>
      </c>
      <c r="H84" s="3" t="s">
        <v>394</v>
      </c>
    </row>
    <row r="85" spans="1:8" ht="43.5" thickBot="1">
      <c r="A85" s="24" t="str">
        <v>CAS-DEJ-001-ZV9-010</v>
      </c>
      <c r="B85" s="24" t="str">
        <v>Posoudí dopady kolonialismu, imperialismu a dekolonizace na různé skupiny lidí.</v>
      </c>
      <c r="C85" s="24" t="str">
        <v>X</v>
      </c>
      <c r="D85" s="24" t="str">
        <v>X</v>
      </c>
      <c r="E85" s="24" t="str">
        <v>X</v>
      </c>
      <c r="F85" s="24" t="str">
        <v>X</v>
      </c>
      <c r="G85" s="24" t="str">
        <v>X</v>
      </c>
      <c r="H85" s="3"/>
    </row>
    <row r="86" spans="1:8" ht="132" customHeight="1" thickBot="1">
      <c r="A86" s="24" t="str">
        <v>CAS-DEJ-001-ZV9-010</v>
      </c>
      <c r="B86" s="24" t="str">
        <v>Posoudí dopady kolonialismu, imperialismu a dekolonizace na různé skupiny lidí.</v>
      </c>
      <c r="C86" s="24" t="str">
        <v>Posoudí dopady ideje jednoty Čechů a Slováků během první republiky, např. ve vztahu k sudetským Němcům, Slovákům, Maďarům, Romům nebo jiným menšinám, a vysvětlí, jak tyto myšlenky ovlivnily vzájemné vztahy a společenské napětí v 1. československé republice.</v>
      </c>
      <c r="D86" s="24" t="str">
        <v>X</v>
      </c>
      <c r="E86" s="24" t="str">
        <v>KOB-RES-000-ZV9-001
Projevuje ohleduplný, citlivý a podporující přístup k živým jedincům, přírodě a světu jako celku.
KPP-TYM-000-ZV9-001
Efektivně přispívá k úspěšné týmové spolupráci.</v>
      </c>
      <c r="F86" s="24" t="str">
        <v>ZGC-BPO-000-ZV9-001
Při interpretaci komplexních textů dokládá své závěry textem; v oborech usiluje o přesnost a uspořádanost v obsahu i ve vyjadřování; podle své potřeby využívá psaní pro své sebeuvědomění a sebevyjádření.</v>
      </c>
      <c r="G86" s="24" t="str">
        <v>X</v>
      </c>
      <c r="H86" s="3" t="s">
        <v>395</v>
      </c>
    </row>
    <row r="87" spans="1:8" ht="43.5" thickBot="1">
      <c r="A87" s="24" t="str">
        <v>CAS-DEJ-001-ZV9-011</v>
      </c>
      <c r="B87" s="24" t="str">
        <v>Určí, jak se proměňovaly a v čem zůstávaly stejné genderové role v dějinách.</v>
      </c>
      <c r="C87" s="24" t="str">
        <v>X</v>
      </c>
      <c r="D87" s="24" t="str">
        <v>X</v>
      </c>
      <c r="E87" s="24" t="str">
        <v>X</v>
      </c>
      <c r="F87" s="24" t="str">
        <v>X</v>
      </c>
      <c r="G87" s="24" t="str">
        <v>X</v>
      </c>
      <c r="H87" s="3"/>
    </row>
    <row r="88" spans="1:8" ht="143.25" thickBot="1">
      <c r="A88" s="24" t="str">
        <v>CAS-DEJ-001-ZV9-011</v>
      </c>
      <c r="B88" s="24" t="str">
        <v>Určí, jak se proměňovaly a v čem zůstávaly stejné genderové role v dějinách.</v>
      </c>
      <c r="C88" s="24" t="str">
        <v>Doloží příklady nerovnoprávného postavení žen v moderní společnosti, identifikuje projevy potlačování názorů či pronásledování žen a mužů, kteří usilovali o zrovnoprávnění.</v>
      </c>
      <c r="D88" s="24" t="str">
        <v>X</v>
      </c>
      <c r="E88" s="24" t="str">
        <v>KOS-ODO-000-ZV9-001
Rozvíjí vlastní psychickou a fyzickou odolnost.
KOB-ZPS-000-ZV9-001
Zohledňuje vzájemnou propojenost jevů, situací a výzev v okolním světě z hledisek sociálních, ekonomických, kulturních, politických a ekologických.</v>
      </c>
      <c r="F88" s="24" t="str">
        <v>ZGC-BPO-000-ZV9-001
Při interpretaci komplexních textů dokládá své závěry textem; v oborech usiluje o přesnost a uspořádanost v obsahu i ve vyjadřování; podle své potřeby využívá psaní pro své sebeuvědomění a sebevyjádření.</v>
      </c>
      <c r="G88" s="24" t="str">
        <v>X</v>
      </c>
      <c r="H88" s="3" t="s">
        <v>396</v>
      </c>
    </row>
    <row r="89" spans="1:8" ht="72" thickBot="1">
      <c r="A89" s="24" t="str">
        <v>CAS-DEJ-001-ZV9-012</v>
      </c>
      <c r="B89" s="24" t="str">
        <v>Diskutuje o projevech moderního politického extremismu a o povaze, příčinách vzniku a důsledcích nastolení diktatur a autoritativních režimů.</v>
      </c>
      <c r="C89" s="24" t="str">
        <v>X</v>
      </c>
      <c r="D89" s="24" t="str">
        <v>X</v>
      </c>
      <c r="E89" s="24" t="str">
        <v>X</v>
      </c>
      <c r="F89" s="24" t="str">
        <v>X</v>
      </c>
      <c r="G89" s="24" t="str">
        <v>X</v>
      </c>
      <c r="H89" s="3"/>
    </row>
    <row r="90" spans="1:8" ht="72" thickBot="1">
      <c r="A90" s="24" t="str">
        <v>CAS-DEJ-001-ZV9-012</v>
      </c>
      <c r="B90" s="24" t="str">
        <v>Diskutuje o projevech moderního politického extremismu a o povaze, příčinách vzniku a důsledcích nastolení diktatur a autoritativních režimů.</v>
      </c>
      <c r="C90" s="24" t="str">
        <v>X</v>
      </c>
      <c r="D90" s="24" t="str">
        <v>X</v>
      </c>
      <c r="E90" s="24" t="str">
        <v>X</v>
      </c>
      <c r="F90" s="24" t="str">
        <v>X</v>
      </c>
      <c r="G90" s="24" t="str">
        <v>X</v>
      </c>
      <c r="H90" s="3"/>
    </row>
    <row r="91" spans="1:8" ht="200.25" thickBot="1">
      <c r="A91" s="24" t="str">
        <v>CAS-DEJ-001-ZV9-012</v>
      </c>
      <c r="B91" s="24" t="str">
        <v>Diskutuje o projevech moderního politického extremismu a o povaze, příčinách vzniku a důsledcích nastolení diktatur a autoritativních režimů.</v>
      </c>
      <c r="C91" s="24" t="str">
        <v>Žák s pomocí historických pramenů zhodnotí příčiny Velké francouzské revoluce a popíše rozpor mezi deklarovanými ideály a tehdy prosazovaným politickým násilím.</v>
      </c>
      <c r="D91" s="24" t="str">
        <v>X</v>
      </c>
      <c r="E91"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91" s="24" t="str">
        <v>ZGC-BPO-000-ZV9-001
Při interpretaci komplexních textů dokládá své závěry textem; v oborech usiluje o přesnost a uspořádanost v obsahu i ve vyjadřování; podle své potřeby využívá psaní pro své sebeuvědomění a sebevyjádření.</v>
      </c>
      <c r="G91" s="24" t="str">
        <v>X</v>
      </c>
      <c r="H91" s="3" t="s">
        <v>397</v>
      </c>
    </row>
    <row r="92" spans="1:8" ht="144.75" customHeight="1" thickBot="1">
      <c r="A92" s="24" t="str">
        <v>CAS-DEJ-002-ZV9-013</v>
      </c>
      <c r="B92" s="24" t="str">
        <v>Vytvoří vlastní dějepisný výstup s využitím vhodných kriticky posouzených zdrojů.</v>
      </c>
      <c r="C92" s="24" t="str">
        <v>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v>
      </c>
      <c r="D92" s="24" t="str">
        <v>X</v>
      </c>
      <c r="E92" s="24" t="str">
        <v>KPP-NAP-000-ZV9-001
Využívá příležitosti a výzvy pro rozvoj v různých oblastech vlastního života.
KRP-BAD-000-ZV9-00
Navrhne plán pro zkoumání a řešení specifického výzkumného problému.</v>
      </c>
      <c r="F92" s="24"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92" s="24" t="str">
        <v>X</v>
      </c>
      <c r="H92" s="3" t="s">
        <v>398</v>
      </c>
    </row>
    <row r="93" spans="1:8" ht="57.75" thickBot="1">
      <c r="A93" s="24" t="str">
        <v>CAS-DEJ-002-ZV9-014</v>
      </c>
      <c r="B93" s="24" t="str">
        <v>Vytvoří vlastní výstup na základě absolvování aktivizačního edukačního programu v paměťové instituci nebo ve veřejném prostoru.</v>
      </c>
      <c r="C93" s="24" t="str">
        <v>X</v>
      </c>
      <c r="D93" s="24" t="str">
        <v>X</v>
      </c>
      <c r="E93" s="24" t="str">
        <v>X</v>
      </c>
      <c r="F93" s="24" t="str">
        <v>X</v>
      </c>
      <c r="G93" s="24" t="str">
        <v>X</v>
      </c>
      <c r="H93" s="3"/>
    </row>
    <row r="94" spans="1:8" ht="43.5" thickBot="1">
      <c r="A94" s="24" t="str">
        <v>CAS-DEJ-002-ZV9-015</v>
      </c>
      <c r="B94" s="24" t="str">
        <v>Vyjádří vlastní představu o funkci a významu historických objektů a motivů ve veřejném prostoru.</v>
      </c>
      <c r="C94" s="24" t="str">
        <v>X</v>
      </c>
      <c r="D94" s="24" t="str">
        <v>X</v>
      </c>
      <c r="E94" s="24" t="str">
        <v>X</v>
      </c>
      <c r="F94" s="24" t="str">
        <v>X</v>
      </c>
      <c r="G94" s="24" t="str">
        <v>X</v>
      </c>
      <c r="H94" s="3"/>
    </row>
    <row r="95" spans="1:8" ht="57.75" thickBot="1">
      <c r="A95" s="24" t="str">
        <v>CAS-DEJ-002-ZV9-016</v>
      </c>
      <c r="B95" s="24" t="str">
        <v>Podílí se na utváření historického významu regionálních kulturních památek, popřípadě památek s celostátní či mezinárodní hodnotou.</v>
      </c>
      <c r="C95" s="24" t="str">
        <v>X</v>
      </c>
      <c r="D95" s="24" t="str">
        <v>X</v>
      </c>
      <c r="E95" s="24" t="str">
        <v>X</v>
      </c>
      <c r="F95" s="24" t="str">
        <v>X</v>
      </c>
      <c r="G95" s="24" t="str">
        <v>X</v>
      </c>
      <c r="H95" s="3"/>
    </row>
    <row r="96" spans="1:8" ht="57.75" thickBot="1">
      <c r="A96" s="24" t="str">
        <v>CAS-DEJ-002-ZV9-016</v>
      </c>
      <c r="B96" s="24" t="str">
        <v>Podílí se na utváření historického významu regionálních kulturních památek, popřípadě památek s celostátní či mezinárodní hodnotou.</v>
      </c>
      <c r="C96" s="24" t="str">
        <v>X</v>
      </c>
      <c r="D96" s="24" t="str">
        <v>X</v>
      </c>
      <c r="E96" s="24" t="str">
        <v>X</v>
      </c>
      <c r="F96" s="24" t="str">
        <v>X</v>
      </c>
      <c r="G96" s="24" t="str">
        <v>X</v>
      </c>
      <c r="H96" s="3"/>
    </row>
    <row r="97" spans="1:8" ht="171.75" thickBot="1">
      <c r="A97" s="24" t="str">
        <v>CAS-DEJ-002-ZV9-017</v>
      </c>
      <c r="B97" s="24" t="str">
        <v>Zhodnotí zamýšlené i nezamýšlené důsledky lidského jednání, které souvisejí s narušováním životního prostředí a klimatickými jevy v minulosti.</v>
      </c>
      <c r="C97" s="24" t="str">
        <v>Žák na příkladu průmyslové revoluce vysvětlí, jak zamýšlené i nezamýšlené důsledky lidského jednání ovlivnily životní prostředí a klimatické jevy, a posoudí, které z těchto změn přetrvávají až do současnosti.</v>
      </c>
      <c r="D97" s="24" t="str">
        <v>Na příkladu klimatické změny a dalších nalezených příkladech vyhodnotí, jak se promítal technologický vývoj do zásahů do životního prostředí i do možností předvídání a předcházení jejich negativním důsledkům.</v>
      </c>
      <c r="E97"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97" s="24" t="str">
        <v>ZGC-BPO-000-ZV9-001
Při interpretaci komplexních textů dokládá své závěry textem; v oborech usiluje o přesnost a uspořádanost v obsahu i ve vyjadřování; podle své potřeby využívá psaní pro své sebeuvědomění a sebevyjádření.</v>
      </c>
      <c r="G97" s="24" t="str">
        <v>X</v>
      </c>
      <c r="H97" s="3" t="s">
        <v>399</v>
      </c>
    </row>
    <row r="98" spans="1:8" ht="72" thickBot="1">
      <c r="A98" s="24" t="str">
        <v>CAS-DEJ-002-ZV9-017</v>
      </c>
      <c r="B98" s="24" t="str">
        <v>Zhodnotí zamýšlené i nezamýšlené důsledky lidského jednání, které souvisejí s narušováním životního prostředí a klimatickými jevy v minulosti.</v>
      </c>
      <c r="C98" s="24" t="str">
        <v>X</v>
      </c>
      <c r="D98" s="24" t="str">
        <v>X</v>
      </c>
      <c r="E98" s="24" t="str">
        <v>X</v>
      </c>
      <c r="F98" s="24" t="str">
        <v>X</v>
      </c>
      <c r="G98" s="24" t="str">
        <v>X</v>
      </c>
      <c r="H98" s="3"/>
    </row>
    <row r="99" spans="1:8" ht="151.5" customHeight="1">
      <c r="A99" s="24" t="str">
        <v>CAS-DEJ-002-ZV9-018</v>
      </c>
      <c r="B99" s="24" t="str">
        <v>V modelové situaci předvede, jak může historické poznání pomoci v současném životě.</v>
      </c>
      <c r="C99" s="24" t="str">
        <v>Žák 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v>
      </c>
      <c r="D99" s="24" t="str">
        <v>X</v>
      </c>
      <c r="E99" s="24" t="str">
        <v>KOS-EMP-000-ZV9-001
Vyrovnává se s odlišnostmi s respektem k druhým lidem.
KOB-PCP-000-ZV9-001
Účelně uplatňuje přímou činností svůj vliv na změny v místním či širším okolí při respektování práv a zájmů druhých.</v>
      </c>
      <c r="F99" s="24" t="str">
        <v>ZGC-KCP-000-ZV9-001
Při čtení i psaní posuzuje autorské záměry, účinky a prostředky textu i kontext autora nebo čtenáře.</v>
      </c>
      <c r="G99" s="24" t="str">
        <v>X</v>
      </c>
      <c r="H99" s="3" t="s">
        <v>400</v>
      </c>
    </row>
    <row r="100" spans="1:8">
      <c r="C100" s="10"/>
      <c r="D100" s="10"/>
      <c r="E100" s="10"/>
      <c r="F100" s="10"/>
      <c r="G100" s="10"/>
      <c r="H100" s="35"/>
    </row>
    <row r="101" spans="1:8" ht="15.75" thickBot="1">
      <c r="A101" s="49" t="s">
        <v>154</v>
      </c>
      <c r="B101" s="50"/>
      <c r="C101" s="50"/>
      <c r="D101" s="50"/>
      <c r="E101" s="50"/>
      <c r="F101" s="50"/>
      <c r="G101" s="50"/>
      <c r="H101" s="50"/>
    </row>
    <row r="102" spans="1:8" ht="15.75" thickBot="1">
      <c r="A102" s="80" t="s">
        <v>107</v>
      </c>
      <c r="B102" s="81"/>
      <c r="C102" s="77" t="s">
        <v>401</v>
      </c>
      <c r="D102" s="77" t="s">
        <v>341</v>
      </c>
      <c r="E102" s="77" t="s">
        <v>342</v>
      </c>
      <c r="F102" s="77" t="s">
        <v>343</v>
      </c>
      <c r="G102" s="77" t="s">
        <v>344</v>
      </c>
      <c r="H102" s="77" t="s">
        <v>345</v>
      </c>
    </row>
    <row r="103" spans="1:8" ht="15.75" thickBot="1">
      <c r="A103" s="8" t="s">
        <v>66</v>
      </c>
      <c r="B103" s="8" t="s">
        <v>109</v>
      </c>
      <c r="C103" s="78"/>
      <c r="D103" s="78"/>
      <c r="E103" s="78"/>
      <c r="F103" s="78"/>
      <c r="G103" s="78"/>
      <c r="H103" s="78"/>
    </row>
    <row r="104" spans="1:8" ht="208.5" customHeight="1">
      <c r="A104" s="24" t="str" cm="1">
        <f t="array" ref="A104:B144">IF('Krok 7 - Vazby'!A104:B144="","X",'Krok 7 - Vazby'!A104:B144)</f>
        <v>CAS-DEJ-001-ZV9-001</v>
      </c>
      <c r="B104" s="24" t="str">
        <v>Přiřadí kulturní projevy k jednotlivým dějinným epochám.</v>
      </c>
      <c r="C104" s="24" t="str" cm="1">
        <f t="array" ref="C104:C144">IF('Krok 7 - Vazby'!F104:F144="","X",'Krok 7 - Vazby'!F104:F144)</f>
        <v>Vysvětlí, v čem se odlišoval a v čem zůstal podobný způsob života v socialistickém Československu a po roce 1989; využívá k tomu různé fenomény (např. politická angažovanost, trávení volného času, sociální mobilita apod.).</v>
      </c>
      <c r="D104" s="24" t="str" cm="1">
        <f t="array" ref="D104:D144">IF('Krok 7 - Vazby'!H104:H144="","X",'Krok 7 - Vazby'!H104:H144)</f>
        <v>X</v>
      </c>
      <c r="E104" s="24" t="str" cm="1">
        <f t="array" ref="E104:E144">IF('Krok 7 - Vazby'!I104:I144="","X",'Krok 7 - Vazby'!I104:I144)</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04" s="24"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4" t="str" cm="1">
        <f t="array" ref="G104:G144">IF('Krok 7 - Vazby'!J104:J144="","X",'Krok 7 - Vazby'!J104:J144)</f>
        <v>X</v>
      </c>
      <c r="H104" s="3" t="s">
        <v>402</v>
      </c>
    </row>
    <row r="105" spans="1:8" ht="29.25" thickBot="1">
      <c r="A105" s="24" t="str">
        <v>CAS-DEJ-001-ZV9-001</v>
      </c>
      <c r="B105" s="24" t="str">
        <v>Přiřadí kulturní projevy k jednotlivým dějinným epochám.</v>
      </c>
      <c r="C105" s="24" t="str">
        <v>X</v>
      </c>
      <c r="D105" s="24" t="str">
        <v>X</v>
      </c>
      <c r="E105" s="24" t="str">
        <v>X</v>
      </c>
      <c r="F105" s="24" t="str">
        <v>X</v>
      </c>
      <c r="G105" s="24" t="str">
        <v>X</v>
      </c>
      <c r="H105" s="3"/>
    </row>
    <row r="106" spans="1:8" ht="228.75" thickBot="1">
      <c r="A106" s="24" t="str">
        <v>CAS-DEJ-001-ZV9-001</v>
      </c>
      <c r="B106" s="24" t="str">
        <v>Přiřadí kulturní projevy k jednotlivým dějinným epochám.</v>
      </c>
      <c r="C106" s="24" t="str">
        <v>Na základě různých zdrojů porovná shody a rozdíly vývoje východního a západního bloku (např. politika, hospodářství, každodenní život).</v>
      </c>
      <c r="D106" s="24" t="str">
        <v>X</v>
      </c>
      <c r="E106"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06" s="24" t="str">
        <v>ZGC-BPO-000-ZV9-001
Při interpretaci komplexních textů dokládá své závěry textem; v oborech usiluje o přesnost a uspořádanost v obsahu i ve vyjadřování; podle své potřeby využívá psaní pro své sebeuvědomění a sebevyjádření.</v>
      </c>
      <c r="G106" s="24" t="str">
        <v>X</v>
      </c>
      <c r="H106" s="3" t="s">
        <v>403</v>
      </c>
    </row>
    <row r="107" spans="1:8" ht="114.75" thickBot="1">
      <c r="A107" s="24" t="str">
        <v>CAS-DEJ-001-ZV9-002</v>
      </c>
      <c r="B107" s="24" t="str">
        <v>Posoudí informační hodnotu a důvěryhodnost zdrojů z různých dějinných epoch.</v>
      </c>
      <c r="C107" s="24" t="str">
        <v>Analyzuje a porovná informační zdroje typické pro 20. a 21. st. a vysvětlí záměr autora (např. audiovizuální nahrávku, vzpomínku pamětníka, tisk, digitální média).</v>
      </c>
      <c r="D107" s="24" t="str">
        <v>X</v>
      </c>
      <c r="E107" s="24" t="str">
        <v>KKK-POR-000-ZV9-001
Přemýšlí o komunikačním záměru autora sdělení.
KPP-TYM-000-ZV9-001
Efektivně přispívá k úspěšné týmové spolupráci.</v>
      </c>
      <c r="F107" s="24" t="str">
        <v>ZGC-BPO-000-ZV9-001
Při interpretaci komplexních textů dokládá své závěry textem; v oborech usiluje o přesnost a uspořádanost v obsahu i ve vyjadřování; podle své potřeby využívá psaní pro své sebeuvědomění a sebevyjádření.</v>
      </c>
      <c r="G107" s="24" t="str">
        <v>X</v>
      </c>
      <c r="H107" s="3" t="s">
        <v>351</v>
      </c>
    </row>
    <row r="108" spans="1:8" ht="132.75" customHeight="1" thickBot="1">
      <c r="A108" s="24" t="str">
        <v>CAS-DEJ-001-ZV9-002</v>
      </c>
      <c r="B108" s="24" t="str">
        <v>Posoudí informační hodnotu a důvěryhodnost zdrojů z různých dějinných epoch.</v>
      </c>
      <c r="C108" s="24" t="str">
        <v>Porovná zobrazení vybrané události státem cenzurovanými a nestátními médii (např. válečné zpravodajství, potlačení demonstrací v nedemokratických zemích, Československá televize versus rádio Svobodná Evropa apod.).</v>
      </c>
      <c r="D108" s="24" t="str">
        <v>X</v>
      </c>
      <c r="E108" s="24" t="str">
        <v>KKK-POR-000-ZV9-001
Přemýšlí o komunikačním záměru autora sdělení.
KPP-TYM-000-ZV9-001
Efektivně přispívá k úspěšné týmové spolupráci.</v>
      </c>
      <c r="F108" s="24" t="str">
        <v>ZGC-BPO-000-ZV9-001
Při interpretaci komplexních textů dokládá své závěry textem; v oborech usiluje o přesnost a uspořádanost v obsahu i ve vyjadřování; podle své potřeby využívá psaní pro své sebeuvědomění a sebevyjádření.</v>
      </c>
      <c r="G108" s="24" t="str">
        <v>X</v>
      </c>
      <c r="H108" s="3" t="s">
        <v>404</v>
      </c>
    </row>
    <row r="109" spans="1:8" ht="114.75" thickBot="1">
      <c r="A109" s="24" t="str">
        <v>CAS-DEJ-001-ZV9-002</v>
      </c>
      <c r="B109" s="24" t="str">
        <v>Posoudí informační hodnotu a důvěryhodnost zdrojů z různých dějinných epoch.</v>
      </c>
      <c r="C109" s="24" t="str">
        <v>Popíše vliv masmédií a propagandy na utváření veřejného mínění v demokratických i nedemokratických zemích ve 20. století.</v>
      </c>
      <c r="D109" s="24" t="str">
        <v>X</v>
      </c>
      <c r="E109" s="24" t="str">
        <v>KKK-POR-000-ZV9-001
Přemýšlí o komunikačním záměru autora sdělení.
KPP-TYM-000-ZV9-001
Efektivně přispívá k úspěšné týmové spolupráci.</v>
      </c>
      <c r="F109" s="24" t="str">
        <v>ZGC-BPO-000-ZV9-001
Při interpretaci komplexních textů dokládá své závěry textem; v oborech usiluje o přesnost a uspořádanost v obsahu i ve vyjadřování; podle své potřeby využívá psaní pro své sebeuvědomění a sebevyjádření.</v>
      </c>
      <c r="G109" s="24" t="str">
        <v>X</v>
      </c>
      <c r="H109" s="3" t="s">
        <v>405</v>
      </c>
    </row>
    <row r="110" spans="1:8" ht="271.5" thickBot="1">
      <c r="A110" s="24" t="str">
        <v>CAS-DEJ-001-ZV9-003</v>
      </c>
      <c r="B110" s="24" t="str">
        <v>Vysvětlí rozdíl mezi zobrazováním minulosti v dějepisectví a ve filmu, v literatuře a v nových médiích včetně produktů umělé inteligence.</v>
      </c>
      <c r="C110" s="24" t="str">
        <v>Porovná dobovou ukázku z československého filmu v 50. letech s historiografickým textem, zdůvodní, proč režim vykresloval realitu odlišně.</v>
      </c>
      <c r="D110" s="24" t="str">
        <v>X</v>
      </c>
      <c r="E110"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0"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0" s="24" t="str">
        <v>X</v>
      </c>
      <c r="H110" s="3" t="s">
        <v>406</v>
      </c>
    </row>
    <row r="111" spans="1:8" ht="164.25" customHeight="1" thickBot="1">
      <c r="A111" s="24" t="str">
        <v>CAS-DEJ-001-ZV9-003</v>
      </c>
      <c r="B111" s="24" t="str">
        <v>Vysvětlí rozdíl mezi zobrazováním minulosti v dějepisectví a ve filmu, v literatuře a v nových médiích včetně produktů umělé inteligence.</v>
      </c>
      <c r="C111" s="24" t="str">
        <v>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v>
      </c>
      <c r="D111" s="24" t="str">
        <v xml:space="preserve">Vyhledá a uvede příklad významného tématu z minulosti (např. ukončení druhé světové války, rok 1968, rok 1989 apod.) a srovná, jak dané téma zpracovala ve vybraných letech regionální média a jak stejné téma popisuje učebnice dějepisu pro ZŠ.  </v>
      </c>
      <c r="E111"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1"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1" s="24" t="str">
        <v>X</v>
      </c>
      <c r="H111" s="3" t="s">
        <v>407</v>
      </c>
    </row>
    <row r="112" spans="1:8" ht="271.5" thickBot="1">
      <c r="A112" s="24" t="str">
        <v>CAS-DEJ-001-ZV9-003</v>
      </c>
      <c r="B112" s="24" t="str">
        <v>Vysvětlí rozdíl mezi zobrazováním minulosti v dějepisectví a ve filmu, v literatuře a v nových médiích včetně produktů umělé inteligence.</v>
      </c>
      <c r="C112" s="24" t="str">
        <v>Vytvoří vlastní set otázek pro AI o události ve 20. nebo 21. století, odpovědi AI porovná s historiografickým zdrojem.</v>
      </c>
      <c r="D112" s="24" t="str">
        <v>X</v>
      </c>
      <c r="E112"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2"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2" s="24" t="str">
        <v>X</v>
      </c>
      <c r="H112" s="3" t="s">
        <v>408</v>
      </c>
    </row>
    <row r="113" spans="1:8" ht="157.5" thickBot="1">
      <c r="A113" s="24" t="str">
        <v>CAS-DEJ-001-ZV9-004</v>
      </c>
      <c r="B113" s="24" t="str">
        <v>Specifikuje proměnu politických útvarů, krajiny a lidských sídel od pravěku po současnost pomocí map a dalších informačních zdrojů.</v>
      </c>
      <c r="C113" s="24" t="str">
        <v>S použitím mapy popíše průběh vybraného významného konfliktu (např. 2. světová válka, války v bývalé Jugoslávii, válka na Ukrajině apod.).</v>
      </c>
      <c r="D113" s="24" t="str">
        <v>X</v>
      </c>
      <c r="E113"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113" s="24" t="str">
        <v>ZGC-BPO-000-ZV9-001
Při interpretaci komplexních textů dokládá své závěry textem; v oborech usiluje o přesnost a uspořádanost v obsahu i ve vyjadřování; podle své potřeby využívá psaní pro své sebeuvědomění a sebevyjádření.</v>
      </c>
      <c r="G113" s="24" t="str">
        <v>X</v>
      </c>
      <c r="H113" s="3" t="s">
        <v>409</v>
      </c>
    </row>
    <row r="114" spans="1:8" ht="157.5" thickBot="1">
      <c r="A114" s="24" t="str">
        <v>CAS-DEJ-001-ZV9-004</v>
      </c>
      <c r="B114" s="24" t="str">
        <v>Specifikuje proměnu politických útvarů, krajiny a lidských sídel od pravěku po současnost pomocí map a dalších informačních zdrojů.</v>
      </c>
      <c r="C114" s="24" t="str">
        <v>Identifikuje proměny na politické mapě světa a Evropy v roce 1900, 1945 a 2000 a vysvětlí je s pomocí dalšího zdroje.</v>
      </c>
      <c r="D114" s="24" t="str">
        <v>X</v>
      </c>
      <c r="E114"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114" s="24" t="str">
        <v>ZGC-BPO-000-ZV9-001
Při interpretaci komplexních textů dokládá své závěry textem; v oborech usiluje o přesnost a uspořádanost v obsahu i ve vyjadřování; podle své potřeby využívá psaní pro své sebeuvědomění a sebevyjádření.</v>
      </c>
      <c r="G114" s="24" t="str">
        <v>X</v>
      </c>
      <c r="H114" s="3" t="s">
        <v>410</v>
      </c>
    </row>
    <row r="115" spans="1:8" ht="155.25" customHeight="1" thickBot="1">
      <c r="A115" s="24" t="str">
        <v>CAS-DEJ-001-ZV9-005</v>
      </c>
      <c r="B115" s="24" t="str">
        <v>Posoudí, jak se připomínání historických událostí a tradic podílí na utváření jeho osobní identity a identity lidí v jeho okolí.</v>
      </c>
      <c r="C115" s="24" t="str">
        <v>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v>
      </c>
      <c r="D115" s="24" t="str">
        <v>X</v>
      </c>
      <c r="E115"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5" s="24" t="str">
        <v>ZGC-BPO-000-ZV9-001
Při interpretaci komplexních textů dokládá své závěry textem; v oborech usiluje o přesnost a uspořádanost v obsahu i ve vyjadřování; podle své potřeby využívá psaní pro své sebeuvědomění a sebevyjádření.</v>
      </c>
      <c r="G115" s="24" t="str">
        <v>X</v>
      </c>
      <c r="H115" s="3" t="s">
        <v>411</v>
      </c>
    </row>
    <row r="116" spans="1:8" ht="157.5" thickBot="1">
      <c r="A116" s="24" t="str">
        <v>CAS-DEJ-001-ZV9-005</v>
      </c>
      <c r="B116" s="24" t="str">
        <v>Posoudí, jak se připomínání historických událostí a tradic podílí na utváření jeho osobní identity a identity lidí v jeho okolí.</v>
      </c>
      <c r="C116" s="24" t="str">
        <v>Vysvětlí, s jakými různými významy slova svoboda si lidé spojují svátek 17. listopadu.</v>
      </c>
      <c r="D116" s="24" t="str">
        <v>X</v>
      </c>
      <c r="E116"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6" s="24" t="str">
        <v>ZGC-BPO-000-ZV9-001
Při interpretaci komplexních textů dokládá své závěry textem; v oborech usiluje o přesnost a uspořádanost v obsahu i ve vyjadřování; podle své potřeby využívá psaní pro své sebeuvědomění a sebevyjádření.</v>
      </c>
      <c r="G116" s="24" t="str">
        <v>X</v>
      </c>
      <c r="H116" s="3" t="s">
        <v>412</v>
      </c>
    </row>
    <row r="117" spans="1:8" ht="157.5" thickBot="1">
      <c r="A117" s="24" t="str">
        <v>CAS-DEJ-001-ZV9-005</v>
      </c>
      <c r="B117" s="24" t="str">
        <v>Posoudí, jak se připomínání historických událostí a tradic podílí na utváření jeho osobní identity a identity lidí v jeho okolí.</v>
      </c>
      <c r="C117" s="24" t="str">
        <v>Zjišťuje, jaké historické události si připomínají pamětníci v jeho okolí a identifikuje shody a rozdíly s vlastním prožíváním.</v>
      </c>
      <c r="D117" s="24" t="str">
        <v>X</v>
      </c>
      <c r="E117"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7" s="24" t="str">
        <v>ZGC-BPO-000-ZV9-001
Při interpretaci komplexních textů dokládá své závěry textem; v oborech usiluje o přesnost a uspořádanost v obsahu i ve vyjadřování; podle své potřeby využívá psaní pro své sebeuvědomění a sebevyjádření.</v>
      </c>
      <c r="G117" s="24" t="str">
        <v>X</v>
      </c>
      <c r="H117" s="3" t="s">
        <v>413</v>
      </c>
    </row>
    <row r="118" spans="1:8" ht="43.5" thickBot="1">
      <c r="A118" s="24" t="str">
        <v>CAS-DEJ-001-ZV9-006</v>
      </c>
      <c r="B118" s="24" t="str">
        <v>Doloží příklady vlivu náboženství na jednání lidí v různých dějinných epochách.</v>
      </c>
      <c r="C118" s="24" t="str">
        <v>X</v>
      </c>
      <c r="D118" s="24" t="str">
        <v>X</v>
      </c>
      <c r="E118" s="24" t="str">
        <v>X</v>
      </c>
      <c r="F118" s="24" t="str">
        <v>X</v>
      </c>
      <c r="G118" s="24" t="str">
        <v>X</v>
      </c>
      <c r="H118" s="3"/>
    </row>
    <row r="119" spans="1:8" ht="86.25" thickBot="1">
      <c r="A119" s="24" t="str">
        <v>CAS-DEJ-001-ZV9-006</v>
      </c>
      <c r="B119" s="24" t="str">
        <v>Doloží příklady vlivu náboženství na jednání lidí v různých dějinných epochách.</v>
      </c>
      <c r="C119" s="24" t="str">
        <v>Na příkladu komunistického Československa ilustruje, jak vyznávání náboženství ovlivňovalo každodenní život lidí (např. perzekuce věřících).</v>
      </c>
      <c r="D119" s="24" t="str">
        <v>X</v>
      </c>
      <c r="E119" s="24" t="str">
        <v>KKK-POR-000-ZV9-001
Přemýšlí o komunikačním záměru autora sdělení.
KOS-EMP-000-ZV9-001
Vyrovnává se s odlišnostmi s respektem k druhým lidem.</v>
      </c>
      <c r="F119" s="24" t="str">
        <v>X</v>
      </c>
      <c r="G119" s="24" t="str">
        <v>X</v>
      </c>
      <c r="H119" s="3" t="s">
        <v>414</v>
      </c>
    </row>
    <row r="120" spans="1:8" ht="86.25" thickBot="1">
      <c r="A120" s="24" t="str">
        <v>CAS-DEJ-001-ZV9-006</v>
      </c>
      <c r="B120" s="24" t="str">
        <v>Doloží příklady vlivu náboženství na jednání lidí v různých dějinných epochách.</v>
      </c>
      <c r="C120" s="24" t="str">
        <v>Popíše dopady islamizace na soužití lidí v Evropě a islámských zemích (např. války v Afghánistánu, soužití vyznavačů různých náboženství v Evropě).</v>
      </c>
      <c r="D120" s="24" t="str">
        <v>X</v>
      </c>
      <c r="E120" s="24" t="str">
        <v>KKK-POR-000-ZV9-001
Přemýšlí o komunikačním záměru autora sdělení.
KOS-EMP-000-ZV9-001
Vyrovnává se s odlišnostmi s respektem k druhým lidem.</v>
      </c>
      <c r="F120" s="24" t="str">
        <v>X</v>
      </c>
      <c r="G120" s="24" t="str">
        <v>X</v>
      </c>
      <c r="H120" s="3" t="s">
        <v>415</v>
      </c>
    </row>
    <row r="121" spans="1:8" ht="114.75" thickBot="1">
      <c r="A121" s="24" t="str">
        <v>CAS-DEJ-001-ZV9-007</v>
      </c>
      <c r="B121" s="24" t="str">
        <v>Posoudí pozitivní a negativní vliv technologického vývoje a zejména industrializace na život různých společenských vrstev v minulosti.</v>
      </c>
      <c r="C121" s="24" t="str">
        <v>Na vybraných vynálezech a objevech 20. a 21. století poukáže na vliv moderních technologií na život lidí a životní prostředí (např. jaderná zbraň, jaderná energie, osobní automobily, mobilní telefony, osobní počítače, internet, AI, 3D tisk).</v>
      </c>
      <c r="D121" s="24" t="str">
        <v>X</v>
      </c>
      <c r="E121" s="24" t="str">
        <v>KOS-ODO-000-ZV9-001
Rozvíjí vlastní psychickou a fyzickou odolnost.
KRP-VED-000-ZV9-001
Analyzuje při rozhodování a řešení problémů objektivní informace a prezentované závěry vědeckého poznání.</v>
      </c>
      <c r="F121" s="24" t="str">
        <v>ZGC-BPO-000-ZV9-001
Při interpretaci komplexních textů dokládá své závěry textem; v oborech usiluje o přesnost a uspořádanost v obsahu i ve vyjadřování; podle své potřeby využívá psaní pro své sebeuvědomění a sebevyjádření.</v>
      </c>
      <c r="G121" s="24" t="str">
        <v>X</v>
      </c>
      <c r="H121" s="3" t="s">
        <v>416</v>
      </c>
    </row>
    <row r="122" spans="1:8" ht="114.75" thickBot="1">
      <c r="A122" s="24" t="str">
        <v>CAS-DEJ-001-ZV9-007</v>
      </c>
      <c r="B122" s="24" t="str">
        <v>Posoudí pozitivní a negativní vliv technologického vývoje a zejména industrializace na život různých společenských vrstev v minulosti.</v>
      </c>
      <c r="C122" s="24" t="str">
        <v>Posoudí, jak na ekologické výzvy konce 20. století reagují různé společenské vrstvy, zdůvodní tuto reakci.</v>
      </c>
      <c r="D122" s="24" t="str">
        <v>X</v>
      </c>
      <c r="E122" s="24" t="str">
        <v>KOS-ODO-000-ZV9-001
Rozvíjí vlastní psychickou a fyzickou odolnost.
KRP-VED-000-ZV9-001
Analyzuje při rozhodování a řešení problémů objektivní informace a prezentované závěry vědeckého poznání.</v>
      </c>
      <c r="F122" s="24" t="str">
        <v>ZGC-BPO-000-ZV9-001
Při interpretaci komplexních textů dokládá své závěry textem; v oborech usiluje o přesnost a uspořádanost v obsahu i ve vyjadřování; podle své potřeby využívá psaní pro své sebeuvědomění a sebevyjádření.</v>
      </c>
      <c r="G122" s="24" t="str">
        <v>X</v>
      </c>
      <c r="H122" s="3" t="s">
        <v>417</v>
      </c>
    </row>
    <row r="123" spans="1:8" ht="78.75" customHeight="1" thickBot="1">
      <c r="A123" s="24" t="str">
        <v>CAS-DEJ-001-ZV9-008</v>
      </c>
      <c r="B123" s="24" t="str">
        <v>Vysvětlí proměny fungování hospodářství od pravěku po současnost.</v>
      </c>
      <c r="C123" s="24" t="str">
        <v>Porovná hospodářství v moderních diktaturách a demokraciích (např. nucené práce, přídělový systém, plánování, sociální stát, tržní ekonomika, stávky).</v>
      </c>
      <c r="D123" s="24" t="str">
        <v>X</v>
      </c>
      <c r="E123"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3" s="24" t="str">
        <v>X</v>
      </c>
      <c r="G123" s="24" t="str">
        <v>X</v>
      </c>
      <c r="H123" s="3" t="s">
        <v>418</v>
      </c>
    </row>
    <row r="124" spans="1:8" ht="54.75" customHeight="1" thickBot="1">
      <c r="A124" s="24" t="str">
        <v>CAS-DEJ-001-ZV9-008</v>
      </c>
      <c r="B124" s="24" t="str">
        <v>Vysvětlí proměny fungování hospodářství od pravěku po současnost.</v>
      </c>
      <c r="C124" s="24" t="str">
        <v>Vysvětlí a rozliší příčiny a důsledky velké hospodářské krize v USA, Evropě a Československu.</v>
      </c>
      <c r="D124" s="24" t="str">
        <v>X</v>
      </c>
      <c r="E124"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4" s="24" t="str">
        <v>X</v>
      </c>
      <c r="G124" s="24" t="str">
        <v>X</v>
      </c>
      <c r="H124" s="3" t="s">
        <v>419</v>
      </c>
    </row>
    <row r="125" spans="1:8" ht="200.25" thickBot="1">
      <c r="A125" s="24" t="str">
        <v>CAS-DEJ-001-ZV9-008</v>
      </c>
      <c r="B125" s="24" t="str">
        <v>Vysvětlí proměny fungování hospodářství od pravěku po současnost.</v>
      </c>
      <c r="C125" s="24" t="str">
        <v xml:space="preserve">S pomocí různých zdrojů popíše fenomén globalizace, jeho příčiny a důsledky pro ekonomiku, politické uspořádání i společnost (např. rapidní růst obyvatel, spotřeby, těžby, turismu).
</v>
      </c>
      <c r="D125" s="24" t="str">
        <v>X</v>
      </c>
      <c r="E125"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5" s="24" t="str">
        <v>X</v>
      </c>
      <c r="G125" s="24" t="str">
        <v>X</v>
      </c>
      <c r="H125" s="3" t="s">
        <v>420</v>
      </c>
    </row>
    <row r="126" spans="1:8" ht="143.25" thickBot="1">
      <c r="A126" s="24" t="str">
        <v>CAS-DEJ-001-ZV9-009</v>
      </c>
      <c r="B126" s="24" t="str">
        <v>Rozliší příčiny, důsledky a podobu konfliktů a spolupráce v minulosti.</v>
      </c>
      <c r="C126" s="24" t="str">
        <v xml:space="preserve">Charakterizuje proces integrace Evropy po roce 1945, zohlední události, které proces urychlily nebo zpomalily (např. 2. světová válka, stalinismus, ropné šoky, rok 1989).
</v>
      </c>
      <c r="D126" s="24" t="str">
        <v>X</v>
      </c>
      <c r="E126" s="24" t="str">
        <v>KOS-EMP-000-ZV9-001
Vyrovnává se s odlišnostmi s respektem k druhým lidem.
KOB-ZPS-000-ZV9-001
Zohledňuje vzájemnou propojenost jevů, situací a výzev v okolním světě z hledisek sociálních, ekonomických, kulturních, politických a ekologických.</v>
      </c>
      <c r="F126" s="24" t="str">
        <v>X</v>
      </c>
      <c r="G126" s="24" t="str">
        <v>X</v>
      </c>
      <c r="H126" s="3" t="s">
        <v>421</v>
      </c>
    </row>
    <row r="127" spans="1:8" ht="342">
      <c r="A127" s="24" t="str">
        <v>CAS-DEJ-001-ZV9-009</v>
      </c>
      <c r="B127" s="24" t="str">
        <v>Rozliší příčiny, důsledky a podobu konfliktů a spolupráce v minulosti.</v>
      </c>
      <c r="C127" s="24" t="str">
        <v xml:space="preserve">S pomocí historických pramenů a didaktizovaných zdrojů popíše charakter a důsledky druhé světové války (např. exil, odboj, bipolární svět).
</v>
      </c>
      <c r="D127" s="24" t="str">
        <v>X</v>
      </c>
      <c r="E127" s="24" t="str">
        <v>KOS-EMP-000-ZV9-001
Vyrovnává se s odlišnostmi s respektem k druhým lidem.
KOB-ZPS-000-ZV9-001
Zohledňuje vzájemnou propojenost jevů, situací a výzev v okolním světě z hledisek sociálních, ekonomických, kulturních, politických a ekologických.</v>
      </c>
      <c r="F127" s="24" t="str">
        <v>X</v>
      </c>
      <c r="G127" s="24" t="str">
        <v>GEO-GEO-002-ZV9-012 Na příkladu mezinárodních a regionálních konfliktů rozliší jejich podobné a rozdílné příčiny, důsledky a snahy o mírové řešení.
ŠOVU 9. ročník: Na základě mediálních zpráv za určité období vytvoří tematickou mapu aktuálních ohnisek napětí/konfliktů ve světě. Na konkrétních příkladech konfliktů z minulosti i současnosti prozkoumá jejich příčiny a vytvoří ve skupině jednoduchou typologii konfliktů doloženou konkrétními příklady. Na konkrétních příkladech různých konfliktů uvádí jejich krátkodobé a dlouhodobé důsledky v místě konfliktu, v Česku i ve světě (na život obyvatel, politiku, hospodářství a přírodu). Diskutuje o minulých i současných příkladech mírového úsilí ve světě.</v>
      </c>
      <c r="H127" s="3" t="s">
        <v>422</v>
      </c>
    </row>
    <row r="128" spans="1:8" ht="143.25" thickBot="1">
      <c r="A128" s="24" t="str">
        <v>CAS-DEJ-001-ZV9-009</v>
      </c>
      <c r="B128" s="24" t="str">
        <v>Rozliší příčiny, důsledky a podobu konfliktů a spolupráce v minulosti.</v>
      </c>
      <c r="C128" s="24" t="str">
        <v xml:space="preserve">Na příkladech ilustruje podoby aktivní pomoci a solidarity s pronásledovanými a aktivními odpůrci bezpráví (příběhy Romů, Židů, jejich podporovatelů či zachránců v době nacistické genocidy apod.).
</v>
      </c>
      <c r="D128" s="24" t="str">
        <v>X</v>
      </c>
      <c r="E128" s="24" t="str">
        <v>KOS-EMP-000-ZV9-001
Vyrovnává se s odlišnostmi s respektem k druhým lidem.
KOB-ZPS-000-ZV9-001
Zohledňuje vzájemnou propojenost jevů, situací a výzev v okolním světě z hledisek sociálních, ekonomických, kulturních, politických a ekologických.</v>
      </c>
      <c r="F128" s="24" t="str">
        <v>X</v>
      </c>
      <c r="G128" s="24" t="str">
        <v>X</v>
      </c>
      <c r="H128" s="3" t="s">
        <v>423</v>
      </c>
    </row>
    <row r="129" spans="1:8" ht="114.75" thickBot="1">
      <c r="A129" s="24" t="str">
        <v>CAS-DEJ-001-ZV9-010</v>
      </c>
      <c r="B129" s="24" t="str">
        <v>Posoudí dopady kolonialismu, imperialismu a dekolonizace na různé skupiny lidí.</v>
      </c>
      <c r="C129" s="24" t="str">
        <v>Vysvětlí důsledky dekolonizace Afriky a Asie (např. dopady na místní obyvatelstvo a na obyvatele Evropy, migrační vlny).</v>
      </c>
      <c r="D129" s="24" t="str">
        <v>X</v>
      </c>
      <c r="E129" s="24" t="str">
        <v>KOB-RES-000-ZV9-001
Projevuje ohleduplný, citlivý a podporující přístup k živým jedincům, přírodě a světu jako celku.
KPP-TYM-000-ZV9-001
Efektivně přispívá k úspěšné týmové spolupráci.</v>
      </c>
      <c r="F129" s="24" t="str">
        <v>ZGC-BPO-000-ZV9-001
Při interpretaci komplexních textů dokládá své závěry textem; v oborech usiluje o přesnost a uspořádanost v obsahu i ve vyjadřování; podle své potřeby využívá psaní pro své sebeuvědomění a sebevyjádření.</v>
      </c>
      <c r="G129" s="24" t="str">
        <v>X</v>
      </c>
      <c r="H129" s="3" t="s">
        <v>424</v>
      </c>
    </row>
    <row r="130" spans="1:8" ht="114.75" thickBot="1">
      <c r="A130" s="24" t="str">
        <v>CAS-DEJ-001-ZV9-010</v>
      </c>
      <c r="B130" s="24" t="str">
        <v>Posoudí dopady kolonialismu, imperialismu a dekolonizace na různé skupiny lidí.</v>
      </c>
      <c r="C130" s="24" t="str">
        <v>Na příkladu migrantských komunit (např. Vietnamci) popíše dopady dekolonizace na české země.</v>
      </c>
      <c r="D130" s="24" t="str">
        <v>X</v>
      </c>
      <c r="E130" s="24" t="str">
        <v>KOB-RES-000-ZV9-001
Projevuje ohleduplný, citlivý a podporující přístup k živým jedincům, přírodě a světu jako celku.
KPP-TYM-000-ZV9-001
Efektivně přispívá k úspěšné týmové spolupráci.</v>
      </c>
      <c r="F130" s="24" t="str">
        <v>ZGC-BPO-000-ZV9-001
Při interpretaci komplexních textů dokládá své závěry textem; v oborech usiluje o přesnost a uspořádanost v obsahu i ve vyjadřování; podle své potřeby využívá psaní pro své sebeuvědomění a sebevyjádření.</v>
      </c>
      <c r="G130" s="24" t="str">
        <v>X</v>
      </c>
      <c r="H130" s="3" t="s">
        <v>425</v>
      </c>
    </row>
    <row r="131" spans="1:8" ht="114.75" thickBot="1">
      <c r="A131" s="24" t="str">
        <v>CAS-DEJ-001-ZV9-010</v>
      </c>
      <c r="B131" s="24" t="str">
        <v>Posoudí dopady kolonialismu, imperialismu a dekolonizace na různé skupiny lidí.</v>
      </c>
      <c r="C131" s="24" t="str">
        <v xml:space="preserve">Ve zdrojích posoudí, jak ve 20. století Němci zobrazovali Čechy a jak Češi zobrazovali Slováky, Němce, Rusíny a další etnické menšiny žijící s nimi v jednom státě. </v>
      </c>
      <c r="D131" s="24" t="str">
        <v>X</v>
      </c>
      <c r="E131" s="24" t="str">
        <v>KOB-RES-000-ZV9-001
Projevuje ohleduplný, citlivý a podporující přístup k živým jedincům, přírodě a světu jako celku.
KPP-TYM-000-ZV9-001
Efektivně přispívá k úspěšné týmové spolupráci.</v>
      </c>
      <c r="F131" s="24" t="str">
        <v>ZGC-BPO-000-ZV9-001
Při interpretaci komplexních textů dokládá své závěry textem; v oborech usiluje o přesnost a uspořádanost v obsahu i ve vyjadřování; podle své potřeby využívá psaní pro své sebeuvědomění a sebevyjádření.</v>
      </c>
      <c r="G131" s="24" t="str">
        <v>X</v>
      </c>
      <c r="H131" s="3" t="s">
        <v>426</v>
      </c>
    </row>
    <row r="132" spans="1:8" ht="143.25" thickBot="1">
      <c r="A132" s="24" t="str">
        <v>CAS-DEJ-001-ZV9-011</v>
      </c>
      <c r="B132" s="24" t="str">
        <v>Určí, jak se proměňovaly a v čem zůstávaly stejné genderové role v dějinách.</v>
      </c>
      <c r="C132" s="24" t="str">
        <v>Popíše a vysvětlí vliv kulturních vzorců na proměnu rolí žen a mužů ve společnosti od 50. let 20. století do současnosti (např. socialistická emancipace, sexuální revoluce apod.).</v>
      </c>
      <c r="D132" s="24" t="str">
        <v>X</v>
      </c>
      <c r="E132" s="24" t="str">
        <v>KOS-ODO-000-ZV9-001
Rozvíjí vlastní psychickou a fyzickou odolnost.
KOB-ZPS-000-ZV9-001 
Zohledňuje vzájemnou propojenost jevů, situací a výzev v okolním světě z hledisek sociálních, ekonomických, kulturních, politických a ekologických.</v>
      </c>
      <c r="F132" s="24" t="str">
        <v>ZGC-BPO-000-ZV9-001
Při interpretaci komplexních textů dokládá své závěry textem; v oborech usiluje o přesnost a uspořádanost v obsahu i ve vyjadřování; podle své potřeby využívá psaní pro své sebeuvědomění a sebevyjádření.</v>
      </c>
      <c r="G132" s="24" t="str">
        <v>X</v>
      </c>
      <c r="H132" s="3" t="s">
        <v>427</v>
      </c>
    </row>
    <row r="133" spans="1:8" ht="143.25" thickBot="1">
      <c r="A133" s="24" t="str">
        <v>CAS-DEJ-001-ZV9-011</v>
      </c>
      <c r="B133" s="24" t="str">
        <v>Určí, jak se proměňovaly a v čem zůstávaly stejné genderové role v dějinách.</v>
      </c>
      <c r="C133" s="24" t="str">
        <v>Doloží příklady, jak genderové identity ovlivnily každodenní život lidí v různých zemích ve 20. a 21. století (např. ženská emancipace v islámských zemích, feministické hnutí apod.).</v>
      </c>
      <c r="D133" s="24" t="str">
        <v>X</v>
      </c>
      <c r="E133" s="24" t="str">
        <v>KOS-ODO-000-ZV9-001
Rozvíjí vlastní psychickou a fyzickou odolnost.
KOB-ZPS-000-ZV9-001
Zohledňuje vzájemnou propojenost jevů, situací a výzev v okolním světě z hledisek sociálních, ekonomických, kulturních, politických a ekologických.</v>
      </c>
      <c r="F133" s="24" t="str">
        <v>ZGC-BPO-000-ZV9-001
Při interpretaci komplexních textů dokládá své závěry textem; v oborech usiluje o přesnost a uspořádanost v obsahu i ve vyjadřování; podle své potřeby využívá psaní pro své sebeuvědomění a sebevyjádření.</v>
      </c>
      <c r="G133" s="24" t="str">
        <v>X</v>
      </c>
      <c r="H133" s="3" t="s">
        <v>428</v>
      </c>
    </row>
    <row r="134" spans="1:8" ht="144.75" customHeight="1" thickBot="1">
      <c r="A134" s="24" t="str">
        <v>CAS-DEJ-001-ZV9-012</v>
      </c>
      <c r="B134" s="24" t="str">
        <v>Diskutuje o projevech moderního politického extremismu a o povaze, příčinách vzniku a důsledcích nastolení diktatur a autoritativních režimů.</v>
      </c>
      <c r="C134" s="24" t="str">
        <v>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D134" s="24" t="str">
        <v>X</v>
      </c>
      <c r="E134"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4" s="24" t="str">
        <v>ZGC-BPO-000-ZV9-001
Při interpretaci komplexních textů dokládá své závěry textem; v oborech usiluje o přesnost a uspořádanost v obsahu i ve vyjadřování; podle své potřeby využívá psaní pro své sebeuvědomění a sebevyjádření.</v>
      </c>
      <c r="G134" s="24" t="str">
        <v>CAS-VKO-002-ZV9_005 
Zhodnotí na příkladech ze života občanů přednosti, úskalí a dopady demokratické a autokratické formy vlády. 
ŠOVU: Rozlišuje a popisuje různé typy státních zřízení jako jsou demokracie, autokracie, monarchie a republiky a porovná jejich znaky na příkladech sousedních i vzdálenějších států.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4" s="3" t="s">
        <v>429</v>
      </c>
    </row>
    <row r="135" spans="1:8" ht="214.5" thickBot="1">
      <c r="A135" s="24" t="str">
        <v>CAS-DEJ-001-ZV9-012</v>
      </c>
      <c r="B135" s="24" t="str">
        <v>Diskutuje o projevech moderního politického extremismu a o povaze, příčinách vzniku a důsledcích nastolení diktatur a autoritativních režimů.</v>
      </c>
      <c r="C135" s="24" t="str">
        <v>Popíše a zhodnotí rozpor mezi sliby Komunistické strany Československa po 2. světové válce a realitou po únoru 1948 (např. násilná kolektivizace, perzekuce věřících, politické procesy, sovětizace, násilná asimilace Romů).</v>
      </c>
      <c r="D135" s="24" t="str">
        <v>X</v>
      </c>
      <c r="E135"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5" s="24" t="str">
        <v>ZGC-BPO-000-ZV9-001
Při interpretaci komplexních textů dokládá své závěry textem; v oborech usiluje o přesnost a uspořádanost v obsahu i ve vyjadřování; podle své potřeby využívá psaní pro své sebeuvědomění a sebevyjádření.</v>
      </c>
      <c r="G135" s="24" t="str">
        <v>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5" s="3" t="s">
        <v>430</v>
      </c>
    </row>
    <row r="136" spans="1:8" ht="214.5" thickBot="1">
      <c r="A136" s="24" t="str">
        <v>CAS-DEJ-001-ZV9-012</v>
      </c>
      <c r="B136" s="24" t="str">
        <v>Diskutuje o projevech moderního politického extremismu a o povaze, příčinách vzniku a důsledcích nastolení diktatur a autoritativních režimů.</v>
      </c>
      <c r="C136" s="24" t="str">
        <v>Vysvětlí, kdo a proč byl pronásledován během genocid 20. a 21. století (např. hladomor na Ukrajině, holokaust Židů a Romů, Velký skok vpřed, Rwanda, Kosovo).</v>
      </c>
      <c r="D136" s="24" t="str">
        <v>X</v>
      </c>
      <c r="E136"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6" s="24" t="str">
        <v>ZGC-BPO-000-ZV9-001
Při interpretaci komplexních textů dokládá své závěry textem; v oborech usiluje o přesnost a uspořádanost v obsahu i ve vyjadřování; podle své potřeby využívá psaní pro své sebeuvědomění a sebevyjádření.</v>
      </c>
      <c r="G136" s="24" t="str">
        <v>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6" s="3" t="s">
        <v>431</v>
      </c>
    </row>
    <row r="137" spans="1:8" ht="135" customHeight="1" thickBot="1">
      <c r="A137" s="24" t="str">
        <v>CAS-DEJ-002-ZV9-013</v>
      </c>
      <c r="B137" s="24" t="str">
        <v>Vytvoří vlastní dějepisný výstup s využitím vhodných kriticky posouzených zdrojů.</v>
      </c>
      <c r="C137" s="24" t="str">
        <v>Na příběhu pamětníka ilustruje život a zlomové okamžiky v komunistickém Československu (např. 1948, 1968, 1969, 1989), porovná vzpomínky s informacemi z dalších zdrojů, nalezne obdobné příběhy ve "velkých" dějinách, vytvoří digitální výstup.</v>
      </c>
      <c r="D137" s="24" t="str">
        <v>X</v>
      </c>
      <c r="E137" s="24" t="str">
        <v>KPP-NAP-000-ZV9-001
Využívá příležitosti a výzvy pro rozvoj v různých oblastech vlastního života.
KRP-BAD-000-ZV9-001
Navrhne plán pro zkoumání a řešení specifického výzkumného problému.</v>
      </c>
      <c r="F137" s="24"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137" s="24" t="str">
        <v>X</v>
      </c>
      <c r="H137" s="3" t="s">
        <v>432</v>
      </c>
    </row>
    <row r="138" spans="1:8" ht="86.25" thickBot="1">
      <c r="A138" s="24" t="str">
        <v>CAS-DEJ-002-ZV9-014</v>
      </c>
      <c r="B138" s="24" t="str">
        <v>Vytvoří vlastní výstup na základě absolvování aktivizačního edukačního programu v paměťové instituci nebo ve veřejném prostoru.</v>
      </c>
      <c r="C138" s="24" t="str">
        <v>Diskutuje o obsahu a cílech aktivizačního edukačního programu na základě podkladů z navštívené instituce, navrhne vlastní řešení expozice (předměty, instalace).</v>
      </c>
      <c r="D138" s="24" t="str">
        <v>X</v>
      </c>
      <c r="E138" s="24" t="str">
        <v>KKU-USU-000-ZV9-001
Řídí vlastní procesy učení.
KRP-BAD-000-ZV9-001
Navrhne plán pro zkoumání a řešení specifického výzkumného problému.</v>
      </c>
      <c r="F138" s="24" t="str">
        <v>ZGC-KCP-000-ZV9-001
Při čtení i psaní posuzuje autorské záměry, účinky a prostředky textu i kontext autora nebo čtenáře.</v>
      </c>
      <c r="G138" s="24" t="str">
        <v>X</v>
      </c>
      <c r="H138" s="3" t="s">
        <v>433</v>
      </c>
    </row>
    <row r="139" spans="1:8" ht="43.5" thickBot="1">
      <c r="A139" s="24" t="str">
        <v>CAS-DEJ-002-ZV9-015</v>
      </c>
      <c r="B139" s="24" t="str">
        <v>Vyjádří vlastní představu o funkci a významu historických objektů a motivů ve veřejném prostoru.</v>
      </c>
      <c r="C139" s="24" t="str">
        <v>X</v>
      </c>
      <c r="D139" s="24" t="str">
        <v>X</v>
      </c>
      <c r="E139" s="24" t="str">
        <v>X</v>
      </c>
      <c r="F139" s="24" t="str">
        <v>X</v>
      </c>
      <c r="G139" s="24" t="str">
        <v>X</v>
      </c>
      <c r="H139" s="3"/>
    </row>
    <row r="140" spans="1:8" ht="171.75" thickBot="1">
      <c r="A140" s="24" t="str">
        <v>CAS-DEJ-002-ZV9-016</v>
      </c>
      <c r="B140" s="24" t="str">
        <v>Podílí se na utváření historického významu regionálních kulturních památek, popřípadě památek s celostátní či mezinárodní hodnotou.</v>
      </c>
      <c r="C140" s="24" t="str">
        <v>Vytvoří stránku do turistického průvodce kulturním dědictvím Prahy, ve kterém objasní historický význam vybrané památky; využívá k tomu různé informační zdroje a zkušenosti z absolvovaného edukačního programu v Národním muzeu.</v>
      </c>
      <c r="D140" s="24" t="str">
        <v>X</v>
      </c>
      <c r="E140" s="24"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140" s="24" t="str">
        <v>X</v>
      </c>
      <c r="G140" s="24" t="str">
        <v>X</v>
      </c>
      <c r="H140" s="3" t="s">
        <v>434</v>
      </c>
    </row>
    <row r="141" spans="1:8" ht="135" customHeight="1" thickBot="1">
      <c r="A141" s="24" t="str">
        <v>CAS-DEJ-002-ZV9-016</v>
      </c>
      <c r="B141" s="24" t="str">
        <v>Podílí se na utváření historického významu regionálních kulturních památek, popřípadě památek s celostátní či mezinárodní hodnotou.</v>
      </c>
      <c r="C141" s="24" t="str">
        <v>Vyhledá informace o tom, jak se v 2. polovině 20. století měnila funkce a stav historického objektu (např. zámecká budova, kostel, vesnické stavení) a navrhne, jak by měl být objekt zapojen do života obce, zohlední přitom historickou paměť objektu.</v>
      </c>
      <c r="D141" s="24" t="str">
        <v>X</v>
      </c>
      <c r="E141" s="24" t="str">
        <v>KOS-WEL-000-ZV9-001
Aktivně přispívá ke zvyšování osobního wellbeingu (osobní všestranné pohody).</v>
      </c>
      <c r="F141" s="24" t="str">
        <v>X</v>
      </c>
      <c r="G141" s="24" t="str">
        <v>X</v>
      </c>
      <c r="H141" s="3" t="s">
        <v>435</v>
      </c>
    </row>
    <row r="142" spans="1:8" ht="171.75" thickBot="1">
      <c r="A142" s="24" t="str">
        <v>CAS-DEJ-002-ZV9-017</v>
      </c>
      <c r="B142" s="24" t="str">
        <v>Zhodnotí zamýšlené i nezamýšlené důsledky lidského jednání, které souvisejí s narušováním životního prostředí a klimatickými jevy v minulosti.</v>
      </c>
      <c r="C142" s="24" t="str">
        <v>Zhodnotí zamýšlené a nezamýšlené dopady povrchové těžby uhlí na historické památky, krajinu a společnost vybraného regionu ČR (např. Mostecko). Navrhne, jak může přispět k řešení klimatické krize.</v>
      </c>
      <c r="D142" s="24" t="str">
        <v>X</v>
      </c>
      <c r="E142"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142" s="24" t="str">
        <v>ZGC-BPO-000-ZV9-001
Při interpretaci komplexních textů dokládá své závěry textem; v oborech usiluje o přesnost a uspořádanost v obsahu i ve vyjadřování; podle své potřeby využívá psaní pro své sebeuvědomění a sebevyjádření.</v>
      </c>
      <c r="G142" s="24" t="str">
        <v>X</v>
      </c>
      <c r="H142" s="3" t="s">
        <v>436</v>
      </c>
    </row>
    <row r="143" spans="1:8" ht="171.75" thickBot="1">
      <c r="A143" s="24" t="str">
        <v>CAS-DEJ-002-ZV9-017</v>
      </c>
      <c r="B143" s="24" t="str">
        <v>Zhodnotí zamýšlené i nezamýšlené důsledky lidského jednání, které souvisejí s narušováním životního prostředí a klimatickými jevy v minulosti.</v>
      </c>
      <c r="C143" s="24" t="str">
        <v>Na příkladu z dějin environmentálních protestů a hnutí navrhne, jak může občanská společnost ovlivňovat politická rozhodnutí týkající se životního prostředí (např. Teplice 1989, Greenpeace, Brontosaurus).</v>
      </c>
      <c r="D143" s="24" t="str">
        <v xml:space="preserve">Na příkladu klimatické změny a dalších nalezených příkladech pojmenuje některé příčiny omezené předvídatelnosti a nejistot scénářů budoucího vývoje; vysvětlí princip předběžné opatrnosti a diskutuje možnosti jeho uplatnění. </v>
      </c>
      <c r="E143"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143" s="24" t="str">
        <v>ZGC-BPO-000-ZV9-001
Při interpretaci komplexních textů dokládá své závěry textem; v oborech usiluje o přesnost a uspořádanost v obsahu i ve vyjadřování; podle své potřeby využívá psaní pro své sebeuvědomění a sebevyjádření.</v>
      </c>
      <c r="G143" s="24" t="str">
        <v>X</v>
      </c>
      <c r="H143" s="3" t="s">
        <v>437</v>
      </c>
    </row>
    <row r="144" spans="1:8" ht="114.75" thickBot="1">
      <c r="A144" s="24" t="str">
        <v>CAS-DEJ-002-ZV9-018</v>
      </c>
      <c r="B144" s="24" t="str">
        <v>V modelové situaci předvede, jak může historické poznání pomoci v současném životě.</v>
      </c>
      <c r="C144" s="24" t="str">
        <v xml:space="preserve">Navrhne jméno nové ulice pojmenované po historické osobnosti a připraví koncept dopisu zastupitelstvu, kde svůj výběr argumentačně podloží. </v>
      </c>
      <c r="D144" s="24" t="str">
        <v>X</v>
      </c>
      <c r="E144" s="24" t="str">
        <v>KOS-EMP-000-ZV9-001
Vyrovnává se s odlišnostmi s respektem k druhým lidem.
KOB-PCP-000-ZV9-001
Účelně uplatňuje přímou činností svůj vliv na změny v místním či širším okolí při respektování práv a zájmů druhých.</v>
      </c>
      <c r="F144" s="24" t="str">
        <v>ZGC-KCP-000-ZV9-001
Při čtení i psaní posuzuje autorské záměry, účinky a prostředky textu i kontext autora nebo čtenáře.</v>
      </c>
      <c r="G144" s="24" t="str">
        <v>X</v>
      </c>
      <c r="H144" s="3" t="s">
        <v>438</v>
      </c>
    </row>
    <row r="145" spans="1:8">
      <c r="C145" s="10"/>
      <c r="D145" s="10"/>
      <c r="E145" s="10"/>
      <c r="F145" s="10"/>
      <c r="G145" s="10"/>
      <c r="H145" s="35"/>
    </row>
    <row r="146" spans="1:8" ht="15.75" thickBot="1">
      <c r="A146" s="49" t="s">
        <v>155</v>
      </c>
      <c r="B146" s="50"/>
      <c r="C146" s="50"/>
      <c r="D146" s="50"/>
      <c r="E146" s="50"/>
      <c r="F146" s="50"/>
      <c r="G146" s="50"/>
      <c r="H146" s="50"/>
    </row>
    <row r="147" spans="1:8" ht="15.75" thickBot="1">
      <c r="A147" s="55" t="s">
        <v>107</v>
      </c>
      <c r="B147" s="56"/>
      <c r="C147" s="77" t="s">
        <v>439</v>
      </c>
      <c r="D147" s="77" t="s">
        <v>341</v>
      </c>
      <c r="E147" s="77" t="s">
        <v>342</v>
      </c>
      <c r="F147" s="77" t="s">
        <v>343</v>
      </c>
      <c r="G147" s="77" t="s">
        <v>344</v>
      </c>
      <c r="H147" s="77" t="s">
        <v>345</v>
      </c>
    </row>
    <row r="148" spans="1:8" ht="15.75" thickBot="1">
      <c r="A148" s="2" t="s">
        <v>66</v>
      </c>
      <c r="B148" s="2" t="s">
        <v>109</v>
      </c>
      <c r="C148" s="78"/>
      <c r="D148" s="78"/>
      <c r="E148" s="78"/>
      <c r="F148" s="78"/>
      <c r="G148" s="78"/>
      <c r="H148" s="78"/>
    </row>
    <row r="149" spans="1:8" ht="28.5">
      <c r="A149" s="24" t="str" cm="1">
        <f t="array" ref="A149:B189">IF('Krok 7 - Vazby'!A149:B189="","X",'Krok 7 - Vazby'!A149:B189)</f>
        <v>CAS-DEJ-001-ZV9-001</v>
      </c>
      <c r="B149" s="24" t="str">
        <v>Přiřadí kulturní projevy k jednotlivým dějinným epochám.</v>
      </c>
      <c r="C149" s="24" t="str" cm="1">
        <f t="array" ref="C149:C189">IF('Krok 7 - Vazby'!F149:F189="","X",'Krok 7 - Vazby'!F149:F189)</f>
        <v>X</v>
      </c>
      <c r="D149" s="24" t="str" cm="1">
        <f t="array" ref="D149:D189">IF('Krok 7 - Vazby'!H149:H189="","X",'Krok 7 - Vazby'!H149:H189)</f>
        <v>X</v>
      </c>
      <c r="E149" s="24" t="str" cm="1">
        <f t="array" ref="E149:E189">IF('Krok 7 - Vazby'!I149:I189="","X",'Krok 7 - Vazby'!I149:I189)</f>
        <v>X</v>
      </c>
      <c r="F149" s="24" t="str" cm="1">
        <f t="array" ref="F149:F189">IF('Krok 7 - Vazby'!K149:K189="","X",'Krok 7 - Vazby'!K149:K189)</f>
        <v>X</v>
      </c>
      <c r="G149" s="24" t="str" cm="1">
        <f t="array" ref="G149:G189">IF('Krok 7 - Vazby'!J149:J189="","X",'Krok 7 - Vazby'!J149:J189)</f>
        <v>X</v>
      </c>
      <c r="H149" s="3"/>
    </row>
    <row r="150" spans="1:8" ht="29.25" thickBot="1">
      <c r="A150" s="24" t="str">
        <v>CAS-DEJ-001-ZV9-001</v>
      </c>
      <c r="B150" s="24" t="str">
        <v>Přiřadí kulturní projevy k jednotlivým dějinným epochám.</v>
      </c>
      <c r="C150" s="24" t="str">
        <v>X</v>
      </c>
      <c r="D150" s="24" t="str">
        <v>X</v>
      </c>
      <c r="E150" s="24" t="str">
        <v>X</v>
      </c>
      <c r="F150" s="24" t="str">
        <v>X</v>
      </c>
      <c r="G150" s="24" t="str">
        <v>X</v>
      </c>
      <c r="H150" s="3"/>
    </row>
    <row r="151" spans="1:8" ht="29.25" thickBot="1">
      <c r="A151" s="24" t="str">
        <v>CAS-DEJ-001-ZV9-001</v>
      </c>
      <c r="B151" s="24" t="str">
        <v>Přiřadí kulturní projevy k jednotlivým dějinným epochám.</v>
      </c>
      <c r="C151" s="24" t="str">
        <v>X</v>
      </c>
      <c r="D151" s="24" t="str">
        <v>X</v>
      </c>
      <c r="E151" s="24" t="str">
        <v>X</v>
      </c>
      <c r="F151" s="24" t="str">
        <v>X</v>
      </c>
      <c r="G151" s="24" t="str">
        <v>X</v>
      </c>
      <c r="H151" s="3"/>
    </row>
    <row r="152" spans="1:8" ht="43.5" thickBot="1">
      <c r="A152" s="24" t="str">
        <v>CAS-DEJ-001-ZV9-002</v>
      </c>
      <c r="B152" s="24" t="str">
        <v>Posoudí informační hodnotu a důvěryhodnost zdrojů z různých dějinných epoch.</v>
      </c>
      <c r="C152" s="24" t="str">
        <v>X</v>
      </c>
      <c r="D152" s="24" t="str">
        <v>X</v>
      </c>
      <c r="E152" s="24" t="str">
        <v>X</v>
      </c>
      <c r="F152" s="24" t="str">
        <v>X</v>
      </c>
      <c r="G152" s="24" t="str">
        <v>X</v>
      </c>
      <c r="H152" s="3"/>
    </row>
    <row r="153" spans="1:8" ht="43.5" thickBot="1">
      <c r="A153" s="24" t="str">
        <v>CAS-DEJ-001-ZV9-002</v>
      </c>
      <c r="B153" s="24" t="str">
        <v>Posoudí informační hodnotu a důvěryhodnost zdrojů z různých dějinných epoch.</v>
      </c>
      <c r="C153" s="24" t="str">
        <v>X</v>
      </c>
      <c r="D153" s="24" t="str">
        <v>X</v>
      </c>
      <c r="E153" s="24" t="str">
        <v>X</v>
      </c>
      <c r="F153" s="24" t="str">
        <v>X</v>
      </c>
      <c r="G153" s="24" t="str">
        <v>X</v>
      </c>
      <c r="H153" s="3"/>
    </row>
    <row r="154" spans="1:8" ht="43.5" thickBot="1">
      <c r="A154" s="24" t="str">
        <v>CAS-DEJ-001-ZV9-002</v>
      </c>
      <c r="B154" s="24" t="str">
        <v>Posoudí informační hodnotu a důvěryhodnost zdrojů z různých dějinných epoch.</v>
      </c>
      <c r="C154" s="24" t="str">
        <v>X</v>
      </c>
      <c r="D154" s="24" t="str">
        <v>X</v>
      </c>
      <c r="E154" s="24" t="str">
        <v>X</v>
      </c>
      <c r="F154" s="24" t="str">
        <v>X</v>
      </c>
      <c r="G154" s="24" t="str">
        <v>X</v>
      </c>
      <c r="H154" s="3"/>
    </row>
    <row r="155" spans="1:8" ht="57.75" thickBot="1">
      <c r="A155" s="24" t="str">
        <v>CAS-DEJ-001-ZV9-003</v>
      </c>
      <c r="B155" s="24" t="str">
        <v>Vysvětlí rozdíl mezi zobrazováním minulosti v dějepisectví a ve filmu, v literatuře a v nových médiích včetně produktů umělé inteligence.</v>
      </c>
      <c r="C155" s="24" t="str">
        <v>X</v>
      </c>
      <c r="D155" s="24" t="str">
        <v>X</v>
      </c>
      <c r="E155" s="24" t="str">
        <v>X</v>
      </c>
      <c r="F155" s="24" t="str">
        <v>X</v>
      </c>
      <c r="G155" s="24" t="str">
        <v>X</v>
      </c>
      <c r="H155" s="3"/>
    </row>
    <row r="156" spans="1:8" ht="57.75" thickBot="1">
      <c r="A156" s="24" t="str">
        <v>CAS-DEJ-001-ZV9-003</v>
      </c>
      <c r="B156" s="24" t="str">
        <v>Vysvětlí rozdíl mezi zobrazováním minulosti v dějepisectví a ve filmu, v literatuře a v nových médiích včetně produktů umělé inteligence.</v>
      </c>
      <c r="C156" s="24" t="str">
        <v>X</v>
      </c>
      <c r="D156" s="24" t="str">
        <v>X</v>
      </c>
      <c r="E156" s="24" t="str">
        <v>X</v>
      </c>
      <c r="F156" s="24" t="str">
        <v>X</v>
      </c>
      <c r="G156" s="24" t="str">
        <v>X</v>
      </c>
      <c r="H156" s="3"/>
    </row>
    <row r="157" spans="1:8" ht="57.75" thickBot="1">
      <c r="A157" s="24" t="str">
        <v>CAS-DEJ-001-ZV9-003</v>
      </c>
      <c r="B157" s="24" t="str">
        <v>Vysvětlí rozdíl mezi zobrazováním minulosti v dějepisectví a ve filmu, v literatuře a v nových médiích včetně produktů umělé inteligence.</v>
      </c>
      <c r="C157" s="24" t="str">
        <v>X</v>
      </c>
      <c r="D157" s="24" t="str">
        <v>X</v>
      </c>
      <c r="E157" s="24" t="str">
        <v>X</v>
      </c>
      <c r="F157" s="24" t="str">
        <v>X</v>
      </c>
      <c r="G157" s="24" t="str">
        <v>X</v>
      </c>
      <c r="H157" s="3"/>
    </row>
    <row r="158" spans="1:8" ht="57.75" thickBot="1">
      <c r="A158" s="24" t="str">
        <v>CAS-DEJ-001-ZV9-004</v>
      </c>
      <c r="B158" s="24" t="str">
        <v>Specifikuje proměnu politických útvarů, krajiny a lidských sídel od pravěku po současnost pomocí map a dalších informačních zdrojů.</v>
      </c>
      <c r="C158" s="24" t="str">
        <v>X</v>
      </c>
      <c r="D158" s="24" t="str">
        <v>X</v>
      </c>
      <c r="E158" s="24" t="str">
        <v>X</v>
      </c>
      <c r="F158" s="24" t="str">
        <v>X</v>
      </c>
      <c r="G158" s="24" t="str">
        <v>X</v>
      </c>
      <c r="H158" s="3"/>
    </row>
    <row r="159" spans="1:8" ht="57.75" thickBot="1">
      <c r="A159" s="24" t="str">
        <v>CAS-DEJ-001-ZV9-004</v>
      </c>
      <c r="B159" s="24" t="str">
        <v>Specifikuje proměnu politických útvarů, krajiny a lidských sídel od pravěku po současnost pomocí map a dalších informačních zdrojů.</v>
      </c>
      <c r="C159" s="24" t="str">
        <v>X</v>
      </c>
      <c r="D159" s="24" t="str">
        <v>X</v>
      </c>
      <c r="E159" s="24" t="str">
        <v>X</v>
      </c>
      <c r="F159" s="24" t="str">
        <v>X</v>
      </c>
      <c r="G159" s="24" t="str">
        <v>X</v>
      </c>
      <c r="H159" s="3"/>
    </row>
    <row r="160" spans="1:8" ht="57.75" thickBot="1">
      <c r="A160" s="24" t="str">
        <v>CAS-DEJ-001-ZV9-005</v>
      </c>
      <c r="B160" s="24" t="str">
        <v>Posoudí, jak se připomínání historických událostí a tradic podílí na utváření jeho osobní identity a identity lidí v jeho okolí.</v>
      </c>
      <c r="C160" s="24" t="str">
        <v>X</v>
      </c>
      <c r="D160" s="24" t="str">
        <v>X</v>
      </c>
      <c r="E160" s="24" t="str">
        <v>X</v>
      </c>
      <c r="F160" s="24" t="str">
        <v>X</v>
      </c>
      <c r="G160" s="24" t="str">
        <v>X</v>
      </c>
      <c r="H160" s="3"/>
    </row>
    <row r="161" spans="1:8" ht="57.75" thickBot="1">
      <c r="A161" s="24" t="str">
        <v>CAS-DEJ-001-ZV9-005</v>
      </c>
      <c r="B161" s="24" t="str">
        <v>Posoudí, jak se připomínání historických událostí a tradic podílí na utváření jeho osobní identity a identity lidí v jeho okolí.</v>
      </c>
      <c r="C161" s="24" t="str">
        <v>X</v>
      </c>
      <c r="D161" s="24" t="str">
        <v>X</v>
      </c>
      <c r="E161" s="24" t="str">
        <v>X</v>
      </c>
      <c r="F161" s="24" t="str">
        <v>X</v>
      </c>
      <c r="G161" s="24" t="str">
        <v>X</v>
      </c>
      <c r="H161" s="3"/>
    </row>
    <row r="162" spans="1:8" ht="57.75" thickBot="1">
      <c r="A162" s="24" t="str">
        <v>CAS-DEJ-001-ZV9-005</v>
      </c>
      <c r="B162" s="24" t="str">
        <v>Posoudí, jak se připomínání historických událostí a tradic podílí na utváření jeho osobní identity a identity lidí v jeho okolí.</v>
      </c>
      <c r="C162" s="24" t="str">
        <v>X</v>
      </c>
      <c r="D162" s="24" t="str">
        <v>X</v>
      </c>
      <c r="E162" s="24" t="str">
        <v>X</v>
      </c>
      <c r="F162" s="24" t="str">
        <v>X</v>
      </c>
      <c r="G162" s="24" t="str">
        <v>X</v>
      </c>
      <c r="H162" s="3"/>
    </row>
    <row r="163" spans="1:8" ht="43.5" thickBot="1">
      <c r="A163" s="24" t="str">
        <v>CAS-DEJ-001-ZV9-006</v>
      </c>
      <c r="B163" s="24" t="str">
        <v>Doloží příklady vlivu náboženství na jednání lidí v různých dějinných epochách.</v>
      </c>
      <c r="C163" s="24" t="str">
        <v>X</v>
      </c>
      <c r="D163" s="24" t="str">
        <v>X</v>
      </c>
      <c r="E163" s="24" t="str">
        <v>X</v>
      </c>
      <c r="F163" s="24" t="str">
        <v>X</v>
      </c>
      <c r="G163" s="24" t="str">
        <v>X</v>
      </c>
      <c r="H163" s="3"/>
    </row>
    <row r="164" spans="1:8" ht="43.5" thickBot="1">
      <c r="A164" s="24" t="str">
        <v>CAS-DEJ-001-ZV9-006</v>
      </c>
      <c r="B164" s="24" t="str">
        <v>Doloží příklady vlivu náboženství na jednání lidí v různých dějinných epochách.</v>
      </c>
      <c r="C164" s="24" t="str">
        <v>X</v>
      </c>
      <c r="D164" s="24" t="str">
        <v>X</v>
      </c>
      <c r="E164" s="24" t="str">
        <v>X</v>
      </c>
      <c r="F164" s="24" t="str">
        <v>X</v>
      </c>
      <c r="G164" s="24" t="str">
        <v>X</v>
      </c>
      <c r="H164" s="3"/>
    </row>
    <row r="165" spans="1:8" ht="43.5" thickBot="1">
      <c r="A165" s="24" t="str">
        <v>CAS-DEJ-001-ZV9-006</v>
      </c>
      <c r="B165" s="24" t="str">
        <v>Doloží příklady vlivu náboženství na jednání lidí v různých dějinných epochách.</v>
      </c>
      <c r="C165" s="24" t="str">
        <v>X</v>
      </c>
      <c r="D165" s="24" t="str">
        <v>X</v>
      </c>
      <c r="E165" s="24" t="str">
        <v>X</v>
      </c>
      <c r="F165" s="24" t="str">
        <v>X</v>
      </c>
      <c r="G165" s="24" t="str">
        <v>X</v>
      </c>
      <c r="H165" s="3"/>
    </row>
    <row r="166" spans="1:8" ht="57.75" thickBot="1">
      <c r="A166" s="24" t="str">
        <v>CAS-DEJ-001-ZV9-007</v>
      </c>
      <c r="B166" s="24" t="str">
        <v>Posoudí pozitivní a negativní vliv technologického vývoje a zejména industrializace na život různých společenských vrstev v minulosti.</v>
      </c>
      <c r="C166" s="24" t="str">
        <v>X</v>
      </c>
      <c r="D166" s="24" t="str">
        <v>X</v>
      </c>
      <c r="E166" s="24" t="str">
        <v>X</v>
      </c>
      <c r="F166" s="24" t="str">
        <v>X</v>
      </c>
      <c r="G166" s="24" t="str">
        <v>X</v>
      </c>
      <c r="H166" s="3"/>
    </row>
    <row r="167" spans="1:8" ht="57.75" thickBot="1">
      <c r="A167" s="24" t="str">
        <v>CAS-DEJ-001-ZV9-007</v>
      </c>
      <c r="B167" s="24" t="str">
        <v>Posoudí pozitivní a negativní vliv technologického vývoje a zejména industrializace na život různých společenských vrstev v minulosti.</v>
      </c>
      <c r="C167" s="24" t="str">
        <v>X</v>
      </c>
      <c r="D167" s="24" t="str">
        <v>X</v>
      </c>
      <c r="E167" s="24" t="str">
        <v>X</v>
      </c>
      <c r="F167" s="24" t="str">
        <v>X</v>
      </c>
      <c r="G167" s="24" t="str">
        <v>X</v>
      </c>
      <c r="H167" s="3"/>
    </row>
    <row r="168" spans="1:8" ht="43.5" thickBot="1">
      <c r="A168" s="24" t="str">
        <v>CAS-DEJ-001-ZV9-008</v>
      </c>
      <c r="B168" s="24" t="str">
        <v>Vysvětlí proměny fungování hospodářství od pravěku po současnost.</v>
      </c>
      <c r="C168" s="24" t="str">
        <v>X</v>
      </c>
      <c r="D168" s="24" t="str">
        <v>X</v>
      </c>
      <c r="E168" s="24" t="str">
        <v>X</v>
      </c>
      <c r="F168" s="24" t="str">
        <v>X</v>
      </c>
      <c r="G168" s="24" t="str">
        <v>X</v>
      </c>
      <c r="H168" s="3"/>
    </row>
    <row r="169" spans="1:8" ht="43.5" thickBot="1">
      <c r="A169" s="24" t="str">
        <v>CAS-DEJ-001-ZV9-008</v>
      </c>
      <c r="B169" s="24" t="str">
        <v>Vysvětlí proměny fungování hospodářství od pravěku po současnost.</v>
      </c>
      <c r="C169" s="24" t="str">
        <v>X</v>
      </c>
      <c r="D169" s="24" t="str">
        <v>X</v>
      </c>
      <c r="E169" s="24" t="str">
        <v>X</v>
      </c>
      <c r="F169" s="24" t="str">
        <v>X</v>
      </c>
      <c r="G169" s="24" t="str">
        <v>X</v>
      </c>
      <c r="H169" s="3"/>
    </row>
    <row r="170" spans="1:8" ht="43.5" thickBot="1">
      <c r="A170" s="24" t="str">
        <v>CAS-DEJ-001-ZV9-008</v>
      </c>
      <c r="B170" s="24" t="str">
        <v>Vysvětlí proměny fungování hospodářství od pravěku po současnost.</v>
      </c>
      <c r="C170" s="24" t="str">
        <v>X</v>
      </c>
      <c r="D170" s="24" t="str">
        <v>X</v>
      </c>
      <c r="E170" s="24" t="str">
        <v>X</v>
      </c>
      <c r="F170" s="24" t="str">
        <v>X</v>
      </c>
      <c r="G170" s="24" t="str">
        <v>X</v>
      </c>
      <c r="H170" s="3"/>
    </row>
    <row r="171" spans="1:8" ht="29.25" thickBot="1">
      <c r="A171" s="24" t="str">
        <v>CAS-DEJ-001-ZV9-009</v>
      </c>
      <c r="B171" s="24" t="str">
        <v>Rozliší příčiny, důsledky a podobu konfliktů a spolupráce v minulosti.</v>
      </c>
      <c r="C171" s="24" t="str">
        <v>X</v>
      </c>
      <c r="D171" s="24" t="str">
        <v>X</v>
      </c>
      <c r="E171" s="24" t="str">
        <v>X</v>
      </c>
      <c r="F171" s="24" t="str">
        <v>X</v>
      </c>
      <c r="G171" s="24" t="str">
        <v>X</v>
      </c>
      <c r="H171" s="3"/>
    </row>
    <row r="172" spans="1:8" ht="29.25" thickBot="1">
      <c r="A172" s="24" t="str">
        <v>CAS-DEJ-001-ZV9-009</v>
      </c>
      <c r="B172" s="24" t="str">
        <v>Rozliší příčiny, důsledky a podobu konfliktů a spolupráce v minulosti.</v>
      </c>
      <c r="C172" s="24" t="str">
        <v>X</v>
      </c>
      <c r="D172" s="24" t="str">
        <v>X</v>
      </c>
      <c r="E172" s="24" t="str">
        <v>X</v>
      </c>
      <c r="F172" s="24" t="str">
        <v>X</v>
      </c>
      <c r="G172" s="24" t="str">
        <v>X</v>
      </c>
      <c r="H172" s="3"/>
    </row>
    <row r="173" spans="1:8" ht="29.25" thickBot="1">
      <c r="A173" s="24" t="str">
        <v>CAS-DEJ-001-ZV9-009</v>
      </c>
      <c r="B173" s="24" t="str">
        <v>Rozliší příčiny, důsledky a podobu konfliktů a spolupráce v minulosti.</v>
      </c>
      <c r="C173" s="24" t="str">
        <v>X</v>
      </c>
      <c r="D173" s="24" t="str">
        <v>X</v>
      </c>
      <c r="E173" s="24" t="str">
        <v>X</v>
      </c>
      <c r="F173" s="24" t="str">
        <v>X</v>
      </c>
      <c r="G173" s="24" t="str">
        <v>X</v>
      </c>
      <c r="H173" s="3"/>
    </row>
    <row r="174" spans="1:8" ht="43.5" thickBot="1">
      <c r="A174" s="24" t="str">
        <v>CAS-DEJ-001-ZV9-010</v>
      </c>
      <c r="B174" s="24" t="str">
        <v>Posoudí dopady kolonialismu, imperialismu a dekolonizace na různé skupiny lidí.</v>
      </c>
      <c r="C174" s="24" t="str">
        <v>X</v>
      </c>
      <c r="D174" s="24" t="str">
        <v>X</v>
      </c>
      <c r="E174" s="24" t="str">
        <v>X</v>
      </c>
      <c r="F174" s="24" t="str">
        <v>X</v>
      </c>
      <c r="G174" s="24" t="str">
        <v>X</v>
      </c>
      <c r="H174" s="3"/>
    </row>
    <row r="175" spans="1:8" ht="43.5" thickBot="1">
      <c r="A175" s="24" t="str">
        <v>CAS-DEJ-001-ZV9-010</v>
      </c>
      <c r="B175" s="24" t="str">
        <v>Posoudí dopady kolonialismu, imperialismu a dekolonizace na různé skupiny lidí.</v>
      </c>
      <c r="C175" s="24" t="str">
        <v>X</v>
      </c>
      <c r="D175" s="24" t="str">
        <v>X</v>
      </c>
      <c r="E175" s="24" t="str">
        <v>X</v>
      </c>
      <c r="F175" s="24" t="str">
        <v>X</v>
      </c>
      <c r="G175" s="24" t="str">
        <v>X</v>
      </c>
      <c r="H175" s="3"/>
    </row>
    <row r="176" spans="1:8" ht="43.5" thickBot="1">
      <c r="A176" s="24" t="str">
        <v>CAS-DEJ-001-ZV9-010</v>
      </c>
      <c r="B176" s="24" t="str">
        <v>Posoudí dopady kolonialismu, imperialismu a dekolonizace na různé skupiny lidí.</v>
      </c>
      <c r="C176" s="24" t="str">
        <v>X</v>
      </c>
      <c r="D176" s="24" t="str">
        <v>X</v>
      </c>
      <c r="E176" s="24" t="str">
        <v>X</v>
      </c>
      <c r="F176" s="24" t="str">
        <v>X</v>
      </c>
      <c r="G176" s="24" t="str">
        <v>X</v>
      </c>
      <c r="H176" s="3"/>
    </row>
    <row r="177" spans="1:8" ht="43.5" thickBot="1">
      <c r="A177" s="24" t="str">
        <v>CAS-DEJ-001-ZV9-011</v>
      </c>
      <c r="B177" s="24" t="str">
        <v>Určí, jak se proměňovaly a v čem zůstávaly stejné genderové role v dějinách.</v>
      </c>
      <c r="C177" s="24" t="str">
        <v>X</v>
      </c>
      <c r="D177" s="24" t="str">
        <v>X</v>
      </c>
      <c r="E177" s="24" t="str">
        <v>X</v>
      </c>
      <c r="F177" s="24" t="str">
        <v>X</v>
      </c>
      <c r="G177" s="24" t="str">
        <v>X</v>
      </c>
      <c r="H177" s="3"/>
    </row>
    <row r="178" spans="1:8" ht="43.5" thickBot="1">
      <c r="A178" s="24" t="str">
        <v>CAS-DEJ-001-ZV9-011</v>
      </c>
      <c r="B178" s="24" t="str">
        <v>Určí, jak se proměňovaly a v čem zůstávaly stejné genderové role v dějinách.</v>
      </c>
      <c r="C178" s="24" t="str">
        <v>X</v>
      </c>
      <c r="D178" s="24" t="str">
        <v>X</v>
      </c>
      <c r="E178" s="24" t="str">
        <v>X</v>
      </c>
      <c r="F178" s="24" t="str">
        <v>X</v>
      </c>
      <c r="G178" s="24" t="str">
        <v>X</v>
      </c>
      <c r="H178" s="3"/>
    </row>
    <row r="179" spans="1:8" ht="72" thickBot="1">
      <c r="A179" s="24" t="str">
        <v>CAS-DEJ-001-ZV9-012</v>
      </c>
      <c r="B179" s="24" t="str">
        <v>Diskutuje o projevech moderního politického extremismu a o povaze, příčinách vzniku a důsledcích nastolení diktatur a autoritativních režimů.</v>
      </c>
      <c r="C179" s="24" t="str">
        <v>X</v>
      </c>
      <c r="D179" s="24" t="str">
        <v>X</v>
      </c>
      <c r="E179" s="24" t="str">
        <v>X</v>
      </c>
      <c r="F179" s="24" t="str">
        <v>X</v>
      </c>
      <c r="G179" s="24" t="str">
        <v>X</v>
      </c>
      <c r="H179" s="3"/>
    </row>
    <row r="180" spans="1:8" ht="72" thickBot="1">
      <c r="A180" s="24" t="str">
        <v>CAS-DEJ-001-ZV9-012</v>
      </c>
      <c r="B180" s="24" t="str">
        <v>Diskutuje o projevech moderního politického extremismu a o povaze, příčinách vzniku a důsledcích nastolení diktatur a autoritativních režimů.</v>
      </c>
      <c r="C180" s="24" t="str">
        <v>X</v>
      </c>
      <c r="D180" s="24" t="str">
        <v>X</v>
      </c>
      <c r="E180" s="24" t="str">
        <v>X</v>
      </c>
      <c r="F180" s="24" t="str">
        <v>X</v>
      </c>
      <c r="G180" s="24" t="str">
        <v>X</v>
      </c>
      <c r="H180" s="3"/>
    </row>
    <row r="181" spans="1:8" ht="72" thickBot="1">
      <c r="A181" s="24" t="str">
        <v>CAS-DEJ-001-ZV9-012</v>
      </c>
      <c r="B181" s="24" t="str">
        <v>Diskutuje o projevech moderního politického extremismu a o povaze, příčinách vzniku a důsledcích nastolení diktatur a autoritativních režimů.</v>
      </c>
      <c r="C181" s="24" t="str">
        <v>X</v>
      </c>
      <c r="D181" s="24" t="str">
        <v>X</v>
      </c>
      <c r="E181" s="24" t="str">
        <v>X</v>
      </c>
      <c r="F181" s="24" t="str">
        <v>X</v>
      </c>
      <c r="G181" s="24" t="str">
        <v>X</v>
      </c>
      <c r="H181" s="3"/>
    </row>
    <row r="182" spans="1:8" ht="43.5" thickBot="1">
      <c r="A182" s="24" t="str">
        <v>CAS-DEJ-002-ZV9-013</v>
      </c>
      <c r="B182" s="24" t="str">
        <v>Vytvoří vlastní dějepisný výstup s využitím vhodných kriticky posouzených zdrojů.</v>
      </c>
      <c r="C182" s="24" t="str">
        <v>X</v>
      </c>
      <c r="D182" s="24" t="str">
        <v>X</v>
      </c>
      <c r="E182" s="24" t="str">
        <v>X</v>
      </c>
      <c r="F182" s="24" t="str">
        <v>X</v>
      </c>
      <c r="G182" s="24" t="str">
        <v>X</v>
      </c>
      <c r="H182" s="3"/>
    </row>
    <row r="183" spans="1:8" ht="57.75" thickBot="1">
      <c r="A183" s="24" t="str">
        <v>CAS-DEJ-002-ZV9-014</v>
      </c>
      <c r="B183" s="24" t="str">
        <v>Vytvoří vlastní výstup na základě absolvování aktivizačního edukačního programu v paměťové instituci nebo ve veřejném prostoru.</v>
      </c>
      <c r="C183" s="24" t="str">
        <v>X</v>
      </c>
      <c r="D183" s="24" t="str">
        <v>X</v>
      </c>
      <c r="E183" s="24" t="str">
        <v>X</v>
      </c>
      <c r="F183" s="24" t="str">
        <v>X</v>
      </c>
      <c r="G183" s="24" t="str">
        <v>X</v>
      </c>
      <c r="H183" s="3"/>
    </row>
    <row r="184" spans="1:8" ht="43.5" thickBot="1">
      <c r="A184" s="24" t="str">
        <v>CAS-DEJ-002-ZV9-015</v>
      </c>
      <c r="B184" s="24" t="str">
        <v>Vyjádří vlastní představu o funkci a významu historických objektů a motivů ve veřejném prostoru.</v>
      </c>
      <c r="C184" s="24" t="str">
        <v>X</v>
      </c>
      <c r="D184" s="24" t="str">
        <v>X</v>
      </c>
      <c r="E184" s="24" t="str">
        <v>X</v>
      </c>
      <c r="F184" s="24" t="str">
        <v>X</v>
      </c>
      <c r="G184" s="24" t="str">
        <v>X</v>
      </c>
      <c r="H184" s="3"/>
    </row>
    <row r="185" spans="1:8" ht="57.75" thickBot="1">
      <c r="A185" s="24" t="str">
        <v>CAS-DEJ-002-ZV9-016</v>
      </c>
      <c r="B185" s="24" t="str">
        <v>Podílí se na utváření historického významu regionálních kulturních památek, popřípadě památek s celostátní či mezinárodní hodnotou.</v>
      </c>
      <c r="C185" s="24" t="str">
        <v>X</v>
      </c>
      <c r="D185" s="24" t="str">
        <v>X</v>
      </c>
      <c r="E185" s="24" t="str">
        <v>X</v>
      </c>
      <c r="F185" s="24" t="str">
        <v>X</v>
      </c>
      <c r="G185" s="24" t="str">
        <v>X</v>
      </c>
      <c r="H185" s="3"/>
    </row>
    <row r="186" spans="1:8" ht="57.75" thickBot="1">
      <c r="A186" s="24" t="str">
        <v>CAS-DEJ-002-ZV9-016</v>
      </c>
      <c r="B186" s="24" t="str">
        <v>Podílí se na utváření historického významu regionálních kulturních památek, popřípadě památek s celostátní či mezinárodní hodnotou.</v>
      </c>
      <c r="C186" s="24" t="str">
        <v>X</v>
      </c>
      <c r="D186" s="24" t="str">
        <v>X</v>
      </c>
      <c r="E186" s="24" t="str">
        <v>X</v>
      </c>
      <c r="F186" s="24" t="str">
        <v>X</v>
      </c>
      <c r="G186" s="24" t="str">
        <v>X</v>
      </c>
      <c r="H186" s="3"/>
    </row>
    <row r="187" spans="1:8" ht="72" thickBot="1">
      <c r="A187" s="24" t="str">
        <v>CAS-DEJ-002-ZV9-017</v>
      </c>
      <c r="B187" s="24" t="str">
        <v>Zhodnotí zamýšlené i nezamýšlené důsledky lidského jednání, které souvisejí s narušováním životního prostředí a klimatickými jevy v minulosti.</v>
      </c>
      <c r="C187" s="24" t="str">
        <v>X</v>
      </c>
      <c r="D187" s="24" t="str">
        <v>X</v>
      </c>
      <c r="E187" s="24" t="str">
        <v>X</v>
      </c>
      <c r="F187" s="24" t="str">
        <v>X</v>
      </c>
      <c r="G187" s="24" t="str">
        <v>X</v>
      </c>
      <c r="H187" s="3"/>
    </row>
    <row r="188" spans="1:8" ht="72" thickBot="1">
      <c r="A188" s="24" t="str">
        <v>CAS-DEJ-002-ZV9-017</v>
      </c>
      <c r="B188" s="24" t="str">
        <v>Zhodnotí zamýšlené i nezamýšlené důsledky lidského jednání, které souvisejí s narušováním životního prostředí a klimatickými jevy v minulosti.</v>
      </c>
      <c r="C188" s="24" t="str">
        <v>X</v>
      </c>
      <c r="D188" s="24" t="str">
        <v>X</v>
      </c>
      <c r="E188" s="24" t="str">
        <v>X</v>
      </c>
      <c r="F188" s="24" t="str">
        <v>X</v>
      </c>
      <c r="G188" s="24" t="str">
        <v>X</v>
      </c>
      <c r="H188" s="3"/>
    </row>
    <row r="189" spans="1:8" ht="43.5" thickBot="1">
      <c r="A189" s="24" t="str">
        <v>CAS-DEJ-002-ZV9-018</v>
      </c>
      <c r="B189" s="24" t="str">
        <v>V modelové situaci předvede, jak může historické poznání pomoci v současném životě.</v>
      </c>
      <c r="C189" s="24" t="str">
        <v>X</v>
      </c>
      <c r="D189" s="24" t="str">
        <v>X</v>
      </c>
      <c r="E189" s="24" t="str">
        <v>X</v>
      </c>
      <c r="F189" s="24" t="str">
        <v>X</v>
      </c>
      <c r="G189" s="24" t="str">
        <v>X</v>
      </c>
      <c r="H189" s="3"/>
    </row>
  </sheetData>
  <sheetProtection formatRows="0"/>
  <mergeCells count="30">
    <mergeCell ref="F102:F103"/>
    <mergeCell ref="G102:G103"/>
    <mergeCell ref="H102:H103"/>
    <mergeCell ref="D102:D103"/>
    <mergeCell ref="E147:E148"/>
    <mergeCell ref="F147:F148"/>
    <mergeCell ref="G147:G148"/>
    <mergeCell ref="H147:H148"/>
    <mergeCell ref="F57:F58"/>
    <mergeCell ref="G57:G58"/>
    <mergeCell ref="H57:H58"/>
    <mergeCell ref="E12:E13"/>
    <mergeCell ref="F12:F13"/>
    <mergeCell ref="G12:G13"/>
    <mergeCell ref="H12:H13"/>
    <mergeCell ref="A12:B12"/>
    <mergeCell ref="A57:B57"/>
    <mergeCell ref="A102:B102"/>
    <mergeCell ref="A147:B147"/>
    <mergeCell ref="A1:D1"/>
    <mergeCell ref="D9:E9"/>
    <mergeCell ref="E57:E58"/>
    <mergeCell ref="C147:C148"/>
    <mergeCell ref="D147:D148"/>
    <mergeCell ref="C12:C13"/>
    <mergeCell ref="D12:D13"/>
    <mergeCell ref="C57:C58"/>
    <mergeCell ref="D57:D58"/>
    <mergeCell ref="C102:C103"/>
    <mergeCell ref="E102:E10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2025-03-14T07:59:28Z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