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03_Obsahovy ramec\02_2 stupen\"/>
    </mc:Choice>
  </mc:AlternateContent>
  <xr:revisionPtr revIDLastSave="27" documentId="13_ncr:1_{EB4FA7EA-A4D9-44B2-8EA6-D48A2C2D88B9}" xr6:coauthVersionLast="47" xr6:coauthVersionMax="47" xr10:uidLastSave="{8AF08E64-B8ED-494B-89A9-7B2668A151E8}"/>
  <bookViews>
    <workbookView xWindow="0" yWindow="0" windowWidth="23040" windowHeight="10380" tabRatio="695" firstSheet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 l="1"/>
  <c r="A13" i="23" s="1" a="1"/>
  <c r="A13" i="23" s="1"/>
  <c r="A14" i="24" a="1"/>
  <c r="A104" i="24" a="1"/>
  <c r="A149" i="24" a="1"/>
  <c r="A59" i="24" a="1"/>
  <c r="C149" i="25" l="1" a="1"/>
  <c r="A104" i="24"/>
  <c r="A149" i="24"/>
  <c r="A59" i="24"/>
  <c r="A14" i="24"/>
  <c r="C104" i="25" l="1" a="1"/>
  <c r="C149" i="25"/>
  <c r="C59" i="25" l="1" a="1"/>
  <c r="C104" i="25"/>
  <c r="C14" i="25" l="1" a="1"/>
  <c r="C14" i="25" s="1"/>
  <c r="C59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<sst xmlns="http://schemas.openxmlformats.org/spreadsheetml/2006/main" count="760" uniqueCount="302">
  <si>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</si>
  <si>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</si>
  <si>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</si>
  <si>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</si>
  <si>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Český jazyk a literatura</t>
  </si>
  <si>
    <t xml:space="preserve">Využité vzdělávací obory </t>
  </si>
  <si>
    <t>Průřezová témata
(PT)</t>
  </si>
  <si>
    <t>Společnost pro všechny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</si>
  <si>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</si>
  <si>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</si>
  <si>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</si>
  <si>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</si>
  <si>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</si>
  <si>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</si>
  <si>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</si>
  <si>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</si>
  <si>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</si>
  <si>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</si>
  <si>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Český jazyk a literatura je součástí vzdělávací oblasti Jazyk a jazyková komunikace. Z toho vyplývá, že má těsný vztah ke dvěma dalším předmětům patřícím do této oblasti, k Cizímu (anglickému) jazyku a Dalšímu cizímu jazyku. Specifikum českého jazyka spočívá v tom, že pro většinu žáků představuje mateřský jazyk a je pro ně také národním jazykem. Zvládnutí komunikace v českém jazyce umožňuje rozvíjení znalostí v dalších předmětech. Současné pojetí literární výchovy zdůrazňuje především četbu s porozuměním, interpretaci textu a sdílení čtenářských zážitků.</t>
  </si>
  <si>
    <t>Informace o obsahu předmětu</t>
  </si>
  <si>
    <t>Předmět zahrnuje Komunikační a slohovou výchovu, Jazykovou výchovu a Literární výchovu. Současné pojetí preferuje funkční propojení komunikační a jazykové složky, znalost jazyka a jeho systému není cílem, ale prostředkem ke zdokonalení komunikačních schopností. Literární výchova zaujímá zvláštní postavení, které vyplývá především z její estetické funkce.</t>
  </si>
  <si>
    <t>Časová dotace</t>
  </si>
  <si>
    <t>3 + 3 + 3 + 3</t>
  </si>
  <si>
    <t>Organizace výuky předmětu</t>
  </si>
  <si>
    <t>Vyučovací předmět Český jazyk a literatura je vyučován v každém ročníku na 2. stupni ZŠ, po 3 hodinách týdně. Výuka probíhá převážně ve standardní učebně v ideálním případě vybavené interaktivní tabulí. V souladu s rozvíjením digitální kompetence mohou být některé vyučovací hodiny realizovány v počítačové učebně. Některá témata mohou být součástí školních projektů, s obsahem předmětu souvisí návštěvy divadelních nebo filmových představení, muzeí apod.</t>
  </si>
  <si>
    <t>Podmínky pro výuku předmětu</t>
  </si>
  <si>
    <t>Zajištění technického vybavení třídy, realizace mimoškolní výuky - návštěvy divadelních nebo filmových představení, muzeí ad.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</si>
  <si>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</si>
  <si>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</si>
  <si>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</si>
  <si>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</si>
  <si>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</si>
  <si>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 xml:space="preserve">• Propojujeme výuku se zkušeností žáků a zprostředkováváme jim smysl vyučovaného obsahu (proč se konkrétní obsah či kompetenci učí);
• podporujeme žáky k dalšímu učení tím, že oceňujeme jejich silné stránky, jejich snahu, pokrok a úspěchy;
• zprostředkováváme žákům konkrétní příklady výstupů úspěšného učení ve vztahu ke škole i celkovému rozvoji osobnosti. </t>
  </si>
  <si>
    <t>KKK</t>
  </si>
  <si>
    <t>Klíčová kompetence komunikační</t>
  </si>
  <si>
    <t>• Vytváříme příležitosti pro různé formy diskuse, ve kterých mohou žáci bezpečně pokládat otázky a sdílet své myšlenky, prožitky, pocity na dané téma (párové diskuse, debatní kroužky atd.);
• pokládáme dostatečné množství otevřených otázek, které podněcují žáky k přemýšlení a hlubší argumentaci; 
• pravidelně organizujeme aktivity, ve kterých žáci prezentují ve skupinách či před celou třídou své zážitky, nápady a výsledky individuálních či skupinových činností.</t>
  </si>
  <si>
    <t>KOS</t>
  </si>
  <si>
    <t>Klíčová kompetence osobnostní a sociální</t>
  </si>
  <si>
    <t>• V rámci různých témat věnujeme pozornost otázkám etiky a mezilidských vztahů a provázíme žáky diskusí o situacích, které vyžadují empatii a respekt;
• vědomě pracujeme s vlastními předsudky; 
• oceňujeme žáky za ohleduplné chování a projevy empatie; 
• do výuky řadíme aktivity, hry, modelové hry, dramatizaci a cvičení zaměřená na aktivní poslech, komunikaci.</t>
  </si>
  <si>
    <t>KOB</t>
  </si>
  <si>
    <t>Klíčová kompetence k občanství a udržitelnosti</t>
  </si>
  <si>
    <t xml:space="preserve">• Vytváříme prostor a bezpečné prostředí pro vytváření a vyjadřování vlastního názoru žáků, sami uplatňujeme respektující přístup a vedeme k němu důsledně žáky, nekritizujeme žáka za názor;
• podněcujeme žáky ke kladení otázek a argumentaci, doplňujícími otevřenými otázkami je vedeme k hlubšímu promýšlení a prohloubení argumentace. </t>
  </si>
  <si>
    <t>KPP</t>
  </si>
  <si>
    <t>Klíčová kompetence k podnikavosti a pracovní</t>
  </si>
  <si>
    <t xml:space="preserve">• Integrujeme do výuky například: otevřené diskuse, otevřené otázky, kreativní úkoly, projekty;
• podporujeme nepřímé učení prostřednictvím zkušeností – například experimentování a bádání; tvůrčí čtení a psaní; umělecké vyjádření – malování, divadlo aj. </t>
  </si>
  <si>
    <t>KRP</t>
  </si>
  <si>
    <t>Klíčová kompetence k řešení problémů</t>
  </si>
  <si>
    <t>• Dáváme žákům podněty k rozlišování mezi tím, co je faktické tvrzení, tvrzení hypotetické (hypotéza) a prostý názor, a to ve složitějších textech (výklad v učebnici, vědecký popularizační text, novinový text apod.), v mluveném projevu i audiovizuálním obsahu (televizní pořad, dokumentární film, film s vědeckou tematikou apod.) s vědeckým obsahem;
• zaměřujeme se na to, aby žáci při posuzování relevance získávané vědecké informace systematicky zohledňovali povahu zdrojů tvrzení s vědeckým obsahem (učebnice, vědecký text, novinový text, dokumentární film, autorské video, sociální sítě apod.).</t>
  </si>
  <si>
    <t>KKT</t>
  </si>
  <si>
    <t>Klíčová kompetence kulturní</t>
  </si>
  <si>
    <t>• Diskutujeme se žáky o různých uměleckých dílech a kulturních událostech, které jim umožňují hlouběji porozumět významu a účelu umění a kultury jako prostředku vyjadřování myšlenek a emocí; v diskusích o kulturních projevech a uměleckých dílech vedeme žáky k toleranci a respektu k názoru druhých;
• podporujeme žáky v účasti na kulturních projektech, které jim umožňují vyjádřit jejich myšlenky, emoce a hodnoty prostřednictvím různých uměleckých forem;
• organizujeme návštěvy muzeí, galerií, divadelních představení a jiných kulturních akcí.</t>
  </si>
  <si>
    <t>KDI</t>
  </si>
  <si>
    <t>Klíčová kompetence digitální</t>
  </si>
  <si>
    <t xml:space="preserve">• Zařazujeme do výuky takové aktivity, aby měli žáci příležitost pracovat s otevřenými daty a veřejnými databázemi vedu žáky ke kritické práci s informačními zdroji a odpovědnosti při jejich vytváření;
• učíme žáky, jak se chovat v online prostředí: prostřednictvím promyšlených online aktivit je vedeme k etickému a ohleduplnému jednání, respektu k druhým, podporujeme jejich spolupráci. 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</si>
  <si>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</si>
  <si>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</si>
  <si>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</si>
  <si>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Oceňujeme čtení a psaní jako činnosti pomáhající porozumět světu i sobě samému;
• při čtení i psaní posuzujeme autorské záměry, účinky a prostředky textu i kontext autora nebo čtenáře.</t>
  </si>
  <si>
    <t>ZGM</t>
  </si>
  <si>
    <t>Základní gramotnost logicko-matematická</t>
  </si>
  <si>
    <t>X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</si>
  <si>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</si>
  <si>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</si>
  <si>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</si>
  <si>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</si>
  <si>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</si>
  <si>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</si>
  <si>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JJK-CJL-001-ZV9-001</t>
  </si>
  <si>
    <t>Dorozumívá se kultivovaně, výstižně, s jasným komunikačním záměrem a jazykovými prostředky vhodnými pro danou komunikační situaci.</t>
  </si>
  <si>
    <t>JJK-CJL-001-ZV9-002</t>
  </si>
  <si>
    <t>Vyslovuje podle svých možností česká a běžně užívaná cizí slova v souladu s jazykovou normou a užívá je vhodně vzhledem ke komunikační situaci.</t>
  </si>
  <si>
    <t>JJK-CJL-001-ZV9-003</t>
  </si>
  <si>
    <t>Rozvíjí své znalosti o tvarosloví a funkčně je využívá.</t>
  </si>
  <si>
    <t>JJK-CJL-001-ZV9-004</t>
  </si>
  <si>
    <t>Funkčně využívá znalosti o slovní zásobě a tvoření slov.</t>
  </si>
  <si>
    <t>JJK-CJL-001-ZV9-005</t>
  </si>
  <si>
    <t>Porozumí stavbě textu a využívá znalosti o skladebním učivu.</t>
  </si>
  <si>
    <t>JJK-CJL-001-ZV9-006</t>
  </si>
  <si>
    <t>Vytvoří po formální i obsahové stránce funkční písemný projev s využitím znalostí pravidel pravopisu.</t>
  </si>
  <si>
    <t>JJK-CJL-001-ZV9-007</t>
  </si>
  <si>
    <t>Zhodnotí aktuální úroveň svých jazykových a komunikačních znalostí a dovedností s ohledem na své další jazykové vzdělávání.</t>
  </si>
  <si>
    <t>JJK-CJL-001-ZV9-008</t>
  </si>
  <si>
    <t>Využívá elektronické prostředky a informační zdroje ke tvorbě textu.</t>
  </si>
  <si>
    <t>JJK-CJL-001-ZV9-009</t>
  </si>
  <si>
    <t>Vyhledá, kriticky posoudí a sdílí informace a další obsah, k tomu volí etické postupy, způsoby a prostředky odpovídající konkrétní situaci.</t>
  </si>
  <si>
    <t>JJK-CJL-001-ZV9-010</t>
  </si>
  <si>
    <t>Rozlišuje komunikační funkce výpovědi a porozumí smyslu konkrétního neuměleckého textu.</t>
  </si>
  <si>
    <t>JJK-CJL-001-ZV9-011</t>
  </si>
  <si>
    <t>Využívá poznatky o komunikaci, jazyce a stylu k mluvenému nebo písemnému projevu přiměřenému situaci.</t>
  </si>
  <si>
    <t>JJK-CJL-001-ZV9-012</t>
  </si>
  <si>
    <t>Používá záměrně a promyšleně postupy a strategie umožňující vnímat, chápat a interpretovat text.</t>
  </si>
  <si>
    <t>JJK-CJL-001-ZV9-013</t>
  </si>
  <si>
    <t>Rozpoznává manipulaci v komunikaci, zaujímá k ní kritický postoj a přiměřeně reaguje.</t>
  </si>
  <si>
    <t>JJK-CJL-001-ZV9-014</t>
  </si>
  <si>
    <t>Vyjadřuje svoje prožitky literárního, divadelního a audiovizuálního díla.</t>
  </si>
  <si>
    <t>JJK-CJL-001-ZV9-015</t>
  </si>
  <si>
    <t>Interpretuje literární díla a díla z oblasti dalších druhů umění.</t>
  </si>
  <si>
    <t>JJK-CJL-001-ZV9-016</t>
  </si>
  <si>
    <t>Tvoří umělecký text podle svých schopností, reflektuje tvorbu uměleckého textu a z reflexe vyvozuje poznatky.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</si>
  <si>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</si>
  <si>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</si>
  <si>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</si>
  <si>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</si>
  <si>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</si>
  <si>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</si>
  <si>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 xml:space="preserve">Dorozumívá se kultivovaně, výstižně, s jasným komunikačním záměrem a vhodnými jazykovými prostředky. </t>
  </si>
  <si>
    <t>Vyslovuje podle svých možností česká a běžně užívaná cizí slova v souladu s jazykovou normou a vhodně je užívá.</t>
  </si>
  <si>
    <t>Vytvoří podle zadání funkční písemný projev s využitím znalostí pravidel pravopisu.</t>
  </si>
  <si>
    <t>Vyhledá, kriticky posoudí a sdílí informace, k tomu volí etické postupy, způsoby a prostředky odpovídající konkrétní situaci.</t>
  </si>
  <si>
    <t>Rozlišuje komunikační funkce výpovědi a porozumí smyslu textu.</t>
  </si>
  <si>
    <t>Používá postupy a strategie umožňující vnímat, chápat a interpretovat text.</t>
  </si>
  <si>
    <t>Tvoří umělecký text podle svých schopností a reflektuje tvorbu uměleckého textu.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</si>
  <si>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</si>
  <si>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</si>
  <si>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</si>
  <si>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</si>
  <si>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</si>
  <si>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</si>
  <si>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</si>
  <si>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t xml:space="preserve">
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</si>
  <si>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</si>
  <si>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</si>
  <si>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</si>
  <si>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</si>
  <si>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</si>
  <si>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</si>
  <si>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 xml:space="preserve">V mluvené komunikaci používá osvojené jazykové prostředky vzhledem ke svému komunikačnímu záměru a dané komunikační situaci. </t>
  </si>
  <si>
    <t>V mluvené komunikaci používá osvojené jazykové prostředky vzhledem ke svému komunikačnímu záměru a dané komunikační situaci.</t>
  </si>
  <si>
    <t>Využívá znalosti o slovní zásobě a způsobech jejího rozšiřování v komunikaci a při práci s textem.</t>
  </si>
  <si>
    <t>Vytváří vlastní písemná sdělení s využitím osvojených mluvnických a pravopisných pravidel a znalosti vybraných slohových útvarů.</t>
  </si>
  <si>
    <t xml:space="preserve">Vytváří vlastní písemná sdělení s využitím osvojených mluvnických a pravopisných pravidel a znalostí vybraných slohových útvarů. </t>
  </si>
  <si>
    <t>Experimentuje s jazyky a buduje si vztah k učení se jazykům.</t>
  </si>
  <si>
    <t>Čte s porozuměním přiměřeně náročné texty včetně textů elektronických.</t>
  </si>
  <si>
    <t>Čte s porozuměním přiměřeně náročné texty včetně testů elektronických.</t>
  </si>
  <si>
    <t>Posoudí výpověď v konkrétní situaci a adekvátně reaguje.</t>
  </si>
  <si>
    <t>Posoudí výpověď v konkrétní situaci a adekvátně na ni reaguje.</t>
  </si>
  <si>
    <t>Rozpozná manipulaci v komunikaci a dokáže reagovat přiměřeně svému věku.</t>
  </si>
  <si>
    <t>Vyjadřuje svoje prožitky ze čtení nebo poslechu uměleckého textu.</t>
  </si>
  <si>
    <t>Tvořivě pracuje s uměleckým textem.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</si>
  <si>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</si>
  <si>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</si>
  <si>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</si>
  <si>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Vyjadřuje se věcně, výstižně a vhodnými jazykovými prostředky. </t>
  </si>
  <si>
    <t>Zhodnotí aktuální úroveň svých jazykových a komunikačních znalostí a dovedností.</t>
  </si>
  <si>
    <t>Vyhledá, kriticky posoudí a sdílí informace.</t>
  </si>
  <si>
    <t>Rozlišuje komunikační funkce výpovědi.</t>
  </si>
  <si>
    <t>Využívá poznatky o komunikaci, jazyce a stylu k mluvenému nebo písemnému projevu.</t>
  </si>
  <si>
    <t>Používá postupy a strategie umožňující vnímat a interpretovat text.</t>
  </si>
  <si>
    <t>Rozpoznává manipulaci v komunikaci a zaujímá vůči ní kritický postoj.</t>
  </si>
  <si>
    <t>Interpretuje literární díla.</t>
  </si>
  <si>
    <t>Tvoří umělecký text podle svých schopností.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</si>
  <si>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</si>
  <si>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</si>
  <si>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</si>
  <si>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</si>
  <si>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</si>
  <si>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</si>
  <si>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</si>
  <si>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</si>
  <si>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</si>
  <si>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PTP-000-000-ZV9-001 
Aktivně spoluutváří vzdělávací prostředí, aby přispívalo k naplňování jeho potřeb a potřeb ostatních členů školní komunity.</t>
  </si>
  <si>
    <t xml:space="preserve">Komunikuje kultivovaně a výstižně své náměty, jak zlepšovat podmínky pro učení ve své třídě.  </t>
  </si>
  <si>
    <t>KKK-VYJ-000-ZV9-001 
Vyjadřuje se prostřednictvím souboru běžných výrazových prostředků, které volí s důrazem na svůj komunikační záměr, partnera a situaci.</t>
  </si>
  <si>
    <t>ZGC-VZT-000-ZV9-001
Oceňuje čtení a psaní jako činnosti pomáhající porozumět světu i sobě samému.</t>
  </si>
  <si>
    <t>KKK-AKN-000-ZV9-001
Během mluvené interakce v každodenních situacích uzpůsobuje vlastní projev tak, že aktivně reaguje na projev partnera, a tím přispívá ke kultivovanosti konkrétní situace.</t>
  </si>
  <si>
    <t>ZGC-BPO-000-ZV9-001
Při interpretaci komplexních textů dokládá své závěry textem; v oborech usiluje o přesnost a uspořádanost v obsahu i ve vyjadřování; podle své potřeby využívá psaní pro své sebeuvědomění a sebevyjádření.</t>
  </si>
  <si>
    <t xml:space="preserve"> PTP-000-000-ZV9-003  
Ve spolupráci s druhými plánuje, realizuje a vyhodnocuje aktivity, které podporují wellbeing všech členů školní komunity. </t>
  </si>
  <si>
    <t>KKK-VYJ-000-ZV9-001
Vyjadřuje se prostřednictvím souboru běžných výrazových prostředků, které volí s důrazem na svůj komunikační záměr, partnera a situaci.</t>
  </si>
  <si>
    <t xml:space="preserve"> ZGC-KCP-000-ZV9-001
Při čtení i psaní posuzuje autorské záměry, účinky a prostředky textu i kontext autora nebo čtenáře.</t>
  </si>
  <si>
    <t xml:space="preserve">PTS-000-000-ZV9-001  
Rozpozná příležitosti, jaké jemu i společnosti přináší propojenost světa, a rizika, která z propojenosti vyplývají. </t>
  </si>
  <si>
    <t>KPP-NAP-000-ZV9-001
Využívá příležitosti a výzvy pro rozvoj v různých oblastech vlastního života.</t>
  </si>
  <si>
    <t xml:space="preserve">Uvede příklady, jak se v jeho životě projevuje, že je součástí různých skupin lidí a jak ve svůj prospěch využívá toho, že je svět propojený. </t>
  </si>
  <si>
    <t>KDI-VIN-000-ZV9-001
Využívá digitální technologie, aby sobě či ostatním usnadnil či zjednodušil pracovní postupy a zkvalitnil výsledky práce.</t>
  </si>
  <si>
    <t>JJK-DCJ-002-ZV9-004 
Používá jednotlivá slova a jednoduchá slovní spojení, například pozdravy, základní otázky nebo jednoduché odpovědi. Vyjadřuje se pomocí krátkých vět o sobě.</t>
  </si>
  <si>
    <t>ZGC-KCP-000-ZV9-001
Při čtení i psaní posuzuje autorské záměry, účinky a prostředky textu i kontext autora nebo čtenáře.</t>
  </si>
  <si>
    <t xml:space="preserve">PTS-000-000-ZV9-002 
Rozezná a vysvětlí volbu výrazových prostředků, kterými se mediální sdělení snaží ovlivnit vnímání konkrétního tématu.  
PTS-000-000-ZV9-003
Rozezná postoje, stereotypy a předsudky v mediálních sděleních a navrhne možné způsoby, jak lze předcházet rizikům jejich mediálního šíření.
</t>
  </si>
  <si>
    <t xml:space="preserve">Vyhodnocuje relevantní zdroje pro udržování svého digitálního wellbeingu ve škole. Rozpozná na konkrétních mediálních obsazích (zpráva, film, počítačová hra, blog apod.), zda sdělení obsahuje slova a obrazy vyvolávající emoce, uvádí příklady a důvody, proč jsou pro něj některé mediální produkty důvěryhodné, nedůvěryhodné, zábavné, dramatické, přitažlivé apod.
</t>
  </si>
  <si>
    <t>KRP-KRP-000-ZV9-001
Kriticky hodnotí informace z různých zdrojů.</t>
  </si>
  <si>
    <t xml:space="preserve">PTS-000-000-ZV9-007  
Rozezná a vysvětlí volbu výrazových prostředků, kterými se mediální sdělení snaží ovlivnit vnímání konkrétního tématu. </t>
  </si>
  <si>
    <t xml:space="preserve">Komunikuje kultivovaně a výstižně své náměty, jak zlepšovat podmínky pro učení ve své třídě. </t>
  </si>
  <si>
    <t>ZGC-PVL-000-ZV9-001
S oporou o evidence vyhodnocuje své pokroky i postupy ve čtení a psaní pro stanovení dalších cílů i cesty k nim.</t>
  </si>
  <si>
    <t xml:space="preserve">PTS-000-000-ZV9-002 
Rozezná a vysvětlí volbu výrazových prostředků, kterými se mediální sdělení snaží ovlivnit vnímání konkrétního tématu. 
PTS-000-000-ZV9-003
Rozezná postoje, stereotypy a předsudky v mediálních sděleních a navrhne možné způsoby, jak lze předcházet rizikům jejich mediálního šíření.
</t>
  </si>
  <si>
    <t xml:space="preserve">Uvede příklady, jak se v jeho životě projevuje, že je součástí různých skupin lidí a jak ve svůj prospěch využívá toho, že je svět propojený.  rozpozná na konkrétních mediálních obsazích (zpráva, film, počítačová hra, blog apod.), zda sdělení obsahuje slova a obrazy vyvolávající emoce, uvádí příklady a důvody, proč jsou pro něj některé mediální produkty důvěryhodné, nedůvěryhodné, zábavné, dramatické, přitažlivé apod.
</t>
  </si>
  <si>
    <t>KOS-EMP-000-ZV9-001
Vyrovnává se s odlišnostmi s respektem k druhým lidem.</t>
  </si>
  <si>
    <t>CAS-VKO-001-ZV9-004 
Zhodnotí, co nebo kdo má vliv na něj a na jeho rozhodování ve fyzickém a v digitálním prostředí. 
ŠOVU: Popíše, jak a čím je ovlivňován ve fyzickém a digitálním prostředí, a identifikuje, kdo na něj působí.</t>
  </si>
  <si>
    <t>KKT-SVJ-000-ZV9-001
Využívá umění a kulturu k vlastní i společné tvůrčí činnosti a k sebevyjádření.</t>
  </si>
  <si>
    <t>Školní OVU pro 7. ročník</t>
  </si>
  <si>
    <t>Školní OVU PT pro 7. ročník</t>
  </si>
  <si>
    <t xml:space="preserve">Ve spolupráci s ostatními zvažuje, jak zajistit efektivní komunikaci v rámci školy k rozvoji podmínek učení. </t>
  </si>
  <si>
    <t xml:space="preserve">PTS-000-000-ZV9-002 
Rozezná a vysvětlí volbu výrazových prostředků, kterými se mediální sdělení snaží ovlivnit vnímání konkrétního tématu. </t>
  </si>
  <si>
    <t xml:space="preserve">Při vlastním tvořivém sestavování různých sdělení (zpráva, reklama aj.) volí různé výrazové prostředky (slova, obrazy aj. podle toho, jaký záměr sdělením sleduje. </t>
  </si>
  <si>
    <t>Na základě zažitých zkušeností a dění ve svém okolí a ve světě zkoumá výhody a nevýhody propojenosti dnešního světa.</t>
  </si>
  <si>
    <t xml:space="preserve">PTP-000-000-ZV9-001 
Aktivně spoluutváří vzdělávací prostředí, aby přispívalo k naplňování jeho potřeb a potřeb ostatních členů školní komunity. </t>
  </si>
  <si>
    <t xml:space="preserve">PTS-000-000-ZV9-003
Rozezná postoje, stereotypy a předsudky v mediálních sděleních a navrhne možné způsoby, jak lze předcházet rizikům jejich mediálního šíření.  
</t>
  </si>
  <si>
    <t xml:space="preserve">Diskutuje ve třídě faktory ohrožující digitální wellbeing v oblasti ochrany osobních dat, navrhne společně s druhými opatření ke snížení rizik s nimi spojených. </t>
  </si>
  <si>
    <t xml:space="preserve">PTS-000-000-ZV9-002  
Rozezná a vysvětlí volbu výrazových prostředků, kterými se mediální sdělení snaží ovlivnit vnímání konkrétního tématu. </t>
  </si>
  <si>
    <t>PTS-000-000-ZV9-002 
Rozezná a vysvětlí volbu výrazových prostředků, kterými se mediální sdělení snaží ovlivnit vnímání konkrétního tématu. 
PTS-000-000-ZV9-005 Kriticky posoudí uplatňování demokratických principů ve škole a formuluje návrhy podporující demokratické procesy</t>
  </si>
  <si>
    <t xml:space="preserve">Najde a pojmenuje projevy kyberšikany; rozeznává v mediálních sděleních stereotypy a na příkladech uvede jejich zjednodušující a paušalizující vztah ke skutečnosti; na konkrétních příkladech rozpoznává prostředky mediální skandalizace; na příkladech ze školního prostředí identifikuje a rozlišuje různé typy komunikace a jejich funkci, rozpoznává, v jakých situacích je ve škole uplatňována svoboda projevu, hlas žáků, dialog mezi různými aktéry a zda se ve škole setkává s prostředky manipulace. </t>
  </si>
  <si>
    <t>KRP-RPS-000-ZV9-001
Reflektuje osobní a společné problémy s ohledem na různé perspektivy navrhovaných řešení.</t>
  </si>
  <si>
    <t>CAS-VKO-001-ZV9-004 Zhodnotí, co nebo kdo má vliv na něj a na jeho rozhodování ve fyzickém a v digitálním prostředí.
ŠOVU: Analyzuje a vyhodnocuje faktory ovlivňující jeho rozhodování v reálném i digitálním prostředí.</t>
  </si>
  <si>
    <t>PTS-000-000-ZV9-003 
Rozezná postoje, stereotypy a předsudky v mediálních sděleních a navrhne možné způsoby, jak lze předcházet rizikům jejich mediálního šíření.</t>
  </si>
  <si>
    <t>Školní OVU pro 8. ročník</t>
  </si>
  <si>
    <t>Školní OVU PT pro 8. ročník</t>
  </si>
  <si>
    <t xml:space="preserve">Vhodnými komunikačními prostředky sdílí a diskutuje v rámci širší školní komunity srozumitelnou vizi podpory dobrých podmínek pro učení ve škole. </t>
  </si>
  <si>
    <t>KDI-VIN-000-ZV9-001 
Využívá digitální technologie, aby sobě či ostatním usnadnil či zjednodušil pracovní postupy a zkvalitnil výsledky práce.</t>
  </si>
  <si>
    <t>Při vlastním tvořivém sestavování různých sdělení (zpráva, reklama aj.) volí různé výrazové prostředky (slova, obrazy aj. podle toho, jaký záměr sdělením sleduje.</t>
  </si>
  <si>
    <t xml:space="preserve">Navrhne, jak z pozice svých společenských rolí může ovlivnit dění ve svém okolí i ve světě. </t>
  </si>
  <si>
    <t>KKU-SMU-000-ZV9-001
Uvědomuje si důležitost celoživotního charakteru učení.</t>
  </si>
  <si>
    <t>PTP-000-000-ZV9-001  
Aktivně spoluutváří vzdělávací prostředí, aby přispívalo k naplňování jeho potřeb a potřeb ostatních členů školní komunity.</t>
  </si>
  <si>
    <t>KDI-TDO-000-ZV9-001 
Generuje digitální obsah v různých formátech s cílem umocnit výstupy vlastní tvořivé činnosti.</t>
  </si>
  <si>
    <t>INF-INF-001-ZV9-001
Získá z dat informace, interpretuje data získaná pro řešení konkrétního problému.</t>
  </si>
  <si>
    <t xml:space="preserve">KDI-DAT-000-ZV9-001
Data získaná na základě vlastních kritérií a formulovaných dotazů z různých digitálních zdrojů posuzuje z hlediska souladu s již známými poznatky i nároku na spolehlivost zdroje.
</t>
  </si>
  <si>
    <t xml:space="preserve">Najde mediální obsahy s přímými či nepřímými výzvami k rizikovému jednání; rozeznává rozdíly mezi „seriózním“ a „bulvárním“ zpravodajstvím a výrazové prostředky, které jsou pro něj příznačné; porovnává podobnosti mezi stereotypy v mediálních sděleních (např. v reklamě) a životním stylem svým a svých vrstevníků; rozpoznává manipulativní sílu obrazů v mediálních sděleních (např. v reklamě).
</t>
  </si>
  <si>
    <t>CAS-VKO-001-ZV9-004 Zhodnotí, co nebo kdo má vliv na něj a na jeho rozhodování ve fyzickém a v digitálním prostředí.
ŠOVU: Rozliší typy vlivů (pozitivní, negativní, dobrovolné, povinné, krátkodobé, dlouhodobé) a uvede konkrétní příklady situací, kde se tyto vlivy projevují, a vysvětlí jakou roli v tomto zastávají rodina, přátelé nebo sociální sítě.</t>
  </si>
  <si>
    <t>KKT-UMK-ZV9-001 
Přijímá s porozuměním projevy umění a kultury jako způsob poznávání a komunikace.</t>
  </si>
  <si>
    <t>UAK-VFV-002-ZV9-007
Komunikuje o uměleckých dílech minulosti a současnosti i o běžné vizuální a audiovizuální produkci s použitím oborových pojmů. Při interpretaci a rozboru filmu srozumitelně formuluje vlastní názor na dílo a využívá vhodné pojmy.</t>
  </si>
  <si>
    <t>UAK-VFV-002-ZV9-006
Popíše zážitek z výtvarného a audiovizuálního díla a zhodnotí, v čem spatřuje jejich význam. Po zhlédnutí díla v autentickém prostředí (galerie, muzeum, kino, veřejný prostor) sdílí emoce, myšlenky a nové zkušenosti, které v něm setkání s uměleckým dílem vyvolalo.</t>
  </si>
  <si>
    <t>UAK-VFV- 001-ZV9-003 
Užívá a kombinuje prostředky filmu s důrazem na vyprávění pomocí pohyblivého obrazu. Vytvoří osnovu příběhu s ohledem na gradaci děje a zvolí si, jak chce příběh ztvárnit.</t>
  </si>
  <si>
    <t>Školní OVU pro 9. ročník</t>
  </si>
  <si>
    <t>Školní OVU PT pro 9. ročník</t>
  </si>
  <si>
    <t xml:space="preserve">Prezentuje vhodnými komunikačními prostředky výsledky konkrétních kroků podpory efektivity učení ve škole.   </t>
  </si>
  <si>
    <t xml:space="preserve">PTP-000-000-ZV9-003  
Ve spolupráci s druhými plánuje, realizuje a vyhodnocuje aktivity, které podporují wellbeing všech členů školní komunity. </t>
  </si>
  <si>
    <t xml:space="preserve">Posoudí příležitosti a rizika propojenosti světa a integrace ve světě, která plynou pro společnost a život občanů na úrovni obce, regionu, státu, Evropy. </t>
  </si>
  <si>
    <t>KKK-VJZ-000-ZV9-001 
Využívá svůj vícejazyčný repertoár, aby se vypořádal s jednoduchými každodenními situacemi vyžadujícími komunikaci v cizím jazyce a překonání odlišností mezi lidmi z různých prostředí či kultur.</t>
  </si>
  <si>
    <t xml:space="preserve">Rozlišuje mezi uměleckými a věcnými mediálními obsahy zachycujícími minulé děje v knihách, filmech, nových médiích apod. </t>
  </si>
  <si>
    <t xml:space="preserve">V modelové situaci předvede, jak vhodně komunikovat s různými aktéry školního života v různých situacích a jak reagovat na prvky manipulace </t>
  </si>
  <si>
    <t xml:space="preserve">KRP-RPS-000-ZV9-001
Reflektuje osobní a společné problémy s ohledem na různé perspektivy navrhovaných řešení.
</t>
  </si>
  <si>
    <t xml:space="preserve">Rozlišuje mezi uměleckými a věcnými mediálními obsahy zachycujícími minulé děje v knihách, filmech, nových médiích apod.; mediální sdělení kriticky vyhodnotí a určí, zda a jaké prostředky užívá k ovlivnění názoru na určité téma. uvede příklady postojů, stereotypů a předsudků, se kterými se setkal u lidí ve svém okolí, a porovná je s postoji, stereotypy a předsudky, se kterými se setkal v různých mediálních sděleních;
navrhne způsoby, jak předcházet rizikům působení masových a síťových médií v různých situacích.
</t>
  </si>
  <si>
    <t>CAS-VKO-001-ZV9-004 
Zhodnotí, co nebo kdo má vliv na něj a na jeho rozhodování ve fyzickém a v digitálním prostředí.
ŠOVU: Rozliší typy vlivů (pozitivní, negativní, dobrovolné, povinné, krátkodobé, dlouhodobé) a uvede konkrétní příklady situací, kde se tyto vlivy projevují, a vysvětlí jakou roli v tomto zastávají rodina, přátelé nebo sociální sítě.</t>
  </si>
  <si>
    <t>UAK-HTD-003-ZV9-007 
Využívá získané zkušenosti a znalosti k vlastnímu výkladu uměleckého díla a jeho základní analýze. Popíše, jaké umělecké prostředky byly použity a jak na něj působily, čím přispívají k celkovému dojmu z díla.</t>
  </si>
  <si>
    <t>UAK-HTD-003-ZV9-007
Využívá získané zkušenosti a znalosti k vlastnímu výkladu uměleckého díla a jeho základní analýze. Popíše, jaké umělecké prostředky byly použity a jak na něj působily, čím přispívají k celkovému dojmu z díla.</t>
  </si>
  <si>
    <r>
      <rPr>
        <b/>
        <sz val="10"/>
        <color rgb="FF000000"/>
        <rFont val="Arial"/>
        <family val="2"/>
        <charset val="238"/>
      </rPr>
      <t xml:space="preserve">List Krok 8: </t>
    </r>
    <r>
      <rPr>
        <b/>
        <i/>
        <sz val="10"/>
        <color rgb="FF000000"/>
        <rFont val="Arial"/>
        <family val="2"/>
        <charset val="238"/>
      </rPr>
      <t xml:space="preserve">Stanovte učivo.
</t>
    </r>
    <r>
      <rPr>
        <sz val="10"/>
        <color rgb="FF000000"/>
        <rFont val="Arial"/>
        <family val="2"/>
        <charset val="238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</si>
  <si>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</si>
  <si>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</si>
  <si>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</si>
  <si>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</si>
  <si>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</si>
  <si>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</si>
  <si>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</si>
  <si>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</si>
  <si>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spisovné a nespisovné prostředky; fonetické roviny jazyka</t>
  </si>
  <si>
    <t>výslovnost slov domácího původu a běžně užívaných slov cizího původu</t>
  </si>
  <si>
    <t>stavba slova, předpony, kořen, přípony, koncovky; ohebné i neohebné slovní druhy; spisovné a nespisovné tvary slov v mluveném i psaném projevu</t>
  </si>
  <si>
    <t>používání vhodně zvolených slov v kontextu; význam slov a jejich ověřování ve slovníku; antonyma, slova souřadná, nadřazená a podřazená</t>
  </si>
  <si>
    <t xml:space="preserve">základní větné členy; rozvíjející větné členy; věta jednoduchá a souvětí
</t>
  </si>
  <si>
    <t xml:space="preserve">samostatná práce s Internetovou jazykovou příručkou, s Pravidly českého pravopisu, s jazykovými slovníky a příručkami; vyhledávání zadaného slova, ověření jeho významu a pravopisné podoby; využívání těchto dovedností v písemných projevech
</t>
  </si>
  <si>
    <t xml:space="preserve">význam jazyka jeho funkce, které jsou použity v praxi; jazyk jako nástroj pro komunikaci, vyjadřování myšlenek a pocitů; základní poznatky o postavení českého jazyka mezi ostatními jazyky; význam čtenářské gramotnosti pro rozvoj jazykových a komunikačních znalostí a dovedností
</t>
  </si>
  <si>
    <t xml:space="preserve">čtení přiměřeně rozsáhlého textu v elektronické podobě; zjištění pomocí vyhledávače přímo vyjádřené informace v tištěných i elektronických zdrojích; zpracování písemného záznamu z webových stránek a videí 
</t>
  </si>
  <si>
    <t xml:space="preserve">vyhledání informací v několika tištěných i elektronických zdrojích; uvedení jejich název zdrojů
</t>
  </si>
  <si>
    <t xml:space="preserve">porozumění zadání či obsahu, na který se má tvořit text nebo adekvátní reakce v komunikační situaci </t>
  </si>
  <si>
    <t xml:space="preserve">porozumění jednoduchému textu a vysvětlení jeho významu vlastními slovy; adekvátní reakce na partnera v dialogu; vyhledání klíčových slov v textu; využívání osnovy při tvorbě vlastního textu; vytvoření jednoduchého slohového útvaru pomocí klíčových slov; vytvoření stručných poznámek, výpisků nebo výtahů z textu
</t>
  </si>
  <si>
    <t xml:space="preserve">kontrola porozumění čtenému textu, rychlé vyhledávání informací podle orientačních prvků; nalézání souvislosti mezi dvěma částmi jednoho textu, kladení jednoduchých otázek, předvídání, jak z textu pokračovat dál
</t>
  </si>
  <si>
    <t xml:space="preserve">kritické posouzení informací nebo myšlenek obsažených v textu nebo v jiném sdělení; zjišťování původu konkrétní informace, uvedení příkladu situace, kdy se žák setkal s manipulací
</t>
  </si>
  <si>
    <t>uvědomění si specifičnosti uměleckého textu (umění); výběr uměleckých textů (uměleckých děl se slovesnými prvky) podle svého zájmu; získávání či udržování základních čtenářských návyků a dovedností (četba s pochopením); jednoduchý popis tematické stránky textu (díla); formulace svých čtenářských či posluchačských prožitků z uměleckého textu</t>
  </si>
  <si>
    <t>získávání či udržování základních čtenářských návyků a dovedností (četba s pochopením); postihování podstatných prvků uměleckého textu a objasnění autorského záměru – rozpoznávání prózy a poezie, žánru, povahy textu; odlišování počínání postav, vyjadřovaných názorů apod. od počínání či názorů autora; schopnost nacházet základní souvislosti mezi dílem a vlastními čtenářskými a diváckými zkušenostmi</t>
  </si>
  <si>
    <t>jednoduché doplnění, přetváření, dotváření uměleckého textu podle zadání či spontánně; vytváření jednoduchého umělecky zaměřeného textu; schopnost propojení svých slovesných aktivit s prvky dalších druhů umění; spontánní promítání do svých kreativních aktivit své čtenářské a životní zkušenosti; praktické zvládnutí jednoduchých forem a technik práce s textem (psaní podle zadaného žánru, přeměna žánru či vypravěče, slovní hříčky, vytváření nonsensu apod.); využívání základních vyjadřovacích schopností a stylistických dovedností adekvátních danému věku; schopnost přečíst či přednést umělecký text s pochopením</t>
  </si>
  <si>
    <t>Školní OVU pro
7. ročník</t>
  </si>
  <si>
    <t xml:space="preserve">užívání jazykových prostředků vzhledem ke komunikačnímu záměru </t>
  </si>
  <si>
    <t>výslovnost souhláskových skupin, přízvuk, intonace; artikulace, dikce, tempo řeči a větná melodie s ohledem na komunikační situaci a na partnera v komunikaci</t>
  </si>
  <si>
    <t>jmenné a slovesné kategorie; určení mluvnické kategorie slovesa – osoby, čísla, způsobu, času; rozlišování jednoduchých a složených tvarů sloves; určování slovesného rodu a vidu; tvoření tvarů méně obtížných zájmen a číslovek; určení druhu a vzoru přídavných jmen; rozpoznávání a charakteristika neohebných slovních druhů</t>
  </si>
  <si>
    <t>slova neutrální a citově zabarvená, slova a sousloví, významy slov, odborné názvy; významy běžně používaných zkratek a značek; poznatky o tvoření slov, významy slov utvořených různými způsoby;
slova zkratková, přejatá, složená, víceslovná pojmenování</t>
  </si>
  <si>
    <t>vytváření komunikačně sdělných a syntakticky jednoznačných vět; vztahy mezi větnými členy ve větě jednoduché; vztahy v souvětí podřadném; vyjádření myšlenky pomocí souvětí s vedlejší větou, nebo pomocí větného členu v souladu s komunikační situací; významové vztahy v souvětí souřadném; aplikace pravidel syntaktického pravopisu (shoda přísudku s podmětem)</t>
  </si>
  <si>
    <t>vztah mezi jazykovým systémem a pravopisnými zásadami; osvojování pravidel morfologického, lexikálního a syntaktického pravopisu</t>
  </si>
  <si>
    <t xml:space="preserve">identifikace formou sebehodnotícího dotazníku oblastí v českém jazyce, kterých chce žák zlepšit; role jazyka při prezentaci sebe sama a při vytváření vztahů (v mluveném i psaném projevu); využívání jazykových a komunikačních znalosti a dovednosti v každodenním životě (elektronická komunikace, diskuze, prezentace)
</t>
  </si>
  <si>
    <t xml:space="preserve">zpracování informací z různých zdrojů do textového editoru nebo prezentace; užívání jednoduchých zásad pro grafickou úpravu textů (mezery, velikost písma, fonty, řádkování, zarovnání do bloku, pevná mezera, odstavce)
</t>
  </si>
  <si>
    <t xml:space="preserve">vyhledání informací v tištěných i elektronických zdrojích, ověření její pravdivosti srovnáním s jinými zdroji, odlišení faktů od názorů; způsoby, jak prezentovat informace (např. citově zabarvená slova, titulky, výběr a pořadí zpráv) vnímání informací, ukládání informací (písemně, do textového editoru, do připravované prezentace)
</t>
  </si>
  <si>
    <t>rozlišení adresáta a komunikační sféry (styly) v daném prostředí, uzpůsobení projevu žáka k dosažení komunikačního záměru (kamarádi při hře, diskuse na internetu, přednáška před spolužáky, dopis organizaci); rozpoznání záměru mluvčího/autora</t>
  </si>
  <si>
    <t xml:space="preserve">odlišení s pomocí učitele a v diskusi se spolužáky faktů a názorů; aplikace získaných pravidel jazykových norem dle svých schopností do tvorby textů nebo komunikační situace  
</t>
  </si>
  <si>
    <t xml:space="preserve">vybírání textů, které jsou vhodné pro daný účel; rychlé vyhledání informací podle orientačních prvků jak v tištěném, tak v elektronickém textu, výběr nejdůležitějších informací z beletristického, básnického, naučného i publicistického textu a stručné sdělení těchto informací ostatním, využívání různých forem písemných záznamů (např. myšlenkové)
</t>
  </si>
  <si>
    <t xml:space="preserve">rozlišení světa zobrazovaného v reklamách od opravdového světa; rozpoznávání stereotypů zobrazovaných v reklamách a dalších mediálních sděleních
</t>
  </si>
  <si>
    <t xml:space="preserve">uvědomování si specifičnosti uměleckého textu a schopnost ji ukázat na konkrétním textu; výběr uměleckých textů podle svého zájmu a rozšiřování svého čtenářského (diváckého) portfolia a záběru; rozvíjení svých čtenářských návyků a dovedností; jednoduchý popis základních obsahově-formálních prvků textu (díla), vyjádření svého prožitku z uměleckého textu, jeho divadelního nebo audiovizuálního zpracování apod., schopnost nacházet širší souvislosti mezi dílem a vlastními čtenářskými a diváckými zkušenostmi
</t>
  </si>
  <si>
    <t xml:space="preserve">sdílení svých čtenářských (posluchačských, diváckých) prožitků s prožitky ostatních; kultivované vyjadřování v diskusi; rozpoznávání, zda má umělecký text výraznou sekundární funkci; postižení (samostatné či s dopomocí) podstatných prvků uměleckého textu a objasnění autorského záměru – rozpoznávání prózy a poezie, žánru, tematiky a povahy textu; odlišování jednání postav, vyjadřované názory apod. od jednání či názorů autora
</t>
  </si>
  <si>
    <t xml:space="preserve">schopnost průběžného popisu svých kreativních aktivit, reflektování vyjádření učitele a spolužáků či jiných příjemců díla; uvědomování si souvislosti mezi uměleckým textem a vlastními životními nebo čtenářskými zkušenostmi a promítání tohoto vědomí do kreativních aktivit; rozšiřování svého rejstříku forem a technik práce s textem; rozvíjení svých vyjadřovacích schopností a stylistických dovedností
</t>
  </si>
  <si>
    <t>Školní OVU pro
8. ročník</t>
  </si>
  <si>
    <t>užívání jazykových prostředků vzhledem ke komunikačnímu záměru a komunikační situaci; spisovné a nespisovné prostředky fonetické, morfologické a lexikální roviny jazyka a jejich využití</t>
  </si>
  <si>
    <t>tvary podle zadaných tvaroslovných kategorií; tvary slov přejatých; užívání slovních tvarů v souladu s komunikačním záměrem; užívání tvarů neohebných slov, včetně částic</t>
  </si>
  <si>
    <t>určování původu slov s pomocí slovníku; nahrazování přejatých slov slovy domácího původu s pomocí slovníku; funkční využití nepřímých pojmenování, například v oblasti frazeologie a publicistiky</t>
  </si>
  <si>
    <t>spojení vět do souvětí a rozdělování složitých souvětí do jednodušších větných celků, obměňování slovosledu v souladu s vlastním komunikačním záměrem; aplikace pravidel syntaktického pravopisu ve vztahu k větným členům, větám jednoduchým, souvětím i celému textu</t>
  </si>
  <si>
    <t xml:space="preserve">využívání kritérií hodnocení pravopisu – zvládám, zlepšuji se, nezvládám; vyhledávání zadaného slova, ověření jeho významu a pravopisné podoby a využití těchto dovednosti ve svých písemných projevech
</t>
  </si>
  <si>
    <t xml:space="preserve">využití sebehodnocení a zpětné vazby, návrh následných kroků ke zlepšení dílčích výsledků učení; návrhy možností, jak lze dále rozvíjet nabyté jazykové schopnosti
</t>
  </si>
  <si>
    <t>využívání automatické kontroly pravopisu, popř. jiné aplikace, při psaní vlastního textu; tvorba e-mailu nebo jiného elektronického sdělení</t>
  </si>
  <si>
    <t>způsob, jakým nás ovlivňují vyhledávací algoritmy, popř. způsob prezentování informací (např. citově zabarvená slova, titulky, výběr a pořadí zpráv); vnímání informací, ukládání získaných informace (písemně, do textového editoru, do připravované prezentace); odkazy na zdroje informací, např. názvem zdroje a odkazem; prezentování získaných informací</t>
  </si>
  <si>
    <t>zvolení a uplatnění vhodných etických a funkčních postupů pro danou komunikační sféru (styl), záměr a adresáta (argumentace na základě vhodných zdrojů, oslovení, vykání, rozloučení, naslouchání); diskuse o variantách komunikačních výpovědí, které jsou již žákovi známé (otázka, výzva, oznámení atd.) a jejich roztřídění pomocí charakteristických znaků; analýza obsahu a jazykových prostředků a jejich porovnání se záměrem komunikační výpovědi</t>
  </si>
  <si>
    <t xml:space="preserve">rozlišení jednotlivých komunikačních sfér a přizpůsobení volby jazykových prostředků; vytvoření slohového útvaru podle svých schopností a zadání učitele, který je kompozičně a věcně správně </t>
  </si>
  <si>
    <t xml:space="preserve">využívání různých forem písemných záznamů (např. myšlenkových map), sledování porozumění textu a pokoušení objasnit části textu, které žákovi nejsou srozumitelné, kladení různě složitých otázek a hledání na ně v textech odpovědi, předvídání pokračování textu (beletristického i naučného), popis své představy plynoucí z přečteného, hledání a nalézání souvislosti mezi různými texty i vlastními zkušenostmi, odhalování jednoduché skryté informace
</t>
  </si>
  <si>
    <t>rozlišení situací, kde se setkáváme s manipulací; běžná komunikace, mediální komunikace, marketing, reklama</t>
  </si>
  <si>
    <t>sdílení svých čtenářských (posluchačských, diváckých) prožitků s prožitky ostatních a přijímání jejich možné rozdílnosti; kultivované vyjadřování v diskusi; spontánní osvojení literárních pojmů, popř. pojmů z oblasti umění v souvislosti s četbou a aktivitami vztahujícími se k uměleckým textům, v návaznosti na stávající znalosti žáka a využívání těchto pojmů k popisu uměleckého textu a také k jeho porozumění</t>
  </si>
  <si>
    <t>posuzování a srovnávání různého podání textu (recitace, četba); vyhledávání (sám či s dopomocí) základních informací kontextového rázu (biografické, literární, umělecké, kulturněhistorické) v souvislosti s interpretací; vyhledávání (sám či s dopomocí) pro dílo podstatných informací kontextového rázu (biografické, literární, umělecké, kulturněhistorické); upevňování pozitivního postoje ke čtení, k literatuře a umění</t>
  </si>
  <si>
    <t xml:space="preserve">rozvíjení schopnosti prezentovat (přečíst, přednést) umělecký text tak, aby byla umocněna jeho estetickou působivost; spontánní osvojování literárních pojmů a dalších pojmů z oblasti umění a rozšiřování svých znalosti o umění; jejich využívání k porozumění uměleckému textu a k jeho vytváření; považování rozvíjení estetických zájmů za nezbytnou součást životních aktivit žáka
</t>
  </si>
  <si>
    <t>Školní OVU pro
9. ročník</t>
  </si>
  <si>
    <t>spisovné a nespisovné prostředky fonetické, morfologické a lexikální roviny jazyka a jejich využití; dialekty a etnolekty a jejich charakteristické jazykové prostředky</t>
  </si>
  <si>
    <t xml:space="preserve">zhodnocení psaného nebo mluveného projevu z hlediska jeho skladby, rozpoznání odchylky od větné stavby a návrh vhodnější formulace
</t>
  </si>
  <si>
    <t>zhodnocení písemného projevu na základě osvojených schopností a dovedností podle zadání; funkční písemný projev a jeho zhodnocení; komplexní písemný projev z hlediska formálního i obsahového v psané podobě i v digitálním prostředí</t>
  </si>
  <si>
    <t xml:space="preserve">posouzení nároků společnosti na jazykovou vybavenost jednotlivce (uplatnitelnost na trhu práce a požadavky ze strany zaměstnavatelů, jazykové zkoušky a Evropské jazykové portfolio); vliv jazykových a komunikačních znalostí a dovedností na budoucí profesi; role jazyka při prezentaci sebe sama a při vytváření vztahů (v mluveném i psaném projevu); využívání jazykových a komunikačních znalostí a dovedností (elektronická komunikace, diskuse, prezentace)
</t>
  </si>
  <si>
    <t>informace z prvků typických pro online prostředí (multimediální obsah z e-knih, podcastů, audioknih, sociálních sítí…) a jejich interpretace; zpracování informací do jiného zobrazení (graf, infografika, myšlenková mapa, obrázek generovaný AI); v jakém případě je vhodné využít umělou inteligenci pro získání nebo zpracování informací</t>
  </si>
  <si>
    <t>odkazování na zdroje informací (např. s pomocí citačních generátorů), zohledňování autorských práva obrázků, videí a hudby; sdílení nebo prezentuje informace s ohledem na situaci a na posluchače nebo čtenáře; které informace jsou pro sdílení vhodné a které ne</t>
  </si>
  <si>
    <t xml:space="preserve">uplatnění vhodných etických postupů podle svých schopností pro prostředí a adresáta (respektující komunikace, oslovení, nepoužívání argumentačních faulů, stereotypy, generalizování ad.); správné a přehledné rozvíjení myšlenky s ohledem na účel textu; správné propojování textu prostředky nadvětného spojování; uspořádání úryvků tak, aby sestavený text dával smysl a aby byla dodržena textová návaznost; vytvoření náročnějšího slohového útvaru podle zadání (esej, výklad, líčení ad.)
</t>
  </si>
  <si>
    <t>rychlé pročítání (skenování) texu s cílem rychle vyhledat informaci, popřípadě posoudit, zda bude použitelná; volba vhodného způsobu čtení podle účelu svého čtení (hluboké čtení, rychlé čtení); zběžné prohlížení i rozsáhlejších textů kvůli získání všeobecného přehledu (skimming); využívání orientačních prvků a pokročilejších vyhledávacích nástrojů; orientace ve složených komunikátech a v nelineárním textu; vědomé používání základních strategií porozumění textu (sledování vlastního porozumění, předvídání, hledání souvislostí, vizualizace, kladení otázek); odhalení záměru autora a možného adresáta; využívání nákresů, myšlenkových map, značek, poznámek na okrajích k usnadnění pochopení; porozumění textu na základě získaných informací a využitých strategií, vyvození nepřímo sdělených informací a schopnost text interpretovat</t>
  </si>
  <si>
    <t xml:space="preserve">rozlišení typů manipulace – například sugesce, přesvědčování, propaganda, brainwashing; rozlišení a vyhledávání prostředků manipulace – psychologické, jazykové, audiovizuální; rozlišení, které jazykové prostředky a jak jsou využívány v reklamních sděleních; využívání poznatků o praktikách manipulátorů kvůli obraně proti manipulaci </t>
  </si>
  <si>
    <t xml:space="preserve">schopnost vysvětlit rozdíl mezi neuměleckými a uměleckými texty a shody v recepci uměleckého textu (díla) a děl z jiných druhů umění; schopnost obojí ukázat na konkrétních uměleckých textech (dílech); výběr uměleckých textů (uměleckých děl se slovesnými prvky) podle svého zájmu a rozšiřování svého čtenářského (diváckého...) portfolia a záběru; neomezování při výběru na díla určená pro děti či dospívající; stávání se zkušeným a poučeným čtenářem; popis stěžejních obsahově-formálních prvků textu (díla); vyjádření svého prožitku z uměleckého textu, jeho divadelního nebo audiovizuálního zpracování apod., uvědomělé hledání souvislostí mezi dílem a vlastními čtenářskými a diváckými zkušenostmi; sdílení svých čtenářských (posluchačských, diváckých) prožitků s prožitky ostatních a předjímání a současně přijímání jejich možné rozdílnosti; kultivované vyjadřování v diskusi </t>
  </si>
  <si>
    <t>využívání relativně uceleného systému literárních poznatků  (zejména termínů) a dalších poznatků z oblasti umění při interpretaci textu (díla); popisu a vysvětlování obsahově-formálních prvků textu (díla) a vysvětlování, jakou v něm mají funkci; vysvětlování motivace, jednání a prožívání postav a uvažování nad jejich důsledky; objasňování autorského záměru; posuzování a srovnávání různých podání textu (recitace, četba); promýšlení, jaká forma podání by umocnila estetickou působivost textu (díla); nacházení základních shod a rozdílů různých literárních zpracování téže látky, popřípadě zpracování látky v literárním díle a v dalších dílech se slovesnými prvky (divadlo, film, komiks aj.); nacházení nejrůznějších souvislostí (tematické, žánrové, jazykové…) mezi uměleckým textem (dílem) a dalšími texty (díly); vyhledávání (sám či s dopomocí) pro dílo podstatných informací kontextového rázu (biografické, literární, umělecké, kulturněhistorické) v souvislosti s interpretací</t>
  </si>
  <si>
    <t>doplnění, přetváření, dotváření uměleckého textu podle zadání či spontánně, vytváření umělecky zaměřeného textu; propojování různých druhů umění (komiks, dramatická etuda, audio a audiovizuální tvorba aj.); uvědomování si souvislosti mezi uměleckým textem a vlastními životními nebo čtenářskými zkušenostmi a praktické zvládnutí nejrůznějších forem a technik práce s textem; rozvíjení vyjadřovacích schopností a stylistické dovednosti žáka a schopnosti prezentovat (přečíst, přednést) umělecký text tak, aby byla umocněna jeho estetická působivost; promýšlení potenciálního estetického účinků svých textů (děl) a propojování různých druhů umění (komiks, dramatická etuda, audio a audiovizuální tvorba aj.); využívání širokého rejstříku literárních znalostí a znalostí z oblasti umění obecně při realizaci vlastních kreativních aktivit; cílené rozvíjení svých estetických zájmů a preferencí, schopnost je popsat a reflektovat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</si>
</sst>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3">
    <xf numFmtId="0" fontId="0" fillId="0" borderId="0" xfId="0"/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Alignment="1" applyProtection="1">
      <alignment horizontal="left" vertical="top" wrapText="1" indent="4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6" fillId="0" borderId="17" xfId="1" quotePrefix="1" applyFont="1" applyFill="1" applyBorder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vertical="top"/>
      <protection hidden="1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tabSelected="1" zoomScale="90" zoomScaleNormal="90" workbookViewId="0">
      <selection activeCell="A5" sqref="A5"/>
    </sheetView>
  </sheetViews>
  <sheetFormatPr defaultColWidth="8.85546875" defaultRowHeight="14.25"/>
  <cols>
    <col min="1" max="1" width="20.855468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59" t="s">
        <v>0</v>
      </c>
      <c r="B1" s="59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7" t="s">
        <v>2</v>
      </c>
      <c r="B3" s="58"/>
    </row>
    <row r="4" spans="1:3" ht="7.5" customHeight="1" thickBot="1"/>
    <row r="5" spans="1:3" ht="33.75" customHeight="1">
      <c r="A5" s="8" t="s">
        <v>3</v>
      </c>
      <c r="B5" s="1" t="s">
        <v>4</v>
      </c>
    </row>
    <row r="6" spans="1:3" ht="33.75" customHeight="1">
      <c r="A6" s="8" t="s">
        <v>5</v>
      </c>
      <c r="B6" s="1" t="s">
        <v>4</v>
      </c>
    </row>
    <row r="7" spans="1:3" ht="30.75" thickBot="1">
      <c r="A7" s="8" t="s">
        <v>6</v>
      </c>
      <c r="B7" s="1" t="s">
        <v>7</v>
      </c>
    </row>
    <row r="8" spans="1:3" ht="114.75" thickBot="1">
      <c r="A8" s="8" t="s">
        <v>8</v>
      </c>
      <c r="B8" s="1" t="s">
        <v>9</v>
      </c>
    </row>
    <row r="9" spans="1:3" ht="33.75" customHeight="1" thickBot="1">
      <c r="A9" s="8" t="s">
        <v>10</v>
      </c>
      <c r="B9" s="1" t="s">
        <v>11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A14" sqref="A14:B14"/>
    </sheetView>
  </sheetViews>
  <sheetFormatPr defaultColWidth="11.28515625" defaultRowHeight="14.25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60" t="s">
        <v>12</v>
      </c>
      <c r="B1" s="61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Český jazyk a literatura</v>
      </c>
    </row>
    <row r="4" spans="1:2" ht="15.75" thickBot="1">
      <c r="A4" s="8" t="s">
        <v>5</v>
      </c>
      <c r="B4" s="12" t="str">
        <f>Předmět!B6</f>
        <v>Český jazyk a literatura</v>
      </c>
    </row>
    <row r="5" spans="1:2" ht="15.75" thickBot="1">
      <c r="A5" s="8" t="s">
        <v>13</v>
      </c>
      <c r="B5" s="12" t="str">
        <f>Předmět!B7</f>
        <v>Společnost pro všechny</v>
      </c>
    </row>
    <row r="6" spans="1:2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5.75" thickBot="1">
      <c r="A7" s="8" t="s">
        <v>15</v>
      </c>
      <c r="B7" s="13" t="str">
        <f>Předmět!B9</f>
        <v>Čtenářská a pisatelská</v>
      </c>
    </row>
    <row r="8" spans="1:2" ht="8.25" customHeight="1" thickBot="1">
      <c r="A8" s="10"/>
      <c r="B8" s="10"/>
    </row>
    <row r="9" spans="1:2" ht="30" customHeight="1" thickBot="1">
      <c r="A9" s="57" t="s">
        <v>16</v>
      </c>
      <c r="B9" s="58"/>
    </row>
    <row r="10" spans="1:2" ht="8.25" customHeight="1" thickBot="1">
      <c r="A10" s="10"/>
      <c r="B10" s="10"/>
    </row>
    <row r="11" spans="1:2" ht="32.25" customHeight="1" thickBot="1">
      <c r="A11" s="62" t="s">
        <v>17</v>
      </c>
      <c r="B11" s="63"/>
    </row>
    <row r="12" spans="1:2" ht="106.5" customHeight="1" thickBot="1">
      <c r="A12" s="64" t="s">
        <v>18</v>
      </c>
      <c r="B12" s="64"/>
    </row>
    <row r="13" spans="1:2" ht="32.25" customHeight="1" thickBot="1">
      <c r="A13" s="62" t="s">
        <v>19</v>
      </c>
      <c r="B13" s="63"/>
    </row>
    <row r="14" spans="1:2" ht="81" customHeight="1" thickBot="1">
      <c r="A14" s="64" t="s">
        <v>20</v>
      </c>
      <c r="B14" s="64"/>
    </row>
    <row r="15" spans="1:2" ht="32.25" customHeight="1" thickBot="1">
      <c r="A15" s="62" t="s">
        <v>21</v>
      </c>
      <c r="B15" s="63"/>
    </row>
    <row r="16" spans="1:2" ht="45" customHeight="1" thickBot="1">
      <c r="A16" s="65" t="s">
        <v>22</v>
      </c>
      <c r="B16" s="65"/>
    </row>
    <row r="17" spans="1:2" ht="32.25" customHeight="1" thickBot="1">
      <c r="A17" s="62" t="s">
        <v>23</v>
      </c>
      <c r="B17" s="63"/>
    </row>
    <row r="18" spans="1:2" ht="95.25" customHeight="1" thickBot="1">
      <c r="A18" s="64" t="s">
        <v>24</v>
      </c>
      <c r="B18" s="64"/>
    </row>
    <row r="19" spans="1:2" ht="32.25" customHeight="1" thickBot="1">
      <c r="A19" s="62" t="s">
        <v>25</v>
      </c>
      <c r="B19" s="63"/>
    </row>
    <row r="20" spans="1:2" ht="45" customHeight="1">
      <c r="A20" s="64" t="s">
        <v>26</v>
      </c>
      <c r="B20" s="64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zoomScale="90" zoomScaleNormal="90" workbookViewId="0">
      <selection activeCell="A3" sqref="A3:B3"/>
    </sheetView>
  </sheetViews>
  <sheetFormatPr defaultColWidth="9" defaultRowHeight="14.25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6" t="s">
        <v>27</v>
      </c>
      <c r="B1" s="66"/>
      <c r="C1" s="66"/>
    </row>
    <row r="2" spans="1:3" ht="8.25" customHeight="1" thickBot="1">
      <c r="A2" s="14"/>
      <c r="B2" s="10"/>
      <c r="C2" s="10"/>
    </row>
    <row r="3" spans="1:3" ht="15.75" thickBot="1">
      <c r="A3" s="74" t="s">
        <v>3</v>
      </c>
      <c r="B3" s="74"/>
      <c r="C3" s="11" t="str">
        <f>Předmět!B5</f>
        <v>Český jazyk a literatura</v>
      </c>
    </row>
    <row r="4" spans="1:3" ht="15.75" thickBot="1">
      <c r="A4" s="74" t="s">
        <v>5</v>
      </c>
      <c r="B4" s="74"/>
      <c r="C4" s="12" t="str">
        <f>Předmět!B6</f>
        <v>Český jazyk a literatura</v>
      </c>
    </row>
    <row r="5" spans="1:3" ht="15.75" thickBot="1">
      <c r="A5" s="74" t="s">
        <v>13</v>
      </c>
      <c r="B5" s="74"/>
      <c r="C5" s="12" t="str">
        <f>Předmět!B7</f>
        <v>Společnost pro všechny</v>
      </c>
    </row>
    <row r="6" spans="1:3" ht="114.75" thickBot="1">
      <c r="A6" s="74" t="s">
        <v>14</v>
      </c>
      <c r="B6" s="74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15.75" thickBot="1">
      <c r="A7" s="74" t="s">
        <v>15</v>
      </c>
      <c r="B7" s="74"/>
      <c r="C7" s="13" t="str">
        <f>Předmět!B9</f>
        <v>Čtenářská a pisatelská</v>
      </c>
    </row>
    <row r="8" spans="1:3" ht="8.25" customHeight="1" thickBot="1">
      <c r="A8" s="14"/>
      <c r="B8" s="10"/>
      <c r="C8" s="10"/>
    </row>
    <row r="9" spans="1:3" ht="30" customHeight="1" thickBot="1">
      <c r="A9" s="57" t="s">
        <v>28</v>
      </c>
      <c r="B9" s="67"/>
      <c r="C9" s="58"/>
    </row>
    <row r="10" spans="1:3" ht="8.25" customHeight="1">
      <c r="A10" s="10"/>
      <c r="B10" s="10"/>
      <c r="C10" s="10"/>
    </row>
    <row r="11" spans="1:3" ht="25.9" customHeight="1">
      <c r="A11" s="71" t="s">
        <v>29</v>
      </c>
      <c r="B11" s="71"/>
      <c r="C11" s="71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30</v>
      </c>
      <c r="B13" s="72" t="s">
        <v>31</v>
      </c>
      <c r="C13" s="73"/>
    </row>
    <row r="14" spans="1:3" ht="92.25" customHeight="1" thickTop="1" thickBot="1">
      <c r="A14" s="68" t="s">
        <v>32</v>
      </c>
      <c r="B14" s="68"/>
      <c r="C14" s="68"/>
    </row>
    <row r="15" spans="1:3" ht="31.5" customHeight="1" thickTop="1" thickBot="1">
      <c r="A15" s="17" t="s">
        <v>33</v>
      </c>
      <c r="B15" s="69" t="s">
        <v>34</v>
      </c>
      <c r="C15" s="70"/>
    </row>
    <row r="16" spans="1:3" ht="107.25" customHeight="1" thickTop="1" thickBot="1">
      <c r="A16" s="68" t="s">
        <v>35</v>
      </c>
      <c r="B16" s="68"/>
      <c r="C16" s="68"/>
    </row>
    <row r="17" spans="1:3" ht="31.5" customHeight="1" thickTop="1" thickBot="1">
      <c r="A17" s="17" t="s">
        <v>36</v>
      </c>
      <c r="B17" s="69" t="s">
        <v>37</v>
      </c>
      <c r="C17" s="70"/>
    </row>
    <row r="18" spans="1:3" ht="95.25" customHeight="1" thickTop="1" thickBot="1">
      <c r="A18" s="68" t="s">
        <v>38</v>
      </c>
      <c r="B18" s="68"/>
      <c r="C18" s="68"/>
    </row>
    <row r="19" spans="1:3" ht="31.5" customHeight="1" thickTop="1" thickBot="1">
      <c r="A19" s="17" t="s">
        <v>39</v>
      </c>
      <c r="B19" s="69" t="s">
        <v>40</v>
      </c>
      <c r="C19" s="70"/>
    </row>
    <row r="20" spans="1:3" ht="69.75" customHeight="1" thickTop="1" thickBot="1">
      <c r="A20" s="68" t="s">
        <v>41</v>
      </c>
      <c r="B20" s="68"/>
      <c r="C20" s="68"/>
    </row>
    <row r="21" spans="1:3" ht="31.5" customHeight="1" thickTop="1" thickBot="1">
      <c r="A21" s="17" t="s">
        <v>42</v>
      </c>
      <c r="B21" s="69" t="s">
        <v>43</v>
      </c>
      <c r="C21" s="70"/>
    </row>
    <row r="22" spans="1:3" ht="51.75" customHeight="1" thickTop="1" thickBot="1">
      <c r="A22" s="68" t="s">
        <v>44</v>
      </c>
      <c r="B22" s="68"/>
      <c r="C22" s="68"/>
    </row>
    <row r="23" spans="1:3" ht="31.5" customHeight="1" thickTop="1" thickBot="1">
      <c r="A23" s="17" t="s">
        <v>45</v>
      </c>
      <c r="B23" s="69" t="s">
        <v>46</v>
      </c>
      <c r="C23" s="70"/>
    </row>
    <row r="24" spans="1:3" ht="122.25" customHeight="1" thickTop="1" thickBot="1">
      <c r="A24" s="68" t="s">
        <v>47</v>
      </c>
      <c r="B24" s="68"/>
      <c r="C24" s="68"/>
    </row>
    <row r="25" spans="1:3" ht="31.5" customHeight="1" thickTop="1" thickBot="1">
      <c r="A25" s="17" t="s">
        <v>48</v>
      </c>
      <c r="B25" s="69" t="s">
        <v>49</v>
      </c>
      <c r="C25" s="70"/>
    </row>
    <row r="26" spans="1:3" ht="123" customHeight="1" thickTop="1" thickBot="1">
      <c r="A26" s="68" t="s">
        <v>50</v>
      </c>
      <c r="B26" s="68"/>
      <c r="C26" s="68"/>
    </row>
    <row r="27" spans="1:3" ht="31.5" customHeight="1" thickTop="1" thickBot="1">
      <c r="A27" s="17" t="s">
        <v>51</v>
      </c>
      <c r="B27" s="69" t="s">
        <v>52</v>
      </c>
      <c r="C27" s="70"/>
    </row>
    <row r="28" spans="1:3" ht="96" customHeight="1" thickTop="1" thickBot="1">
      <c r="A28" s="68" t="s">
        <v>53</v>
      </c>
      <c r="B28" s="68"/>
      <c r="C28" s="68"/>
    </row>
    <row r="29" spans="1:3" ht="10.5" customHeight="1" thickTop="1">
      <c r="A29" s="10"/>
      <c r="B29" s="10"/>
      <c r="C29" s="15"/>
    </row>
    <row r="30" spans="1:3" ht="33.75" customHeight="1">
      <c r="A30" s="71" t="s">
        <v>54</v>
      </c>
      <c r="B30" s="71"/>
      <c r="C30" s="71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55</v>
      </c>
      <c r="B32" s="69" t="s">
        <v>56</v>
      </c>
      <c r="C32" s="70"/>
    </row>
    <row r="33" spans="1:3" ht="51" customHeight="1" thickTop="1" thickBot="1">
      <c r="A33" s="68" t="s">
        <v>57</v>
      </c>
      <c r="B33" s="68"/>
      <c r="C33" s="68"/>
    </row>
    <row r="34" spans="1:3" ht="31.5" customHeight="1" thickTop="1" thickBot="1">
      <c r="A34" s="17" t="s">
        <v>58</v>
      </c>
      <c r="B34" s="69" t="s">
        <v>59</v>
      </c>
      <c r="C34" s="70"/>
    </row>
    <row r="35" spans="1:3" ht="42.75" customHeight="1" thickTop="1" thickBot="1">
      <c r="A35" s="68" t="s">
        <v>60</v>
      </c>
      <c r="B35" s="68"/>
      <c r="C35" s="68"/>
    </row>
    <row r="36" spans="1:3" ht="15" thickTop="1"/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zoomScale="75" zoomScaleNormal="75" workbookViewId="0">
      <selection activeCell="A3" sqref="A3"/>
    </sheetView>
  </sheetViews>
  <sheetFormatPr defaultColWidth="8.85546875" defaultRowHeight="15" thickBottom="1"/>
  <cols>
    <col min="1" max="1" width="23.140625" style="19" bestFit="1" customWidth="1"/>
    <col min="2" max="2" width="60" style="37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72.599999999999994" customHeight="1" thickBot="1">
      <c r="A1" s="76" t="s">
        <v>61</v>
      </c>
      <c r="B1" s="77"/>
    </row>
    <row r="2" spans="1:2" thickBot="1">
      <c r="A2" s="18"/>
    </row>
    <row r="3" spans="1:2" ht="15.75" thickBot="1">
      <c r="A3" s="8" t="s">
        <v>3</v>
      </c>
      <c r="B3" s="38" t="str">
        <f>Předmět!B5</f>
        <v>Český jazyk a literatura</v>
      </c>
    </row>
    <row r="4" spans="1:2" ht="30.75" thickBot="1">
      <c r="A4" s="8" t="s">
        <v>5</v>
      </c>
      <c r="B4" s="39" t="str">
        <f>Předmět!B6</f>
        <v>Český jazyk a literatura</v>
      </c>
    </row>
    <row r="5" spans="1:2" ht="15.75" thickBot="1">
      <c r="A5" s="8" t="s">
        <v>13</v>
      </c>
      <c r="B5" s="39" t="str">
        <f>Předmět!B7</f>
        <v>Společnost pro všechny</v>
      </c>
    </row>
    <row r="6" spans="1:2" ht="114.75" thickBot="1">
      <c r="A6" s="8" t="s">
        <v>14</v>
      </c>
      <c r="B6" s="39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5.75" thickBot="1">
      <c r="A7" s="8" t="s">
        <v>15</v>
      </c>
      <c r="B7" s="40" t="str">
        <f>Předmět!B9</f>
        <v>Čtenářská a pisatelská</v>
      </c>
    </row>
    <row r="8" spans="1:2" thickBot="1">
      <c r="A8" s="18"/>
    </row>
    <row r="9" spans="1:2" ht="30" customHeight="1" thickBot="1">
      <c r="A9" s="20" t="s">
        <v>62</v>
      </c>
      <c r="B9" s="20" t="s">
        <v>63</v>
      </c>
    </row>
    <row r="10" spans="1:2" thickBot="1">
      <c r="A10" s="18"/>
    </row>
    <row r="11" spans="1:2" ht="15.75" thickBot="1">
      <c r="A11" s="75" t="s">
        <v>64</v>
      </c>
      <c r="B11" s="75"/>
    </row>
    <row r="12" spans="1:2" ht="15.75" thickBot="1">
      <c r="A12" s="8" t="s">
        <v>65</v>
      </c>
      <c r="B12" s="41" t="s">
        <v>66</v>
      </c>
    </row>
    <row r="13" spans="1:2" ht="42.75">
      <c r="A13" s="1" t="s">
        <v>67</v>
      </c>
      <c r="B13" s="42" t="s">
        <v>68</v>
      </c>
    </row>
    <row r="14" spans="1:2" ht="42.75">
      <c r="A14" s="1" t="s">
        <v>69</v>
      </c>
      <c r="B14" s="42" t="s">
        <v>70</v>
      </c>
    </row>
    <row r="15" spans="1:2" ht="14.25">
      <c r="A15" s="1" t="s">
        <v>71</v>
      </c>
      <c r="B15" s="42" t="s">
        <v>72</v>
      </c>
    </row>
    <row r="16" spans="1:2" ht="14.25">
      <c r="A16" s="1" t="s">
        <v>73</v>
      </c>
      <c r="B16" s="42" t="s">
        <v>74</v>
      </c>
    </row>
    <row r="17" spans="1:2" ht="14.25">
      <c r="A17" s="1" t="s">
        <v>75</v>
      </c>
      <c r="B17" s="42" t="s">
        <v>76</v>
      </c>
    </row>
    <row r="18" spans="1:2" ht="28.5">
      <c r="A18" s="1" t="s">
        <v>77</v>
      </c>
      <c r="B18" s="42" t="s">
        <v>78</v>
      </c>
    </row>
    <row r="19" spans="1:2" ht="28.5">
      <c r="A19" s="1" t="s">
        <v>79</v>
      </c>
      <c r="B19" s="42" t="s">
        <v>80</v>
      </c>
    </row>
    <row r="20" spans="1:2" ht="14.25">
      <c r="A20" s="1" t="s">
        <v>81</v>
      </c>
      <c r="B20" s="42" t="s">
        <v>82</v>
      </c>
    </row>
    <row r="21" spans="1:2" ht="28.5">
      <c r="A21" s="1" t="s">
        <v>83</v>
      </c>
      <c r="B21" s="42" t="s">
        <v>84</v>
      </c>
    </row>
    <row r="22" spans="1:2" ht="28.5">
      <c r="A22" s="1" t="s">
        <v>85</v>
      </c>
      <c r="B22" s="42" t="s">
        <v>86</v>
      </c>
    </row>
    <row r="23" spans="1:2" ht="28.5">
      <c r="A23" s="1" t="s">
        <v>87</v>
      </c>
      <c r="B23" s="42" t="s">
        <v>88</v>
      </c>
    </row>
    <row r="24" spans="1:2" ht="28.5">
      <c r="A24" s="1" t="s">
        <v>89</v>
      </c>
      <c r="B24" s="42" t="s">
        <v>90</v>
      </c>
    </row>
    <row r="25" spans="1:2" ht="28.5">
      <c r="A25" s="1" t="s">
        <v>91</v>
      </c>
      <c r="B25" s="42" t="s">
        <v>92</v>
      </c>
    </row>
    <row r="26" spans="1:2" ht="14.25">
      <c r="A26" s="1" t="s">
        <v>93</v>
      </c>
      <c r="B26" s="42" t="s">
        <v>94</v>
      </c>
    </row>
    <row r="27" spans="1:2" ht="14.25">
      <c r="A27" s="1" t="s">
        <v>95</v>
      </c>
      <c r="B27" s="42" t="s">
        <v>96</v>
      </c>
    </row>
    <row r="28" spans="1:2" ht="28.5">
      <c r="A28" s="1" t="s">
        <v>97</v>
      </c>
      <c r="B28" s="42" t="s">
        <v>98</v>
      </c>
    </row>
    <row r="29" spans="1:2" ht="14.25">
      <c r="A29" s="1"/>
      <c r="B29" s="42"/>
    </row>
    <row r="30" spans="1:2" ht="14.25">
      <c r="A30" s="1"/>
      <c r="B30" s="42"/>
    </row>
    <row r="31" spans="1:2" ht="14.25">
      <c r="A31" s="1"/>
      <c r="B31" s="42"/>
    </row>
    <row r="32" spans="1:2" ht="14.25">
      <c r="A32" s="1"/>
      <c r="B32" s="42"/>
    </row>
    <row r="33" spans="1:2" ht="14.25">
      <c r="A33" s="1"/>
      <c r="B33" s="42"/>
    </row>
    <row r="34" spans="1:2" ht="14.25">
      <c r="A34" s="1"/>
      <c r="B34" s="42"/>
    </row>
    <row r="35" spans="1:2" ht="14.25">
      <c r="A35" s="1"/>
      <c r="B35" s="42"/>
    </row>
    <row r="36" spans="1:2" ht="14.25">
      <c r="A36" s="1"/>
      <c r="B36" s="42"/>
    </row>
    <row r="37" spans="1:2" ht="14.25">
      <c r="A37" s="1"/>
      <c r="B37" s="42"/>
    </row>
    <row r="38" spans="1:2" ht="14.25">
      <c r="A38" s="1"/>
      <c r="B38" s="42"/>
    </row>
    <row r="39" spans="1:2" ht="14.25">
      <c r="A39" s="1"/>
      <c r="B39" s="42"/>
    </row>
    <row r="40" spans="1:2" ht="14.25">
      <c r="A40" s="1"/>
      <c r="B40" s="42"/>
    </row>
    <row r="41" spans="1:2" ht="14.25">
      <c r="A41" s="1"/>
      <c r="B41" s="42"/>
    </row>
    <row r="42" spans="1:2" ht="14.25">
      <c r="A42" s="1"/>
      <c r="B42" s="42"/>
    </row>
    <row r="43" spans="1:2" ht="14.25">
      <c r="A43" s="1"/>
      <c r="B43" s="42"/>
    </row>
    <row r="44" spans="1:2" ht="14.25">
      <c r="A44" s="1"/>
      <c r="B44" s="42"/>
    </row>
    <row r="45" spans="1:2" ht="14.25">
      <c r="A45" s="1"/>
      <c r="B45" s="42"/>
    </row>
    <row r="46" spans="1:2" ht="14.25">
      <c r="A46" s="1"/>
      <c r="B46" s="42"/>
    </row>
    <row r="47" spans="1:2" ht="14.25">
      <c r="A47" s="1"/>
      <c r="B47" s="42"/>
    </row>
    <row r="48" spans="1:2" ht="14.25">
      <c r="A48" s="1"/>
      <c r="B48" s="42"/>
    </row>
    <row r="49" spans="1:2" ht="14.25">
      <c r="A49" s="1"/>
      <c r="B49" s="42"/>
    </row>
    <row r="50" spans="1:2" ht="14.25">
      <c r="A50" s="1"/>
      <c r="B50" s="42"/>
    </row>
    <row r="51" spans="1:2" ht="14.25">
      <c r="A51" s="1"/>
      <c r="B51" s="42"/>
    </row>
    <row r="52" spans="1:2" ht="14.25">
      <c r="A52" s="1"/>
      <c r="B52" s="42"/>
    </row>
    <row r="53" spans="1:2" ht="14.25">
      <c r="A53" s="1"/>
      <c r="B53" s="42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5" bestFit="1" customWidth="1"/>
    <col min="2" max="2" width="29.7109375" style="5" customWidth="1"/>
    <col min="3" max="3" width="29.7109375" style="47" customWidth="1"/>
    <col min="4" max="16384" width="8.85546875" style="5"/>
  </cols>
  <sheetData>
    <row r="1" spans="1:3" ht="93.6" customHeight="1">
      <c r="A1" s="60" t="s">
        <v>99</v>
      </c>
      <c r="B1" s="81"/>
      <c r="C1" s="81"/>
    </row>
    <row r="2" spans="1:3" ht="15" thickBot="1">
      <c r="A2" s="14"/>
      <c r="B2" s="10"/>
      <c r="C2" s="43"/>
    </row>
    <row r="3" spans="1:3" ht="15.75" thickBot="1">
      <c r="A3" s="8" t="s">
        <v>3</v>
      </c>
      <c r="B3" s="11" t="str">
        <f>Předmět!B5</f>
        <v>Český jazyk a literatura</v>
      </c>
      <c r="C3" s="44"/>
    </row>
    <row r="4" spans="1:3" ht="15.75" thickBot="1">
      <c r="A4" s="8" t="s">
        <v>5</v>
      </c>
      <c r="B4" s="12" t="str">
        <f>Předmět!B6</f>
        <v>Český jazyk a literatura</v>
      </c>
      <c r="C4" s="45"/>
    </row>
    <row r="5" spans="1:3" ht="15.75" thickBot="1">
      <c r="A5" s="8" t="s">
        <v>13</v>
      </c>
      <c r="B5" s="12" t="str">
        <f>Předmět!B7</f>
        <v>Společnost pro všechny</v>
      </c>
      <c r="C5" s="45"/>
    </row>
    <row r="6" spans="1:3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45"/>
    </row>
    <row r="7" spans="1:3" ht="15.75" thickBot="1">
      <c r="A7" s="8" t="s">
        <v>15</v>
      </c>
      <c r="B7" s="13" t="str">
        <f>Předmět!B9</f>
        <v>Čtenářská a pisatelská</v>
      </c>
      <c r="C7" s="46"/>
    </row>
    <row r="8" spans="1:3" ht="15" thickBot="1">
      <c r="A8" s="14"/>
      <c r="B8" s="10"/>
      <c r="C8" s="43"/>
    </row>
    <row r="9" spans="1:3" ht="30" customHeight="1" thickBot="1">
      <c r="A9" s="20" t="s">
        <v>100</v>
      </c>
      <c r="B9" s="78" t="s">
        <v>101</v>
      </c>
      <c r="C9" s="78"/>
    </row>
    <row r="10" spans="1:3" ht="15" thickBot="1">
      <c r="A10" s="14"/>
      <c r="B10" s="10"/>
      <c r="C10" s="43"/>
    </row>
    <row r="11" spans="1:3" ht="15.75" thickBot="1">
      <c r="A11" s="74" t="s">
        <v>102</v>
      </c>
      <c r="B11" s="74"/>
      <c r="C11" s="79" t="s">
        <v>103</v>
      </c>
    </row>
    <row r="12" spans="1:3" ht="15.75" thickBot="1">
      <c r="A12" s="2" t="s">
        <v>65</v>
      </c>
      <c r="B12" s="2" t="s">
        <v>104</v>
      </c>
      <c r="C12" s="80"/>
    </row>
    <row r="13" spans="1:3" ht="71.25">
      <c r="A13" s="24" t="str" cm="1">
        <f t="array" ref="A13:B53">IF('Krok 2 - OVU z RVP ZV'!A13:B53="","X",'Krok 2 - OVU z RVP ZV'!A13:B53)</f>
        <v>JJK-CJL-001-ZV9-001</v>
      </c>
      <c r="B13" s="24" t="str">
        <v>Dorozumívá se kultivovaně, výstižně, s jasným komunikačním záměrem a jazykovými prostředky vhodnými pro danou komunikační situaci.</v>
      </c>
      <c r="C13" s="3" t="s">
        <v>105</v>
      </c>
    </row>
    <row r="14" spans="1:3" ht="71.25">
      <c r="A14" s="25" t="str">
        <v>JJK-CJL-001-ZV9-002</v>
      </c>
      <c r="B14" s="25" t="str">
        <v>Vyslovuje podle svých možností česká a běžně užívaná cizí slova v souladu s jazykovou normou a užívá je vhodně vzhledem ke komunikační situaci.</v>
      </c>
      <c r="C14" s="35" t="s">
        <v>106</v>
      </c>
    </row>
    <row r="15" spans="1:3" ht="28.5">
      <c r="A15" s="25" t="str">
        <v>JJK-CJL-001-ZV9-003</v>
      </c>
      <c r="B15" s="25" t="str">
        <v>Rozvíjí své znalosti o tvarosloví a funkčně je využívá.</v>
      </c>
      <c r="C15" s="35" t="s">
        <v>72</v>
      </c>
    </row>
    <row r="16" spans="1:3" ht="28.5">
      <c r="A16" s="25" t="str">
        <v>JJK-CJL-001-ZV9-004</v>
      </c>
      <c r="B16" s="25" t="str">
        <v>Funkčně využívá znalosti o slovní zásobě a tvoření slov.</v>
      </c>
      <c r="C16" s="35" t="s">
        <v>74</v>
      </c>
    </row>
    <row r="17" spans="1:3" ht="28.5">
      <c r="A17" s="25" t="str">
        <v>JJK-CJL-001-ZV9-005</v>
      </c>
      <c r="B17" s="25" t="str">
        <v>Porozumí stavbě textu a využívá znalosti o skladebním učivu.</v>
      </c>
      <c r="C17" s="35" t="s">
        <v>76</v>
      </c>
    </row>
    <row r="18" spans="1:3" ht="57">
      <c r="A18" s="25" t="str">
        <v>JJK-CJL-001-ZV9-006</v>
      </c>
      <c r="B18" s="25" t="str">
        <v>Vytvoří po formální i obsahové stránce funkční písemný projev s využitím znalostí pravidel pravopisu.</v>
      </c>
      <c r="C18" s="35" t="s">
        <v>107</v>
      </c>
    </row>
    <row r="19" spans="1:3" ht="57">
      <c r="A19" s="25" t="str">
        <v>JJK-CJL-001-ZV9-007</v>
      </c>
      <c r="B19" s="25" t="str">
        <v>Zhodnotí aktuální úroveň svých jazykových a komunikačních znalostí a dovedností s ohledem na své další jazykové vzdělávání.</v>
      </c>
      <c r="C19" s="35" t="s">
        <v>80</v>
      </c>
    </row>
    <row r="20" spans="1:3" ht="28.5">
      <c r="A20" s="25" t="str">
        <v>JJK-CJL-001-ZV9-008</v>
      </c>
      <c r="B20" s="25" t="str">
        <v>Využívá elektronické prostředky a informační zdroje ke tvorbě textu.</v>
      </c>
      <c r="C20" s="35" t="s">
        <v>82</v>
      </c>
    </row>
    <row r="21" spans="1:3" ht="71.25">
      <c r="A21" s="25" t="str">
        <v>JJK-CJL-001-ZV9-009</v>
      </c>
      <c r="B21" s="25" t="str">
        <v>Vyhledá, kriticky posoudí a sdílí informace a další obsah, k tomu volí etické postupy, způsoby a prostředky odpovídající konkrétní situaci.</v>
      </c>
      <c r="C21" s="35" t="s">
        <v>108</v>
      </c>
    </row>
    <row r="22" spans="1:3" ht="42.75">
      <c r="A22" s="25" t="str">
        <v>JJK-CJL-001-ZV9-010</v>
      </c>
      <c r="B22" s="25" t="str">
        <v>Rozlišuje komunikační funkce výpovědi a porozumí smyslu konkrétního neuměleckého textu.</v>
      </c>
      <c r="C22" s="35" t="s">
        <v>109</v>
      </c>
    </row>
    <row r="23" spans="1:3" ht="57">
      <c r="A23" s="25" t="str">
        <v>JJK-CJL-001-ZV9-011</v>
      </c>
      <c r="B23" s="25" t="str">
        <v>Využívá poznatky o komunikaci, jazyce a stylu k mluvenému nebo písemnému projevu přiměřenému situaci.</v>
      </c>
      <c r="C23" s="35" t="s">
        <v>88</v>
      </c>
    </row>
    <row r="24" spans="1:3" ht="42.75">
      <c r="A24" s="25" t="str">
        <v>JJK-CJL-001-ZV9-012</v>
      </c>
      <c r="B24" s="25" t="str">
        <v>Používá záměrně a promyšleně postupy a strategie umožňující vnímat, chápat a interpretovat text.</v>
      </c>
      <c r="C24" s="35" t="s">
        <v>110</v>
      </c>
    </row>
    <row r="25" spans="1:3" ht="42.75">
      <c r="A25" s="25" t="str">
        <v>JJK-CJL-001-ZV9-013</v>
      </c>
      <c r="B25" s="25" t="str">
        <v>Rozpoznává manipulaci v komunikaci, zaujímá k ní kritický postoj a přiměřeně reaguje.</v>
      </c>
      <c r="C25" s="35" t="s">
        <v>92</v>
      </c>
    </row>
    <row r="26" spans="1:3" ht="28.5">
      <c r="A26" s="25" t="str">
        <v>JJK-CJL-001-ZV9-014</v>
      </c>
      <c r="B26" s="25" t="str">
        <v>Vyjadřuje svoje prožitky literárního, divadelního a audiovizuálního díla.</v>
      </c>
      <c r="C26" s="35" t="s">
        <v>94</v>
      </c>
    </row>
    <row r="27" spans="1:3" ht="28.5">
      <c r="A27" s="25" t="str">
        <v>JJK-CJL-001-ZV9-015</v>
      </c>
      <c r="B27" s="25" t="str">
        <v>Interpretuje literární díla a díla z oblasti dalších druhů umění.</v>
      </c>
      <c r="C27" s="35" t="s">
        <v>96</v>
      </c>
    </row>
    <row r="28" spans="1:3" ht="57">
      <c r="A28" s="25" t="str">
        <v>JJK-CJL-001-ZV9-016</v>
      </c>
      <c r="B28" s="25" t="str">
        <v>Tvoří umělecký text podle svých schopností, reflektuje tvorbu uměleckého textu a z reflexe vyvozuje poznatky.</v>
      </c>
      <c r="C28" s="35" t="s">
        <v>111</v>
      </c>
    </row>
    <row r="29" spans="1:3">
      <c r="A29" s="25" t="str">
        <v>X</v>
      </c>
      <c r="B29" s="25" t="str">
        <v>X</v>
      </c>
      <c r="C29" s="35"/>
    </row>
    <row r="30" spans="1:3">
      <c r="A30" s="25" t="str">
        <v>X</v>
      </c>
      <c r="B30" s="25" t="str">
        <v>X</v>
      </c>
      <c r="C30" s="35"/>
    </row>
    <row r="31" spans="1:3">
      <c r="A31" s="25" t="str">
        <v>X</v>
      </c>
      <c r="B31" s="25" t="str">
        <v>X</v>
      </c>
      <c r="C31" s="35"/>
    </row>
    <row r="32" spans="1:3">
      <c r="A32" s="25" t="str">
        <v>X</v>
      </c>
      <c r="B32" s="25" t="str">
        <v>X</v>
      </c>
      <c r="C32" s="35"/>
    </row>
    <row r="33" spans="1:3">
      <c r="A33" s="25" t="str">
        <v>X</v>
      </c>
      <c r="B33" s="25" t="str">
        <v>X</v>
      </c>
      <c r="C33" s="35"/>
    </row>
    <row r="34" spans="1:3">
      <c r="A34" s="25" t="str">
        <v>X</v>
      </c>
      <c r="B34" s="25" t="str">
        <v>X</v>
      </c>
      <c r="C34" s="35"/>
    </row>
    <row r="35" spans="1:3">
      <c r="A35" s="25" t="str">
        <v>X</v>
      </c>
      <c r="B35" s="25" t="str">
        <v>X</v>
      </c>
      <c r="C35" s="35"/>
    </row>
    <row r="36" spans="1:3">
      <c r="A36" s="25" t="str">
        <v>X</v>
      </c>
      <c r="B36" s="25" t="str">
        <v>X</v>
      </c>
      <c r="C36" s="35"/>
    </row>
    <row r="37" spans="1:3">
      <c r="A37" s="25" t="str">
        <v>X</v>
      </c>
      <c r="B37" s="25" t="str">
        <v>X</v>
      </c>
      <c r="C37" s="35"/>
    </row>
    <row r="38" spans="1:3">
      <c r="A38" s="25" t="str">
        <v>X</v>
      </c>
      <c r="B38" s="25" t="str">
        <v>X</v>
      </c>
      <c r="C38" s="35"/>
    </row>
    <row r="39" spans="1:3">
      <c r="A39" s="25" t="str">
        <v>X</v>
      </c>
      <c r="B39" s="25" t="str">
        <v>X</v>
      </c>
      <c r="C39" s="35"/>
    </row>
    <row r="40" spans="1:3">
      <c r="A40" s="25" t="str">
        <v>X</v>
      </c>
      <c r="B40" s="25" t="str">
        <v>X</v>
      </c>
      <c r="C40" s="35"/>
    </row>
    <row r="41" spans="1:3">
      <c r="A41" s="25" t="str">
        <v>X</v>
      </c>
      <c r="B41" s="25" t="str">
        <v>X</v>
      </c>
      <c r="C41" s="35"/>
    </row>
    <row r="42" spans="1:3">
      <c r="A42" s="25" t="str">
        <v>X</v>
      </c>
      <c r="B42" s="25" t="str">
        <v>X</v>
      </c>
      <c r="C42" s="35"/>
    </row>
    <row r="43" spans="1:3">
      <c r="A43" s="25" t="str">
        <v>X</v>
      </c>
      <c r="B43" s="25" t="str">
        <v>X</v>
      </c>
      <c r="C43" s="35"/>
    </row>
    <row r="44" spans="1:3">
      <c r="A44" s="25" t="str">
        <v>X</v>
      </c>
      <c r="B44" s="25" t="str">
        <v>X</v>
      </c>
      <c r="C44" s="35"/>
    </row>
    <row r="45" spans="1:3">
      <c r="A45" s="25" t="str">
        <v>X</v>
      </c>
      <c r="B45" s="25" t="str">
        <v>X</v>
      </c>
      <c r="C45" s="35"/>
    </row>
    <row r="46" spans="1:3">
      <c r="A46" s="25" t="str">
        <v>X</v>
      </c>
      <c r="B46" s="25" t="str">
        <v>X</v>
      </c>
      <c r="C46" s="35"/>
    </row>
    <row r="47" spans="1:3">
      <c r="A47" s="25" t="str">
        <v>X</v>
      </c>
      <c r="B47" s="25" t="str">
        <v>X</v>
      </c>
      <c r="C47" s="35"/>
    </row>
    <row r="48" spans="1:3">
      <c r="A48" s="25" t="str">
        <v>X</v>
      </c>
      <c r="B48" s="25" t="str">
        <v>X</v>
      </c>
      <c r="C48" s="35"/>
    </row>
    <row r="49" spans="1:3">
      <c r="A49" s="25" t="str">
        <v>X</v>
      </c>
      <c r="B49" s="25" t="str">
        <v>X</v>
      </c>
      <c r="C49" s="35"/>
    </row>
    <row r="50" spans="1:3">
      <c r="A50" s="25" t="str">
        <v>X</v>
      </c>
      <c r="B50" s="25" t="str">
        <v>X</v>
      </c>
      <c r="C50" s="35"/>
    </row>
    <row r="51" spans="1:3">
      <c r="A51" s="25" t="str">
        <v>X</v>
      </c>
      <c r="B51" s="25" t="str">
        <v>X</v>
      </c>
      <c r="C51" s="35"/>
    </row>
    <row r="52" spans="1:3">
      <c r="A52" s="25" t="str">
        <v>X</v>
      </c>
      <c r="B52" s="25" t="str">
        <v>X</v>
      </c>
      <c r="C52" s="35"/>
    </row>
    <row r="53" spans="1:3">
      <c r="A53" s="25" t="str">
        <v>X</v>
      </c>
      <c r="B53" s="25" t="str">
        <v>X</v>
      </c>
      <c r="C53" s="35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3" width="31.140625" style="5" customWidth="1"/>
    <col min="4" max="7" width="37.28515625" style="47" customWidth="1"/>
    <col min="8" max="8" width="38.28515625" style="5" customWidth="1"/>
    <col min="9" max="10" width="35.140625" style="5" customWidth="1"/>
    <col min="11" max="11" width="36.140625" style="5" customWidth="1"/>
    <col min="12" max="12" width="31" style="5" customWidth="1"/>
    <col min="13" max="16384" width="8.85546875" style="5"/>
  </cols>
  <sheetData>
    <row r="1" spans="1:7" ht="42" customHeight="1">
      <c r="A1" s="60" t="s">
        <v>112</v>
      </c>
      <c r="B1" s="60"/>
      <c r="C1" s="60"/>
      <c r="D1" s="60"/>
      <c r="E1" s="43"/>
      <c r="F1" s="43"/>
      <c r="G1" s="43"/>
    </row>
    <row r="2" spans="1:7" ht="15" thickBot="1">
      <c r="A2" s="14"/>
      <c r="B2" s="10"/>
      <c r="C2" s="10"/>
      <c r="D2" s="43"/>
      <c r="E2" s="43"/>
      <c r="F2" s="43"/>
      <c r="G2" s="43"/>
    </row>
    <row r="3" spans="1:7" ht="15.75" thickBot="1">
      <c r="A3" s="8" t="s">
        <v>3</v>
      </c>
      <c r="B3" s="11" t="str">
        <f>Předmět!B5</f>
        <v>Český jazyk a literatura</v>
      </c>
      <c r="C3" s="21"/>
      <c r="D3" s="43"/>
      <c r="E3" s="43"/>
      <c r="F3" s="43"/>
      <c r="G3" s="43"/>
    </row>
    <row r="4" spans="1:7" ht="15.75" thickBot="1">
      <c r="A4" s="8" t="s">
        <v>5</v>
      </c>
      <c r="B4" s="12" t="str">
        <f>Předmět!B6</f>
        <v>Český jazyk a literatura</v>
      </c>
      <c r="C4" s="22"/>
      <c r="D4" s="43"/>
      <c r="E4" s="43"/>
      <c r="F4" s="43"/>
      <c r="G4" s="43"/>
    </row>
    <row r="5" spans="1:7" ht="15.75" thickBot="1">
      <c r="A5" s="8" t="s">
        <v>13</v>
      </c>
      <c r="B5" s="12" t="str">
        <f>Předmět!B7</f>
        <v>Společnost pro všechny</v>
      </c>
      <c r="C5" s="22"/>
      <c r="D5" s="43"/>
      <c r="E5" s="43"/>
      <c r="F5" s="43"/>
      <c r="G5" s="43"/>
    </row>
    <row r="6" spans="1:7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43"/>
      <c r="E6" s="43"/>
      <c r="F6" s="43"/>
      <c r="G6" s="43"/>
    </row>
    <row r="7" spans="1:7" ht="15.75" thickBot="1">
      <c r="A7" s="8" t="s">
        <v>15</v>
      </c>
      <c r="B7" s="13" t="str">
        <f>Předmět!B9</f>
        <v>Čtenářská a pisatelská</v>
      </c>
      <c r="C7" s="23"/>
      <c r="D7" s="43"/>
      <c r="E7" s="43"/>
      <c r="F7" s="43"/>
      <c r="G7" s="43"/>
    </row>
    <row r="8" spans="1:7" ht="15" thickBot="1">
      <c r="A8" s="14"/>
      <c r="B8" s="10"/>
      <c r="C8" s="10"/>
      <c r="D8" s="43"/>
      <c r="E8" s="43"/>
      <c r="F8" s="43"/>
      <c r="G8" s="43"/>
    </row>
    <row r="9" spans="1:7" ht="30" customHeight="1" thickBot="1">
      <c r="A9" s="20" t="s">
        <v>113</v>
      </c>
      <c r="B9" s="78" t="s">
        <v>114</v>
      </c>
      <c r="C9" s="78"/>
      <c r="D9" s="78"/>
      <c r="E9" s="43"/>
      <c r="F9" s="43"/>
      <c r="G9" s="43"/>
    </row>
    <row r="10" spans="1:7" ht="15" thickBot="1">
      <c r="A10" s="14"/>
      <c r="B10" s="10"/>
      <c r="C10" s="10"/>
      <c r="D10" s="43"/>
      <c r="E10" s="43"/>
      <c r="F10" s="43"/>
      <c r="G10" s="43"/>
    </row>
    <row r="11" spans="1:7" ht="15.75" thickBot="1">
      <c r="A11" s="82" t="s">
        <v>102</v>
      </c>
      <c r="B11" s="83"/>
      <c r="C11" s="79" t="s">
        <v>103</v>
      </c>
      <c r="D11" s="74" t="s">
        <v>115</v>
      </c>
      <c r="E11" s="74" t="s">
        <v>116</v>
      </c>
      <c r="F11" s="74" t="s">
        <v>117</v>
      </c>
      <c r="G11" s="79" t="s">
        <v>118</v>
      </c>
    </row>
    <row r="12" spans="1:7" ht="15.75" thickBot="1">
      <c r="A12" s="2" t="s">
        <v>65</v>
      </c>
      <c r="B12" s="2" t="s">
        <v>104</v>
      </c>
      <c r="C12" s="80"/>
      <c r="D12" s="74"/>
      <c r="E12" s="74"/>
      <c r="F12" s="74"/>
      <c r="G12" s="80"/>
    </row>
    <row r="13" spans="1:7" ht="72" thickBot="1">
      <c r="A13" s="24" t="str" cm="1">
        <f t="array" ref="A13:C53">IF('Krok 3 - Školní OVU'!A13:C53="","X",'Krok 3 - Školní OVU'!A13:C53)</f>
        <v>JJK-CJL-001-ZV9-001</v>
      </c>
      <c r="B13" s="24" t="str">
        <v>Dorozumívá se kultivovaně, výstižně, s jasným komunikačním záměrem a jazykovými prostředky vhodnými pro danou komunikační situaci.</v>
      </c>
      <c r="C13" s="24" t="str">
        <v xml:space="preserve">Dorozumívá se kultivovaně, výstižně, s jasným komunikačním záměrem a vhodnými jazykovými prostředky. </v>
      </c>
      <c r="D13" s="3"/>
      <c r="E13" s="3"/>
      <c r="F13" s="3"/>
      <c r="G13" s="3" t="s">
        <v>105</v>
      </c>
    </row>
    <row r="14" spans="1:7" ht="72" thickBot="1">
      <c r="A14" s="24" t="str">
        <v>JJK-CJL-001-ZV9-002</v>
      </c>
      <c r="B14" s="24" t="str">
        <v>Vyslovuje podle svých možností česká a běžně užívaná cizí slova v souladu s jazykovou normou a užívá je vhodně vzhledem ke komunikační situaci.</v>
      </c>
      <c r="C14" s="24" t="str">
        <v>Vyslovuje podle svých možností česká a běžně užívaná cizí slova v souladu s jazykovou normou a vhodně je užívá.</v>
      </c>
      <c r="D14" s="35"/>
      <c r="E14" s="35" t="s">
        <v>106</v>
      </c>
      <c r="F14" s="35"/>
      <c r="G14" s="35" t="s">
        <v>119</v>
      </c>
    </row>
    <row r="15" spans="1:7" ht="29.25" thickBot="1">
      <c r="A15" s="24" t="str">
        <v>JJK-CJL-001-ZV9-003</v>
      </c>
      <c r="B15" s="24" t="str">
        <v>Rozvíjí své znalosti o tvarosloví a funkčně je využívá.</v>
      </c>
      <c r="C15" s="24" t="str">
        <v>Rozvíjí své znalosti o tvarosloví a funkčně je využívá.</v>
      </c>
      <c r="D15" s="35" t="s">
        <v>119</v>
      </c>
      <c r="E15" s="35"/>
      <c r="F15" s="35" t="s">
        <v>72</v>
      </c>
      <c r="G15" s="35"/>
    </row>
    <row r="16" spans="1:7" ht="29.25" thickBot="1">
      <c r="A16" s="24" t="str">
        <v>JJK-CJL-001-ZV9-004</v>
      </c>
      <c r="B16" s="24" t="str">
        <v>Funkčně využívá znalosti o slovní zásobě a tvoření slov.</v>
      </c>
      <c r="C16" s="24" t="str">
        <v>Funkčně využívá znalosti o slovní zásobě a tvoření slov.</v>
      </c>
      <c r="D16" s="35"/>
      <c r="E16" s="35"/>
      <c r="F16" s="35" t="s">
        <v>74</v>
      </c>
      <c r="G16" s="35"/>
    </row>
    <row r="17" spans="1:7" ht="29.25" thickBot="1">
      <c r="A17" s="24" t="str">
        <v>JJK-CJL-001-ZV9-005</v>
      </c>
      <c r="B17" s="24" t="str">
        <v>Porozumí stavbě textu a využívá znalosti o skladebním učivu.</v>
      </c>
      <c r="C17" s="24" t="str">
        <v>Porozumí stavbě textu a využívá znalosti o skladebním učivu.</v>
      </c>
      <c r="D17" s="35"/>
      <c r="E17" s="35"/>
      <c r="F17" s="35"/>
      <c r="G17" s="35" t="s">
        <v>76</v>
      </c>
    </row>
    <row r="18" spans="1:7" ht="43.5" thickBot="1">
      <c r="A18" s="24" t="str">
        <v>JJK-CJL-001-ZV9-006</v>
      </c>
      <c r="B18" s="24" t="str">
        <v>Vytvoří po formální i obsahové stránce funkční písemný projev s využitím znalostí pravidel pravopisu.</v>
      </c>
      <c r="C18" s="24" t="str">
        <v>Vytvoří podle zadání funkční písemný projev s využitím znalostí pravidel pravopisu.</v>
      </c>
      <c r="D18" s="35"/>
      <c r="E18" s="35"/>
      <c r="F18" s="35"/>
      <c r="G18" s="35" t="s">
        <v>107</v>
      </c>
    </row>
    <row r="19" spans="1:7" ht="57.75" thickBot="1">
      <c r="A19" s="24" t="str">
        <v>JJK-CJL-001-ZV9-007</v>
      </c>
      <c r="B19" s="24" t="str">
        <v>Zhodnotí aktuální úroveň svých jazykových a komunikačních znalostí a dovedností s ohledem na své další jazykové vzdělávání.</v>
      </c>
      <c r="C19" s="24" t="str">
        <v>Zhodnotí aktuální úroveň svých jazykových a komunikačních znalostí a dovedností s ohledem na své další jazykové vzdělávání.</v>
      </c>
      <c r="D19" s="35"/>
      <c r="E19" s="35"/>
      <c r="F19" s="35"/>
      <c r="G19" s="35" t="s">
        <v>80</v>
      </c>
    </row>
    <row r="20" spans="1:7" ht="29.25" thickBot="1">
      <c r="A20" s="24" t="str">
        <v>JJK-CJL-001-ZV9-008</v>
      </c>
      <c r="B20" s="24" t="str">
        <v>Využívá elektronické prostředky a informační zdroje ke tvorbě textu.</v>
      </c>
      <c r="C20" s="24" t="str">
        <v>Využívá elektronické prostředky a informační zdroje ke tvorbě textu.</v>
      </c>
      <c r="D20" s="35"/>
      <c r="E20" s="35"/>
      <c r="F20" s="35"/>
      <c r="G20" s="35" t="s">
        <v>82</v>
      </c>
    </row>
    <row r="21" spans="1:7" ht="72" thickBot="1">
      <c r="A21" s="24" t="str">
        <v>JJK-CJL-001-ZV9-009</v>
      </c>
      <c r="B21" s="24" t="str">
        <v>Vyhledá, kriticky posoudí a sdílí informace a další obsah, k tomu volí etické postupy, způsoby a prostředky odpovídající konkrétní situaci.</v>
      </c>
      <c r="C21" s="24" t="str">
        <v>Vyhledá, kriticky posoudí a sdílí informace, k tomu volí etické postupy, způsoby a prostředky odpovídající konkrétní situaci.</v>
      </c>
      <c r="D21" s="35"/>
      <c r="E21" s="35"/>
      <c r="F21" s="35"/>
      <c r="G21" s="35" t="s">
        <v>108</v>
      </c>
    </row>
    <row r="22" spans="1:7" ht="43.5" thickBot="1">
      <c r="A22" s="24" t="str">
        <v>JJK-CJL-001-ZV9-010</v>
      </c>
      <c r="B22" s="24" t="str">
        <v>Rozlišuje komunikační funkce výpovědi a porozumí smyslu konkrétního neuměleckého textu.</v>
      </c>
      <c r="C22" s="24" t="str">
        <v>Rozlišuje komunikační funkce výpovědi a porozumí smyslu textu.</v>
      </c>
      <c r="D22" s="35"/>
      <c r="E22" s="35"/>
      <c r="F22" s="35" t="s">
        <v>109</v>
      </c>
      <c r="G22" s="35"/>
    </row>
    <row r="23" spans="1:7" ht="57.75" thickBot="1">
      <c r="A23" s="24" t="str">
        <v>JJK-CJL-001-ZV9-011</v>
      </c>
      <c r="B23" s="24" t="str">
        <v>Využívá poznatky o komunikaci, jazyce a stylu k mluvenému nebo písemnému projevu přiměřenému situaci.</v>
      </c>
      <c r="C23" s="24" t="str">
        <v>Využívá poznatky o komunikaci, jazyce a stylu k mluvenému nebo písemnému projevu přiměřenému situaci.</v>
      </c>
      <c r="D23" s="35"/>
      <c r="E23" s="35"/>
      <c r="F23" s="35"/>
      <c r="G23" s="35" t="s">
        <v>88</v>
      </c>
    </row>
    <row r="24" spans="1:7" ht="43.5" thickBot="1">
      <c r="A24" s="24" t="str">
        <v>JJK-CJL-001-ZV9-012</v>
      </c>
      <c r="B24" s="24" t="str">
        <v>Používá záměrně a promyšleně postupy a strategie umožňující vnímat, chápat a interpretovat text.</v>
      </c>
      <c r="C24" s="24" t="str">
        <v>Používá postupy a strategie umožňující vnímat, chápat a interpretovat text.</v>
      </c>
      <c r="D24" s="35"/>
      <c r="E24" s="35"/>
      <c r="F24" s="35"/>
      <c r="G24" s="35" t="s">
        <v>90</v>
      </c>
    </row>
    <row r="25" spans="1:7" ht="43.5" thickBot="1">
      <c r="A25" s="24" t="str">
        <v>JJK-CJL-001-ZV9-013</v>
      </c>
      <c r="B25" s="24" t="str">
        <v>Rozpoznává manipulaci v komunikaci, zaujímá k ní kritický postoj a přiměřeně reaguje.</v>
      </c>
      <c r="C25" s="24" t="str">
        <v>Rozpoznává manipulaci v komunikaci, zaujímá k ní kritický postoj a přiměřeně reaguje.</v>
      </c>
      <c r="D25" s="35"/>
      <c r="E25" s="35"/>
      <c r="F25" s="35"/>
      <c r="G25" s="35" t="s">
        <v>92</v>
      </c>
    </row>
    <row r="26" spans="1:7" ht="29.25" thickBot="1">
      <c r="A26" s="24" t="str">
        <v>JJK-CJL-001-ZV9-014</v>
      </c>
      <c r="B26" s="24" t="str">
        <v>Vyjadřuje svoje prožitky literárního, divadelního a audiovizuálního díla.</v>
      </c>
      <c r="C26" s="24" t="str">
        <v>Vyjadřuje svoje prožitky literárního, divadelního a audiovizuálního díla.</v>
      </c>
      <c r="D26" s="35"/>
      <c r="E26" s="35"/>
      <c r="F26" s="35"/>
      <c r="G26" s="35" t="s">
        <v>94</v>
      </c>
    </row>
    <row r="27" spans="1:7" ht="29.25" thickBot="1">
      <c r="A27" s="24" t="str">
        <v>JJK-CJL-001-ZV9-015</v>
      </c>
      <c r="B27" s="24" t="str">
        <v>Interpretuje literární díla a díla z oblasti dalších druhů umění.</v>
      </c>
      <c r="C27" s="24" t="str">
        <v>Interpretuje literární díla a díla z oblasti dalších druhů umění.</v>
      </c>
      <c r="D27" s="35"/>
      <c r="E27" s="35"/>
      <c r="F27" s="35"/>
      <c r="G27" s="35" t="s">
        <v>96</v>
      </c>
    </row>
    <row r="28" spans="1:7" ht="57.75" thickBot="1">
      <c r="A28" s="24" t="str">
        <v>JJK-CJL-001-ZV9-016</v>
      </c>
      <c r="B28" s="24" t="str">
        <v>Tvoří umělecký text podle svých schopností, reflektuje tvorbu uměleckého textu a z reflexe vyvozuje poznatky.</v>
      </c>
      <c r="C28" s="24" t="str">
        <v>Tvoří umělecký text podle svých schopností a reflektuje tvorbu uměleckého textu.</v>
      </c>
      <c r="D28" s="35"/>
      <c r="E28" s="35"/>
      <c r="F28" s="35"/>
      <c r="G28" s="35" t="s">
        <v>111</v>
      </c>
    </row>
    <row r="29" spans="1:7" ht="15" thickBot="1">
      <c r="A29" s="24" t="str">
        <v>X</v>
      </c>
      <c r="B29" s="24" t="str">
        <v>X</v>
      </c>
      <c r="C29" s="24" t="str">
        <v>X</v>
      </c>
      <c r="D29" s="35"/>
      <c r="E29" s="35"/>
      <c r="F29" s="35"/>
      <c r="G29" s="35"/>
    </row>
    <row r="30" spans="1:7" ht="15" thickBot="1">
      <c r="A30" s="24" t="str">
        <v>X</v>
      </c>
      <c r="B30" s="24" t="str">
        <v>X</v>
      </c>
      <c r="C30" s="24" t="str">
        <v>X</v>
      </c>
      <c r="D30" s="35"/>
      <c r="E30" s="35"/>
      <c r="F30" s="35"/>
      <c r="G30" s="35"/>
    </row>
    <row r="31" spans="1:7" ht="15" thickBot="1">
      <c r="A31" s="24" t="str">
        <v>X</v>
      </c>
      <c r="B31" s="24" t="str">
        <v>X</v>
      </c>
      <c r="C31" s="24" t="str">
        <v>X</v>
      </c>
      <c r="D31" s="35"/>
      <c r="E31" s="35"/>
      <c r="F31" s="35"/>
      <c r="G31" s="35"/>
    </row>
    <row r="32" spans="1:7" ht="15" thickBot="1">
      <c r="A32" s="24" t="str">
        <v>X</v>
      </c>
      <c r="B32" s="24" t="str">
        <v>X</v>
      </c>
      <c r="C32" s="24" t="str">
        <v>X</v>
      </c>
      <c r="D32" s="35"/>
      <c r="E32" s="35"/>
      <c r="F32" s="35"/>
      <c r="G32" s="35"/>
    </row>
    <row r="33" spans="1:7" ht="15" thickBot="1">
      <c r="A33" s="24" t="str">
        <v>X</v>
      </c>
      <c r="B33" s="24" t="str">
        <v>X</v>
      </c>
      <c r="C33" s="24" t="str">
        <v>X</v>
      </c>
      <c r="D33" s="35"/>
      <c r="E33" s="35"/>
      <c r="F33" s="35"/>
      <c r="G33" s="35"/>
    </row>
    <row r="34" spans="1:7" ht="15" thickBot="1">
      <c r="A34" s="24" t="str">
        <v>X</v>
      </c>
      <c r="B34" s="24" t="str">
        <v>X</v>
      </c>
      <c r="C34" s="24" t="str">
        <v>X</v>
      </c>
      <c r="D34" s="35"/>
      <c r="E34" s="35"/>
      <c r="F34" s="35"/>
      <c r="G34" s="35"/>
    </row>
    <row r="35" spans="1:7" ht="15" thickBot="1">
      <c r="A35" s="24" t="str">
        <v>X</v>
      </c>
      <c r="B35" s="24" t="str">
        <v>X</v>
      </c>
      <c r="C35" s="24" t="str">
        <v>X</v>
      </c>
      <c r="D35" s="35"/>
      <c r="E35" s="35"/>
      <c r="F35" s="35"/>
      <c r="G35" s="35"/>
    </row>
    <row r="36" spans="1:7" ht="15" thickBot="1">
      <c r="A36" s="24" t="str">
        <v>X</v>
      </c>
      <c r="B36" s="24" t="str">
        <v>X</v>
      </c>
      <c r="C36" s="24" t="str">
        <v>X</v>
      </c>
      <c r="D36" s="35"/>
      <c r="E36" s="35"/>
      <c r="F36" s="35"/>
      <c r="G36" s="35"/>
    </row>
    <row r="37" spans="1:7" ht="15" thickBot="1">
      <c r="A37" s="24" t="str">
        <v>X</v>
      </c>
      <c r="B37" s="24" t="str">
        <v>X</v>
      </c>
      <c r="C37" s="24" t="str">
        <v>X</v>
      </c>
      <c r="D37" s="35"/>
      <c r="E37" s="35"/>
      <c r="F37" s="35"/>
      <c r="G37" s="35"/>
    </row>
    <row r="38" spans="1:7" ht="15" thickBot="1">
      <c r="A38" s="24" t="str">
        <v>X</v>
      </c>
      <c r="B38" s="24" t="str">
        <v>X</v>
      </c>
      <c r="C38" s="24" t="str">
        <v>X</v>
      </c>
      <c r="D38" s="35"/>
      <c r="E38" s="35"/>
      <c r="F38" s="35"/>
      <c r="G38" s="35"/>
    </row>
    <row r="39" spans="1:7" ht="15" thickBot="1">
      <c r="A39" s="24" t="str">
        <v>X</v>
      </c>
      <c r="B39" s="24" t="str">
        <v>X</v>
      </c>
      <c r="C39" s="24" t="str">
        <v>X</v>
      </c>
      <c r="D39" s="35"/>
      <c r="E39" s="35"/>
      <c r="F39" s="35"/>
      <c r="G39" s="35"/>
    </row>
    <row r="40" spans="1:7" ht="15" thickBot="1">
      <c r="A40" s="24" t="str">
        <v>X</v>
      </c>
      <c r="B40" s="24" t="str">
        <v>X</v>
      </c>
      <c r="C40" s="24" t="str">
        <v>X</v>
      </c>
      <c r="D40" s="35"/>
      <c r="E40" s="35"/>
      <c r="F40" s="35"/>
      <c r="G40" s="35"/>
    </row>
    <row r="41" spans="1:7" ht="15" thickBot="1">
      <c r="A41" s="24" t="str">
        <v>X</v>
      </c>
      <c r="B41" s="24" t="str">
        <v>X</v>
      </c>
      <c r="C41" s="24" t="str">
        <v>X</v>
      </c>
      <c r="D41" s="35"/>
      <c r="E41" s="35"/>
      <c r="F41" s="35"/>
      <c r="G41" s="35"/>
    </row>
    <row r="42" spans="1:7" ht="15" thickBot="1">
      <c r="A42" s="24" t="str">
        <v>X</v>
      </c>
      <c r="B42" s="24" t="str">
        <v>X</v>
      </c>
      <c r="C42" s="24" t="str">
        <v>X</v>
      </c>
      <c r="D42" s="35"/>
      <c r="E42" s="35"/>
      <c r="F42" s="35"/>
      <c r="G42" s="35"/>
    </row>
    <row r="43" spans="1:7" ht="15" thickBot="1">
      <c r="A43" s="24" t="str">
        <v>X</v>
      </c>
      <c r="B43" s="24" t="str">
        <v>X</v>
      </c>
      <c r="C43" s="24" t="str">
        <v>X</v>
      </c>
      <c r="D43" s="35"/>
      <c r="E43" s="35"/>
      <c r="F43" s="35"/>
      <c r="G43" s="35"/>
    </row>
    <row r="44" spans="1:7" ht="15" thickBot="1">
      <c r="A44" s="24" t="str">
        <v>X</v>
      </c>
      <c r="B44" s="24" t="str">
        <v>X</v>
      </c>
      <c r="C44" s="24" t="str">
        <v>X</v>
      </c>
      <c r="D44" s="35"/>
      <c r="E44" s="35"/>
      <c r="F44" s="35"/>
      <c r="G44" s="35"/>
    </row>
    <row r="45" spans="1:7" ht="15" thickBot="1">
      <c r="A45" s="24" t="str">
        <v>X</v>
      </c>
      <c r="B45" s="24" t="str">
        <v>X</v>
      </c>
      <c r="C45" s="24" t="str">
        <v>X</v>
      </c>
      <c r="D45" s="35"/>
      <c r="E45" s="35"/>
      <c r="F45" s="35"/>
      <c r="G45" s="35"/>
    </row>
    <row r="46" spans="1:7" ht="15" thickBot="1">
      <c r="A46" s="24" t="str">
        <v>X</v>
      </c>
      <c r="B46" s="24" t="str">
        <v>X</v>
      </c>
      <c r="C46" s="24" t="str">
        <v>X</v>
      </c>
      <c r="D46" s="35"/>
      <c r="E46" s="35"/>
      <c r="F46" s="35"/>
      <c r="G46" s="35"/>
    </row>
    <row r="47" spans="1:7" ht="15" thickBot="1">
      <c r="A47" s="24" t="str">
        <v>X</v>
      </c>
      <c r="B47" s="24" t="str">
        <v>X</v>
      </c>
      <c r="C47" s="24" t="str">
        <v>X</v>
      </c>
      <c r="D47" s="35"/>
      <c r="E47" s="35"/>
      <c r="F47" s="35"/>
      <c r="G47" s="35"/>
    </row>
    <row r="48" spans="1:7" ht="15" thickBot="1">
      <c r="A48" s="24" t="str">
        <v>X</v>
      </c>
      <c r="B48" s="24" t="str">
        <v>X</v>
      </c>
      <c r="C48" s="24" t="str">
        <v>X</v>
      </c>
      <c r="D48" s="35"/>
      <c r="E48" s="35"/>
      <c r="F48" s="35"/>
      <c r="G48" s="35"/>
    </row>
    <row r="49" spans="1:7" ht="15" thickBot="1">
      <c r="A49" s="24" t="str">
        <v>X</v>
      </c>
      <c r="B49" s="24" t="str">
        <v>X</v>
      </c>
      <c r="C49" s="24" t="str">
        <v>X</v>
      </c>
      <c r="D49" s="35"/>
      <c r="E49" s="35"/>
      <c r="F49" s="35"/>
      <c r="G49" s="35"/>
    </row>
    <row r="50" spans="1:7" ht="15" thickBot="1">
      <c r="A50" s="24" t="str">
        <v>X</v>
      </c>
      <c r="B50" s="24" t="str">
        <v>X</v>
      </c>
      <c r="C50" s="24" t="str">
        <v>X</v>
      </c>
      <c r="D50" s="35"/>
      <c r="E50" s="35"/>
      <c r="F50" s="35"/>
      <c r="G50" s="35"/>
    </row>
    <row r="51" spans="1:7" ht="15" thickBot="1">
      <c r="A51" s="24" t="str">
        <v>X</v>
      </c>
      <c r="B51" s="24" t="str">
        <v>X</v>
      </c>
      <c r="C51" s="24" t="str">
        <v>X</v>
      </c>
      <c r="D51" s="35"/>
      <c r="E51" s="35"/>
      <c r="F51" s="35"/>
      <c r="G51" s="35"/>
    </row>
    <row r="52" spans="1:7" ht="15" thickBot="1">
      <c r="A52" s="24" t="str">
        <v>X</v>
      </c>
      <c r="B52" s="24" t="str">
        <v>X</v>
      </c>
      <c r="C52" s="24" t="str">
        <v>X</v>
      </c>
      <c r="D52" s="35"/>
      <c r="E52" s="35"/>
      <c r="F52" s="35"/>
      <c r="G52" s="35"/>
    </row>
    <row r="53" spans="1:7" ht="15" thickBot="1">
      <c r="A53" s="24" t="str">
        <v>X</v>
      </c>
      <c r="B53" s="24" t="str">
        <v>X</v>
      </c>
      <c r="C53" s="24" t="str">
        <v>X</v>
      </c>
      <c r="D53" s="35"/>
      <c r="E53" s="35"/>
      <c r="F53" s="35"/>
      <c r="G53" s="35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5" bestFit="1" customWidth="1"/>
    <col min="2" max="3" width="32.7109375" style="5" customWidth="1"/>
    <col min="4" max="5" width="32.7109375" style="47" customWidth="1"/>
    <col min="6" max="16384" width="8.85546875" style="5"/>
  </cols>
  <sheetData>
    <row r="1" spans="1:5" ht="43.15" customHeight="1">
      <c r="A1" s="84" t="s">
        <v>120</v>
      </c>
      <c r="B1" s="85"/>
      <c r="C1" s="85"/>
      <c r="D1" s="48"/>
    </row>
    <row r="2" spans="1:5" ht="15" thickBot="1">
      <c r="A2" s="14"/>
      <c r="B2" s="10"/>
      <c r="C2" s="10"/>
      <c r="D2" s="43"/>
      <c r="E2" s="43"/>
    </row>
    <row r="3" spans="1:5" ht="15.75" thickBot="1">
      <c r="A3" s="8" t="s">
        <v>3</v>
      </c>
      <c r="B3" s="11" t="str">
        <f>Předmět!B5</f>
        <v>Český jazyk a literatura</v>
      </c>
      <c r="C3" s="21"/>
      <c r="D3" s="43"/>
      <c r="E3" s="43"/>
    </row>
    <row r="4" spans="1:5" ht="15.75" thickBot="1">
      <c r="A4" s="8" t="s">
        <v>5</v>
      </c>
      <c r="B4" s="12" t="str">
        <f>Předmět!B6</f>
        <v>Český jazyk a literatura</v>
      </c>
      <c r="C4" s="22"/>
      <c r="D4" s="43"/>
      <c r="E4" s="43"/>
    </row>
    <row r="5" spans="1:5" ht="15.75" thickBot="1">
      <c r="A5" s="8" t="s">
        <v>13</v>
      </c>
      <c r="B5" s="12" t="str">
        <f>Předmět!B7</f>
        <v>Společnost pro všechny</v>
      </c>
      <c r="C5" s="22"/>
      <c r="D5" s="43"/>
      <c r="E5" s="43"/>
    </row>
    <row r="6" spans="1:5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43"/>
      <c r="E6" s="43"/>
    </row>
    <row r="7" spans="1:5" ht="15.75" thickBot="1">
      <c r="A7" s="8" t="s">
        <v>15</v>
      </c>
      <c r="B7" s="13" t="str">
        <f>Předmět!B9</f>
        <v>Čtenářská a pisatelská</v>
      </c>
      <c r="C7" s="23"/>
      <c r="D7" s="43"/>
      <c r="E7" s="43"/>
    </row>
    <row r="8" spans="1:5" ht="15" thickBot="1">
      <c r="A8" s="14"/>
      <c r="B8" s="10"/>
      <c r="C8" s="10"/>
      <c r="D8" s="43"/>
      <c r="E8" s="43"/>
    </row>
    <row r="9" spans="1:5" ht="16.5" thickBot="1">
      <c r="A9" s="20" t="s">
        <v>121</v>
      </c>
      <c r="B9" s="78" t="s">
        <v>122</v>
      </c>
      <c r="C9" s="78"/>
      <c r="D9" s="78"/>
      <c r="E9" s="78"/>
    </row>
    <row r="10" spans="1:5" ht="15" thickBot="1">
      <c r="A10" s="14"/>
      <c r="B10" s="10"/>
      <c r="C10" s="10"/>
      <c r="D10" s="43"/>
      <c r="E10" s="43"/>
    </row>
    <row r="11" spans="1:5" ht="15.75" thickBot="1">
      <c r="A11" s="74" t="s">
        <v>102</v>
      </c>
      <c r="B11" s="74"/>
      <c r="C11" s="74" t="s">
        <v>103</v>
      </c>
      <c r="D11" s="79" t="s">
        <v>123</v>
      </c>
      <c r="E11" s="74" t="s">
        <v>124</v>
      </c>
    </row>
    <row r="12" spans="1:5" ht="15.75" thickBot="1">
      <c r="A12" s="2" t="s">
        <v>65</v>
      </c>
      <c r="B12" s="2" t="s">
        <v>125</v>
      </c>
      <c r="C12" s="74"/>
      <c r="D12" s="80"/>
      <c r="E12" s="74"/>
    </row>
    <row r="13" spans="1:5" ht="57.75" thickBot="1">
      <c r="A13" s="24" t="str" cm="1">
        <f t="array" ref="A13:C53">IF('Krok 4 - OVU po ročnících'!A13:C53="","X",'Krok 4 - OVU po ročnících'!A13:C53)</f>
        <v>JJK-CJL-001-ZV9-001</v>
      </c>
      <c r="B13" s="24" t="str">
        <v>Dorozumívá se kultivovaně, výstižně, s jasným komunikačním záměrem a jazykovými prostředky vhodnými pro danou komunikační situaci.</v>
      </c>
      <c r="C13" s="24" t="str">
        <v xml:space="preserve">Dorozumívá se kultivovaně, výstižně, s jasným komunikačním záměrem a vhodnými jazykovými prostředky. </v>
      </c>
      <c r="D13" s="3" t="s">
        <v>126</v>
      </c>
      <c r="E13" s="3" t="s">
        <v>127</v>
      </c>
    </row>
    <row r="14" spans="1:5" ht="72" thickBot="1">
      <c r="A14" s="25" t="str">
        <v>JJK-CJL-001-ZV9-002</v>
      </c>
      <c r="B14" s="25" t="str">
        <v>Vyslovuje podle svých možností česká a běžně užívaná cizí slova v souladu s jazykovou normou a užívá je vhodně vzhledem ke komunikační situaci.</v>
      </c>
      <c r="C14" s="25" t="str">
        <v>Vyslovuje podle svých možností česká a běžně užívaná cizí slova v souladu s jazykovou normou a vhodně je užívá.</v>
      </c>
      <c r="D14" s="35" t="s">
        <v>127</v>
      </c>
      <c r="E14" s="35" t="s">
        <v>127</v>
      </c>
    </row>
    <row r="15" spans="1:5" ht="57.75" thickBot="1">
      <c r="A15" s="25" t="str">
        <v>JJK-CJL-001-ZV9-003</v>
      </c>
      <c r="B15" s="25" t="str">
        <v>Rozvíjí své znalosti o tvarosloví a funkčně je využívá.</v>
      </c>
      <c r="C15" s="25" t="str">
        <v>Rozvíjí své znalosti o tvarosloví a funkčně je využívá.</v>
      </c>
      <c r="D15" s="35" t="s">
        <v>127</v>
      </c>
      <c r="E15" s="35" t="s">
        <v>127</v>
      </c>
    </row>
    <row r="16" spans="1:5" ht="43.5" thickBot="1">
      <c r="A16" s="25" t="str">
        <v>JJK-CJL-001-ZV9-004</v>
      </c>
      <c r="B16" s="25" t="str">
        <v>Funkčně využívá znalosti o slovní zásobě a tvoření slov.</v>
      </c>
      <c r="C16" s="25" t="str">
        <v>Funkčně využívá znalosti o slovní zásobě a tvoření slov.</v>
      </c>
      <c r="D16" s="35" t="s">
        <v>128</v>
      </c>
      <c r="E16" s="35" t="s">
        <v>128</v>
      </c>
    </row>
    <row r="17" spans="1:5" ht="57.75" thickBot="1">
      <c r="A17" s="25" t="str">
        <v>JJK-CJL-001-ZV9-005</v>
      </c>
      <c r="B17" s="25" t="str">
        <v>Porozumí stavbě textu a využívá znalosti o skladebním učivu.</v>
      </c>
      <c r="C17" s="25" t="str">
        <v>Porozumí stavbě textu a využívá znalosti o skladebním učivu.</v>
      </c>
      <c r="D17" s="35" t="s">
        <v>129</v>
      </c>
      <c r="E17" s="35" t="s">
        <v>129</v>
      </c>
    </row>
    <row r="18" spans="1:5" ht="57.75" thickBot="1">
      <c r="A18" s="25" t="str">
        <v>JJK-CJL-001-ZV9-006</v>
      </c>
      <c r="B18" s="25" t="str">
        <v>Vytvoří po formální i obsahové stránce funkční písemný projev s využitím znalostí pravidel pravopisu.</v>
      </c>
      <c r="C18" s="25" t="str">
        <v>Vytvoří podle zadání funkční písemný projev s využitím znalostí pravidel pravopisu.</v>
      </c>
      <c r="D18" s="35" t="s">
        <v>129</v>
      </c>
      <c r="E18" s="35" t="s">
        <v>130</v>
      </c>
    </row>
    <row r="19" spans="1:5" ht="57.75" thickBot="1">
      <c r="A19" s="25" t="str">
        <v>JJK-CJL-001-ZV9-007</v>
      </c>
      <c r="B19" s="25" t="str">
        <v>Zhodnotí aktuální úroveň svých jazykových a komunikačních znalostí a dovedností s ohledem na své další jazykové vzdělávání.</v>
      </c>
      <c r="C19" s="25" t="str">
        <v>Zhodnotí aktuální úroveň svých jazykových a komunikačních znalostí a dovedností s ohledem na své další jazykové vzdělávání.</v>
      </c>
      <c r="D19" s="35" t="s">
        <v>60</v>
      </c>
      <c r="E19" s="35" t="s">
        <v>131</v>
      </c>
    </row>
    <row r="20" spans="1:5" ht="46.9" customHeight="1" thickBot="1">
      <c r="A20" s="25" t="str">
        <v>JJK-CJL-001-ZV9-008</v>
      </c>
      <c r="B20" s="25" t="str">
        <v>Využívá elektronické prostředky a informační zdroje ke tvorbě textu.</v>
      </c>
      <c r="C20" s="25" t="str">
        <v>Využívá elektronické prostředky a informační zdroje ke tvorbě textu.</v>
      </c>
      <c r="D20" s="35" t="s">
        <v>132</v>
      </c>
      <c r="E20" s="35" t="s">
        <v>133</v>
      </c>
    </row>
    <row r="21" spans="1:5" ht="57.75" thickBot="1">
      <c r="A21" s="25" t="str">
        <v>JJK-CJL-001-ZV9-009</v>
      </c>
      <c r="B21" s="25" t="str">
        <v>Vyhledá, kriticky posoudí a sdílí informace a další obsah, k tomu volí etické postupy, způsoby a prostředky odpovídající konkrétní situaci.</v>
      </c>
      <c r="C21" s="25" t="str">
        <v>Vyhledá, kriticky posoudí a sdílí informace, k tomu volí etické postupy, způsoby a prostředky odpovídající konkrétní situaci.</v>
      </c>
      <c r="D21" s="35" t="s">
        <v>132</v>
      </c>
      <c r="E21" s="35" t="s">
        <v>133</v>
      </c>
    </row>
    <row r="22" spans="1:5" ht="43.5" thickBot="1">
      <c r="A22" s="25" t="str">
        <v>JJK-CJL-001-ZV9-010</v>
      </c>
      <c r="B22" s="25" t="str">
        <v>Rozlišuje komunikační funkce výpovědi a porozumí smyslu konkrétního neuměleckého textu.</v>
      </c>
      <c r="C22" s="25" t="str">
        <v>Rozlišuje komunikační funkce výpovědi a porozumí smyslu textu.</v>
      </c>
      <c r="D22" s="35" t="s">
        <v>134</v>
      </c>
      <c r="E22" s="35" t="s">
        <v>135</v>
      </c>
    </row>
    <row r="23" spans="1:5" ht="57.75" thickBot="1">
      <c r="A23" s="25" t="str">
        <v>JJK-CJL-001-ZV9-011</v>
      </c>
      <c r="B23" s="25" t="str">
        <v>Využívá poznatky o komunikaci, jazyce a stylu k mluvenému nebo písemnému projevu přiměřenému situaci.</v>
      </c>
      <c r="C23" s="25" t="str">
        <v>Využívá poznatky o komunikaci, jazyce a stylu k mluvenému nebo písemnému projevu přiměřenému situaci.</v>
      </c>
      <c r="D23" s="35" t="s">
        <v>129</v>
      </c>
      <c r="E23" s="35" t="s">
        <v>130</v>
      </c>
    </row>
    <row r="24" spans="1:5" ht="43.5" thickBot="1">
      <c r="A24" s="25" t="str">
        <v>JJK-CJL-001-ZV9-012</v>
      </c>
      <c r="B24" s="25" t="str">
        <v>Používá záměrně a promyšleně postupy a strategie umožňující vnímat, chápat a interpretovat text.</v>
      </c>
      <c r="C24" s="25" t="str">
        <v>Používá postupy a strategie umožňující vnímat, chápat a interpretovat text.</v>
      </c>
      <c r="D24" s="35" t="s">
        <v>132</v>
      </c>
      <c r="E24" s="35" t="s">
        <v>133</v>
      </c>
    </row>
    <row r="25" spans="1:5" ht="43.5" thickBot="1">
      <c r="A25" s="25" t="str">
        <v>JJK-CJL-001-ZV9-013</v>
      </c>
      <c r="B25" s="25" t="str">
        <v>Rozpoznává manipulaci v komunikaci, zaujímá k ní kritický postoj a přiměřeně reaguje.</v>
      </c>
      <c r="C25" s="25" t="str">
        <v>Rozpoznává manipulaci v komunikaci, zaujímá k ní kritický postoj a přiměřeně reaguje.</v>
      </c>
      <c r="D25" s="35" t="s">
        <v>136</v>
      </c>
      <c r="E25" s="35" t="s">
        <v>136</v>
      </c>
    </row>
    <row r="26" spans="1:5" ht="29.25" thickBot="1">
      <c r="A26" s="25" t="str">
        <v>JJK-CJL-001-ZV9-014</v>
      </c>
      <c r="B26" s="25" t="str">
        <v>Vyjadřuje svoje prožitky literárního, divadelního a audiovizuálního díla.</v>
      </c>
      <c r="C26" s="25" t="str">
        <v>Vyjadřuje svoje prožitky literárního, divadelního a audiovizuálního díla.</v>
      </c>
      <c r="D26" s="35" t="s">
        <v>137</v>
      </c>
      <c r="E26" s="35" t="s">
        <v>137</v>
      </c>
    </row>
    <row r="27" spans="1:5" ht="29.25" thickBot="1">
      <c r="A27" s="25" t="str">
        <v>JJK-CJL-001-ZV9-015</v>
      </c>
      <c r="B27" s="25" t="str">
        <v>Interpretuje literární díla a díla z oblasti dalších druhů umění.</v>
      </c>
      <c r="C27" s="25" t="str">
        <v>Interpretuje literární díla a díla z oblasti dalších druhů umění.</v>
      </c>
      <c r="D27" s="35" t="s">
        <v>137</v>
      </c>
      <c r="E27" s="35" t="s">
        <v>137</v>
      </c>
    </row>
    <row r="28" spans="1:5" ht="57.75" thickBot="1">
      <c r="A28" s="25" t="str">
        <v>JJK-CJL-001-ZV9-016</v>
      </c>
      <c r="B28" s="25" t="str">
        <v>Tvoří umělecký text podle svých schopností, reflektuje tvorbu uměleckého textu a z reflexe vyvozuje poznatky.</v>
      </c>
      <c r="C28" s="25" t="str">
        <v>Tvoří umělecký text podle svých schopností a reflektuje tvorbu uměleckého textu.</v>
      </c>
      <c r="D28" s="35" t="s">
        <v>138</v>
      </c>
      <c r="E28" s="35" t="s">
        <v>138</v>
      </c>
    </row>
    <row r="29" spans="1:5" ht="15" thickBot="1">
      <c r="A29" s="25" t="str">
        <v>X</v>
      </c>
      <c r="B29" s="25" t="str">
        <v>X</v>
      </c>
      <c r="C29" s="25" t="str">
        <v>X</v>
      </c>
      <c r="D29" s="35"/>
      <c r="E29" s="35"/>
    </row>
    <row r="30" spans="1:5" ht="15" thickBot="1">
      <c r="A30" s="25" t="str">
        <v>X</v>
      </c>
      <c r="B30" s="25" t="str">
        <v>X</v>
      </c>
      <c r="C30" s="25" t="str">
        <v>X</v>
      </c>
      <c r="D30" s="35"/>
      <c r="E30" s="35"/>
    </row>
    <row r="31" spans="1:5" ht="15" thickBot="1">
      <c r="A31" s="25" t="str">
        <v>X</v>
      </c>
      <c r="B31" s="25" t="str">
        <v>X</v>
      </c>
      <c r="C31" s="25" t="str">
        <v>X</v>
      </c>
      <c r="D31" s="35"/>
      <c r="E31" s="35"/>
    </row>
    <row r="32" spans="1:5" ht="15" thickBot="1">
      <c r="A32" s="25" t="str">
        <v>X</v>
      </c>
      <c r="B32" s="25" t="str">
        <v>X</v>
      </c>
      <c r="C32" s="25" t="str">
        <v>X</v>
      </c>
      <c r="D32" s="35"/>
      <c r="E32" s="35"/>
    </row>
    <row r="33" spans="1:5" ht="15" thickBot="1">
      <c r="A33" s="25" t="str">
        <v>X</v>
      </c>
      <c r="B33" s="25" t="str">
        <v>X</v>
      </c>
      <c r="C33" s="25" t="str">
        <v>X</v>
      </c>
      <c r="D33" s="35"/>
      <c r="E33" s="35"/>
    </row>
    <row r="34" spans="1:5" ht="15" thickBot="1">
      <c r="A34" s="25" t="str">
        <v>X</v>
      </c>
      <c r="B34" s="25" t="str">
        <v>X</v>
      </c>
      <c r="C34" s="25" t="str">
        <v>X</v>
      </c>
      <c r="D34" s="35"/>
      <c r="E34" s="35"/>
    </row>
    <row r="35" spans="1:5" ht="15" thickBot="1">
      <c r="A35" s="25" t="str">
        <v>X</v>
      </c>
      <c r="B35" s="25" t="str">
        <v>X</v>
      </c>
      <c r="C35" s="25" t="str">
        <v>X</v>
      </c>
      <c r="D35" s="35"/>
      <c r="E35" s="35"/>
    </row>
    <row r="36" spans="1:5" ht="15" thickBot="1">
      <c r="A36" s="25" t="str">
        <v>X</v>
      </c>
      <c r="B36" s="25" t="str">
        <v>X</v>
      </c>
      <c r="C36" s="25" t="str">
        <v>X</v>
      </c>
      <c r="D36" s="35"/>
      <c r="E36" s="35"/>
    </row>
    <row r="37" spans="1:5" ht="15" thickBot="1">
      <c r="A37" s="25" t="str">
        <v>X</v>
      </c>
      <c r="B37" s="25" t="str">
        <v>X</v>
      </c>
      <c r="C37" s="25" t="str">
        <v>X</v>
      </c>
      <c r="D37" s="35"/>
      <c r="E37" s="35"/>
    </row>
    <row r="38" spans="1:5" ht="15" thickBot="1">
      <c r="A38" s="25" t="str">
        <v>X</v>
      </c>
      <c r="B38" s="25" t="str">
        <v>X</v>
      </c>
      <c r="C38" s="25" t="str">
        <v>X</v>
      </c>
      <c r="D38" s="35"/>
      <c r="E38" s="35"/>
    </row>
    <row r="39" spans="1:5" ht="15" thickBot="1">
      <c r="A39" s="25" t="str">
        <v>X</v>
      </c>
      <c r="B39" s="25" t="str">
        <v>X</v>
      </c>
      <c r="C39" s="25" t="str">
        <v>X</v>
      </c>
      <c r="D39" s="35"/>
      <c r="E39" s="35"/>
    </row>
    <row r="40" spans="1:5" ht="15" thickBot="1">
      <c r="A40" s="25" t="str">
        <v>X</v>
      </c>
      <c r="B40" s="25" t="str">
        <v>X</v>
      </c>
      <c r="C40" s="25" t="str">
        <v>X</v>
      </c>
      <c r="D40" s="35"/>
      <c r="E40" s="35"/>
    </row>
    <row r="41" spans="1:5" ht="15" thickBot="1">
      <c r="A41" s="25" t="str">
        <v>X</v>
      </c>
      <c r="B41" s="25" t="str">
        <v>X</v>
      </c>
      <c r="C41" s="25" t="str">
        <v>X</v>
      </c>
      <c r="D41" s="35"/>
      <c r="E41" s="35"/>
    </row>
    <row r="42" spans="1:5" ht="15" thickBot="1">
      <c r="A42" s="25" t="str">
        <v>X</v>
      </c>
      <c r="B42" s="25" t="str">
        <v>X</v>
      </c>
      <c r="C42" s="25" t="str">
        <v>X</v>
      </c>
      <c r="D42" s="35"/>
      <c r="E42" s="35"/>
    </row>
    <row r="43" spans="1:5" ht="15" thickBot="1">
      <c r="A43" s="25" t="str">
        <v>X</v>
      </c>
      <c r="B43" s="25" t="str">
        <v>X</v>
      </c>
      <c r="C43" s="25" t="str">
        <v>X</v>
      </c>
      <c r="D43" s="35"/>
      <c r="E43" s="35"/>
    </row>
    <row r="44" spans="1:5" ht="15" thickBot="1">
      <c r="A44" s="25" t="str">
        <v>X</v>
      </c>
      <c r="B44" s="25" t="str">
        <v>X</v>
      </c>
      <c r="C44" s="25" t="str">
        <v>X</v>
      </c>
      <c r="D44" s="35"/>
      <c r="E44" s="35"/>
    </row>
    <row r="45" spans="1:5" ht="15" thickBot="1">
      <c r="A45" s="25" t="str">
        <v>X</v>
      </c>
      <c r="B45" s="25" t="str">
        <v>X</v>
      </c>
      <c r="C45" s="25" t="str">
        <v>X</v>
      </c>
      <c r="D45" s="35"/>
      <c r="E45" s="35"/>
    </row>
    <row r="46" spans="1:5" ht="15" thickBot="1">
      <c r="A46" s="25" t="str">
        <v>X</v>
      </c>
      <c r="B46" s="25" t="str">
        <v>X</v>
      </c>
      <c r="C46" s="25" t="str">
        <v>X</v>
      </c>
      <c r="D46" s="35"/>
      <c r="E46" s="35"/>
    </row>
    <row r="47" spans="1:5" ht="15" thickBot="1">
      <c r="A47" s="25" t="str">
        <v>X</v>
      </c>
      <c r="B47" s="25" t="str">
        <v>X</v>
      </c>
      <c r="C47" s="25" t="str">
        <v>X</v>
      </c>
      <c r="D47" s="35"/>
      <c r="E47" s="35"/>
    </row>
    <row r="48" spans="1:5" ht="15" thickBot="1">
      <c r="A48" s="25" t="str">
        <v>X</v>
      </c>
      <c r="B48" s="25" t="str">
        <v>X</v>
      </c>
      <c r="C48" s="25" t="str">
        <v>X</v>
      </c>
      <c r="D48" s="35"/>
      <c r="E48" s="35"/>
    </row>
    <row r="49" spans="1:5" ht="15" thickBot="1">
      <c r="A49" s="25" t="str">
        <v>X</v>
      </c>
      <c r="B49" s="25" t="str">
        <v>X</v>
      </c>
      <c r="C49" s="25" t="str">
        <v>X</v>
      </c>
      <c r="D49" s="35"/>
      <c r="E49" s="35"/>
    </row>
    <row r="50" spans="1:5" ht="15" thickBot="1">
      <c r="A50" s="25" t="str">
        <v>X</v>
      </c>
      <c r="B50" s="25" t="str">
        <v>X</v>
      </c>
      <c r="C50" s="25" t="str">
        <v>X</v>
      </c>
      <c r="D50" s="35"/>
      <c r="E50" s="35"/>
    </row>
    <row r="51" spans="1:5" ht="15" thickBot="1">
      <c r="A51" s="25" t="str">
        <v>X</v>
      </c>
      <c r="B51" s="25" t="str">
        <v>X</v>
      </c>
      <c r="C51" s="25" t="str">
        <v>X</v>
      </c>
      <c r="D51" s="35"/>
      <c r="E51" s="35"/>
    </row>
    <row r="52" spans="1:5" ht="15" thickBot="1">
      <c r="A52" s="25" t="str">
        <v>X</v>
      </c>
      <c r="B52" s="25" t="str">
        <v>X</v>
      </c>
      <c r="C52" s="25" t="str">
        <v>X</v>
      </c>
      <c r="D52" s="35"/>
      <c r="E52" s="35"/>
    </row>
    <row r="53" spans="1:5">
      <c r="A53" s="25" t="str">
        <v>X</v>
      </c>
      <c r="B53" s="25" t="str">
        <v>X</v>
      </c>
      <c r="C53" s="25" t="str">
        <v>X</v>
      </c>
      <c r="D53" s="35"/>
      <c r="E53" s="35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5" width="31.140625" style="5" customWidth="1"/>
    <col min="6" max="9" width="37.28515625" style="47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72.75" customHeight="1">
      <c r="A1" s="60" t="s">
        <v>139</v>
      </c>
      <c r="B1" s="60"/>
      <c r="C1" s="60"/>
      <c r="D1" s="60"/>
      <c r="E1" s="36"/>
      <c r="F1" s="43"/>
      <c r="G1" s="43"/>
      <c r="H1" s="43"/>
      <c r="I1" s="43"/>
    </row>
    <row r="2" spans="1:9" ht="8.25" customHeight="1" thickBot="1">
      <c r="A2" s="14"/>
      <c r="B2" s="10"/>
      <c r="C2" s="10"/>
      <c r="D2" s="10"/>
      <c r="E2" s="10"/>
      <c r="F2" s="43"/>
      <c r="G2" s="43"/>
      <c r="H2" s="43"/>
      <c r="I2" s="43"/>
    </row>
    <row r="3" spans="1:9" ht="15.75" thickBot="1">
      <c r="A3" s="8" t="s">
        <v>3</v>
      </c>
      <c r="B3" s="11" t="str">
        <f>Předmět!B5</f>
        <v>Český jazyk a literatura</v>
      </c>
      <c r="C3" s="21"/>
      <c r="D3" s="10"/>
      <c r="E3" s="10"/>
      <c r="F3" s="43"/>
      <c r="G3" s="43"/>
      <c r="H3" s="43"/>
      <c r="I3" s="43"/>
    </row>
    <row r="4" spans="1:9" ht="15.75" thickBot="1">
      <c r="A4" s="8" t="s">
        <v>5</v>
      </c>
      <c r="B4" s="12" t="str">
        <f>Předmět!B6</f>
        <v>Český jazyk a literatura</v>
      </c>
      <c r="C4" s="22"/>
      <c r="D4" s="10"/>
      <c r="E4" s="10"/>
      <c r="F4" s="43"/>
      <c r="G4" s="43"/>
      <c r="H4" s="43"/>
      <c r="I4" s="43"/>
    </row>
    <row r="5" spans="1:9" ht="15.75" thickBot="1">
      <c r="A5" s="8" t="s">
        <v>13</v>
      </c>
      <c r="B5" s="12" t="str">
        <f>Předmět!B7</f>
        <v>Společnost pro všechny</v>
      </c>
      <c r="C5" s="22"/>
      <c r="D5" s="10"/>
      <c r="E5" s="10"/>
      <c r="F5" s="43"/>
      <c r="G5" s="43"/>
      <c r="H5" s="43"/>
      <c r="I5" s="43"/>
    </row>
    <row r="6" spans="1:9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10"/>
      <c r="F6" s="43"/>
      <c r="G6" s="43"/>
      <c r="H6" s="43"/>
      <c r="I6" s="43"/>
    </row>
    <row r="7" spans="1:9" ht="15.75" thickBot="1">
      <c r="A7" s="8" t="s">
        <v>15</v>
      </c>
      <c r="B7" s="13" t="str">
        <f>Předmět!B9</f>
        <v>Čtenářská a pisatelská</v>
      </c>
      <c r="C7" s="23"/>
      <c r="D7" s="10"/>
      <c r="E7" s="10"/>
      <c r="F7" s="43"/>
      <c r="G7" s="43"/>
      <c r="H7" s="43"/>
      <c r="I7" s="43"/>
    </row>
    <row r="8" spans="1:9" ht="8.25" customHeight="1" thickBot="1">
      <c r="A8" s="14"/>
      <c r="B8" s="10"/>
      <c r="C8" s="10"/>
      <c r="D8" s="10"/>
      <c r="E8" s="10"/>
      <c r="F8" s="43"/>
      <c r="G8" s="43"/>
      <c r="H8" s="43"/>
      <c r="I8" s="43"/>
    </row>
    <row r="9" spans="1:9" ht="30" customHeight="1" thickBot="1">
      <c r="A9" s="20" t="s">
        <v>140</v>
      </c>
      <c r="B9" s="86" t="s">
        <v>141</v>
      </c>
      <c r="C9" s="87"/>
      <c r="D9" s="26"/>
      <c r="E9" s="26"/>
      <c r="F9" s="49"/>
      <c r="G9" s="43"/>
      <c r="H9" s="43"/>
      <c r="I9" s="43"/>
    </row>
    <row r="10" spans="1:9" ht="8.25" customHeight="1" thickBot="1">
      <c r="A10" s="14"/>
      <c r="B10" s="10"/>
      <c r="C10" s="10"/>
      <c r="D10" s="10"/>
      <c r="E10" s="10"/>
      <c r="F10" s="43"/>
      <c r="G10" s="43"/>
      <c r="H10" s="43"/>
      <c r="I10" s="43"/>
    </row>
    <row r="11" spans="1:9" ht="15.75" customHeight="1" thickBot="1">
      <c r="A11" s="62" t="s">
        <v>102</v>
      </c>
      <c r="B11" s="63"/>
      <c r="C11" s="79" t="s">
        <v>103</v>
      </c>
      <c r="D11" s="79" t="s">
        <v>123</v>
      </c>
      <c r="E11" s="79" t="s">
        <v>124</v>
      </c>
      <c r="F11" s="74" t="s">
        <v>115</v>
      </c>
      <c r="G11" s="74" t="s">
        <v>116</v>
      </c>
      <c r="H11" s="74" t="s">
        <v>117</v>
      </c>
      <c r="I11" s="74" t="s">
        <v>118</v>
      </c>
    </row>
    <row r="12" spans="1:9" ht="15.75" thickBot="1">
      <c r="A12" s="2" t="s">
        <v>65</v>
      </c>
      <c r="B12" s="2" t="s">
        <v>104</v>
      </c>
      <c r="C12" s="80"/>
      <c r="D12" s="80"/>
      <c r="E12" s="80"/>
      <c r="F12" s="74"/>
      <c r="G12" s="74"/>
      <c r="H12" s="74"/>
      <c r="I12" s="74"/>
    </row>
    <row r="13" spans="1:9" ht="72" thickBot="1">
      <c r="A13" s="24" t="str" cm="1">
        <f t="array" ref="A13:E53">IF('Krok 5 - Návaznost OVU z RVP PV'!A13:E53="","X",'Krok 5 - Návaznost OVU z RVP PV'!A13:E53)</f>
        <v>JJK-CJL-001-ZV9-001</v>
      </c>
      <c r="B13" s="24" t="str">
        <v>Dorozumívá se kultivovaně, výstižně, s jasným komunikačním záměrem a jazykovými prostředky vhodnými pro danou komunikační situaci.</v>
      </c>
      <c r="C13" s="24" t="str">
        <v xml:space="preserve">Dorozumívá se kultivovaně, výstižně, s jasným komunikačním záměrem a vhodnými jazykovými prostředky. </v>
      </c>
      <c r="D13" s="24" t="str">
        <v xml:space="preserve">V mluvené komunikaci používá osvojené jazykové prostředky vzhledem ke svému komunikačnímu záměru a dané komunikační situaci. </v>
      </c>
      <c r="E13" s="24" t="str">
        <v>V mluvené komunikaci používá osvojené jazykové prostředky vzhledem ke svému komunikačnímu záměru a dané komunikační situaci.</v>
      </c>
      <c r="F13" s="3" t="s">
        <v>142</v>
      </c>
      <c r="G13" s="3" t="s">
        <v>105</v>
      </c>
      <c r="H13" s="3" t="s">
        <v>105</v>
      </c>
      <c r="I13" s="3" t="s">
        <v>105</v>
      </c>
    </row>
    <row r="14" spans="1:9" ht="72" thickBot="1">
      <c r="A14" s="24" t="str">
        <v>JJK-CJL-001-ZV9-002</v>
      </c>
      <c r="B14" s="24" t="str">
        <v>Vyslovuje podle svých možností česká a běžně užívaná cizí slova v souladu s jazykovou normou a užívá je vhodně vzhledem ke komunikační situaci.</v>
      </c>
      <c r="C14" s="24" t="str">
        <v>Vyslovuje podle svých možností česká a běžně užívaná cizí slova v souladu s jazykovou normou a vhodně je užívá.</v>
      </c>
      <c r="D14" s="24" t="str">
        <v>V mluvené komunikaci používá osvojené jazykové prostředky vzhledem ke svému komunikačnímu záměru a dané komunikační situaci.</v>
      </c>
      <c r="E14" s="24" t="str">
        <v>V mluvené komunikaci používá osvojené jazykové prostředky vzhledem ke svému komunikačnímu záměru a dané komunikační situaci.</v>
      </c>
      <c r="F14" s="35" t="s">
        <v>106</v>
      </c>
      <c r="G14" s="35" t="s">
        <v>106</v>
      </c>
      <c r="H14" s="35"/>
      <c r="I14" s="35"/>
    </row>
    <row r="15" spans="1:9" ht="72" thickBot="1">
      <c r="A15" s="24" t="str">
        <v>JJK-CJL-001-ZV9-003</v>
      </c>
      <c r="B15" s="24" t="str">
        <v>Rozvíjí své znalosti o tvarosloví a funkčně je využívá.</v>
      </c>
      <c r="C15" s="24" t="str">
        <v>Rozvíjí své znalosti o tvarosloví a funkčně je využívá.</v>
      </c>
      <c r="D15" s="24" t="str">
        <v>V mluvené komunikaci používá osvojené jazykové prostředky vzhledem ke svému komunikačnímu záměru a dané komunikační situaci.</v>
      </c>
      <c r="E15" s="24" t="str">
        <v>V mluvené komunikaci používá osvojené jazykové prostředky vzhledem ke svému komunikačnímu záměru a dané komunikační situaci.</v>
      </c>
      <c r="F15" s="35" t="s">
        <v>72</v>
      </c>
      <c r="G15" s="35" t="s">
        <v>72</v>
      </c>
      <c r="H15" s="35" t="s">
        <v>72</v>
      </c>
      <c r="I15" s="35"/>
    </row>
    <row r="16" spans="1:9" ht="43.5" thickBot="1">
      <c r="A16" s="24" t="str">
        <v>JJK-CJL-001-ZV9-004</v>
      </c>
      <c r="B16" s="24" t="str">
        <v>Funkčně využívá znalosti o slovní zásobě a tvoření slov.</v>
      </c>
      <c r="C16" s="24" t="str">
        <v>Funkčně využívá znalosti o slovní zásobě a tvoření slov.</v>
      </c>
      <c r="D16" s="24" t="str">
        <v>Využívá znalosti o slovní zásobě a způsobech jejího rozšiřování v komunikaci a při práci s textem.</v>
      </c>
      <c r="E16" s="24" t="str">
        <v>Využívá znalosti o slovní zásobě a způsobech jejího rozšiřování v komunikaci a při práci s textem.</v>
      </c>
      <c r="F16" s="35" t="s">
        <v>74</v>
      </c>
      <c r="G16" s="35" t="s">
        <v>74</v>
      </c>
      <c r="H16" s="35" t="s">
        <v>74</v>
      </c>
      <c r="I16" s="35"/>
    </row>
    <row r="17" spans="1:9" ht="57.75" thickBot="1">
      <c r="A17" s="24" t="str">
        <v>JJK-CJL-001-ZV9-005</v>
      </c>
      <c r="B17" s="24" t="str">
        <v>Porozumí stavbě textu a využívá znalosti o skladebním učivu.</v>
      </c>
      <c r="C17" s="24" t="str">
        <v>Porozumí stavbě textu a využívá znalosti o skladebním učivu.</v>
      </c>
      <c r="D17" s="24" t="str">
        <v>Vytváří vlastní písemná sdělení s využitím osvojených mluvnických a pravopisných pravidel a znalosti vybraných slohových útvarů.</v>
      </c>
      <c r="E17" s="24" t="str">
        <v>Vytváří vlastní písemná sdělení s využitím osvojených mluvnických a pravopisných pravidel a znalosti vybraných slohových útvarů.</v>
      </c>
      <c r="F17" s="35" t="s">
        <v>76</v>
      </c>
      <c r="G17" s="35" t="s">
        <v>76</v>
      </c>
      <c r="H17" s="35" t="s">
        <v>76</v>
      </c>
      <c r="I17" s="35" t="s">
        <v>76</v>
      </c>
    </row>
    <row r="18" spans="1:9" ht="57.75" thickBot="1">
      <c r="A18" s="24" t="str">
        <v>JJK-CJL-001-ZV9-006</v>
      </c>
      <c r="B18" s="24" t="str">
        <v>Vytvoří po formální i obsahové stránce funkční písemný projev s využitím znalostí pravidel pravopisu.</v>
      </c>
      <c r="C18" s="24" t="str">
        <v>Vytvoří podle zadání funkční písemný projev s využitím znalostí pravidel pravopisu.</v>
      </c>
      <c r="D18" s="24" t="str">
        <v>Vytváří vlastní písemná sdělení s využitím osvojených mluvnických a pravopisných pravidel a znalosti vybraných slohových útvarů.</v>
      </c>
      <c r="E18" s="24" t="str">
        <v xml:space="preserve">Vytváří vlastní písemná sdělení s využitím osvojených mluvnických a pravopisných pravidel a znalostí vybraných slohových útvarů. </v>
      </c>
      <c r="F18" s="35" t="s">
        <v>107</v>
      </c>
      <c r="G18" s="35" t="s">
        <v>107</v>
      </c>
      <c r="H18" s="35" t="s">
        <v>107</v>
      </c>
      <c r="I18" s="35" t="s">
        <v>107</v>
      </c>
    </row>
    <row r="19" spans="1:9" ht="57.75" thickBot="1">
      <c r="A19" s="24" t="str">
        <v>JJK-CJL-001-ZV9-007</v>
      </c>
      <c r="B19" s="24" t="str">
        <v>Zhodnotí aktuální úroveň svých jazykových a komunikačních znalostí a dovedností s ohledem na své další jazykové vzdělávání.</v>
      </c>
      <c r="C19" s="24" t="str">
        <v>Zhodnotí aktuální úroveň svých jazykových a komunikačních znalostí a dovedností s ohledem na své další jazykové vzdělávání.</v>
      </c>
      <c r="D19" s="24" t="str">
        <v>X</v>
      </c>
      <c r="E19" s="24" t="str">
        <v>Experimentuje s jazyky a buduje si vztah k učení se jazykům.</v>
      </c>
      <c r="F19" s="35" t="s">
        <v>143</v>
      </c>
      <c r="G19" s="35" t="s">
        <v>80</v>
      </c>
      <c r="H19" s="35" t="s">
        <v>80</v>
      </c>
      <c r="I19" s="35" t="s">
        <v>80</v>
      </c>
    </row>
    <row r="20" spans="1:9" ht="43.5" thickBot="1">
      <c r="A20" s="24" t="str">
        <v>JJK-CJL-001-ZV9-008</v>
      </c>
      <c r="B20" s="24" t="str">
        <v>Využívá elektronické prostředky a informační zdroje ke tvorbě textu.</v>
      </c>
      <c r="C20" s="24" t="str">
        <v>Využívá elektronické prostředky a informační zdroje ke tvorbě textu.</v>
      </c>
      <c r="D20" s="24" t="str">
        <v>Čte s porozuměním přiměřeně náročné texty včetně textů elektronických.</v>
      </c>
      <c r="E20" s="24" t="str">
        <v>Čte s porozuměním přiměřeně náročné texty včetně testů elektronických.</v>
      </c>
      <c r="F20" s="35" t="s">
        <v>82</v>
      </c>
      <c r="G20" s="35" t="s">
        <v>82</v>
      </c>
      <c r="H20" s="35" t="s">
        <v>82</v>
      </c>
      <c r="I20" s="35" t="s">
        <v>82</v>
      </c>
    </row>
    <row r="21" spans="1:9" ht="72" thickBot="1">
      <c r="A21" s="24" t="str">
        <v>JJK-CJL-001-ZV9-009</v>
      </c>
      <c r="B21" s="24" t="str">
        <v>Vyhledá, kriticky posoudí a sdílí informace a další obsah, k tomu volí etické postupy, způsoby a prostředky odpovídající konkrétní situaci.</v>
      </c>
      <c r="C21" s="24" t="str">
        <v>Vyhledá, kriticky posoudí a sdílí informace, k tomu volí etické postupy, způsoby a prostředky odpovídající konkrétní situaci.</v>
      </c>
      <c r="D21" s="24" t="str">
        <v>Čte s porozuměním přiměřeně náročné texty včetně textů elektronických.</v>
      </c>
      <c r="E21" s="24" t="str">
        <v>Čte s porozuměním přiměřeně náročné texty včetně testů elektronických.</v>
      </c>
      <c r="F21" s="35" t="s">
        <v>144</v>
      </c>
      <c r="G21" s="35" t="s">
        <v>108</v>
      </c>
      <c r="H21" s="35" t="s">
        <v>108</v>
      </c>
      <c r="I21" s="35" t="s">
        <v>108</v>
      </c>
    </row>
    <row r="22" spans="1:9" ht="43.5" thickBot="1">
      <c r="A22" s="24" t="str">
        <v>JJK-CJL-001-ZV9-010</v>
      </c>
      <c r="B22" s="24" t="str">
        <v>Rozlišuje komunikační funkce výpovědi a porozumí smyslu konkrétního neuměleckého textu.</v>
      </c>
      <c r="C22" s="24" t="str">
        <v>Rozlišuje komunikační funkce výpovědi a porozumí smyslu textu.</v>
      </c>
      <c r="D22" s="24" t="str">
        <v>Posoudí výpověď v konkrétní situaci a adekvátně reaguje.</v>
      </c>
      <c r="E22" s="24" t="str">
        <v>Posoudí výpověď v konkrétní situaci a adekvátně na ni reaguje.</v>
      </c>
      <c r="F22" s="35" t="s">
        <v>145</v>
      </c>
      <c r="G22" s="35" t="s">
        <v>109</v>
      </c>
      <c r="H22" s="35" t="s">
        <v>109</v>
      </c>
      <c r="I22" s="35"/>
    </row>
    <row r="23" spans="1:9" ht="57.75" thickBot="1">
      <c r="A23" s="24" t="str">
        <v>JJK-CJL-001-ZV9-011</v>
      </c>
      <c r="B23" s="24" t="str">
        <v>Využívá poznatky o komunikaci, jazyce a stylu k mluvenému nebo písemnému projevu přiměřenému situaci.</v>
      </c>
      <c r="C23" s="24" t="str">
        <v>Využívá poznatky o komunikaci, jazyce a stylu k mluvenému nebo písemnému projevu přiměřenému situaci.</v>
      </c>
      <c r="D23" s="24" t="str">
        <v>Vytváří vlastní písemná sdělení s využitím osvojených mluvnických a pravopisných pravidel a znalosti vybraných slohových útvarů.</v>
      </c>
      <c r="E23" s="24" t="str">
        <v xml:space="preserve">Vytváří vlastní písemná sdělení s využitím osvojených mluvnických a pravopisných pravidel a znalostí vybraných slohových útvarů. </v>
      </c>
      <c r="F23" s="35" t="s">
        <v>146</v>
      </c>
      <c r="G23" s="35" t="s">
        <v>88</v>
      </c>
      <c r="H23" s="35" t="s">
        <v>88</v>
      </c>
      <c r="I23" s="35" t="s">
        <v>88</v>
      </c>
    </row>
    <row r="24" spans="1:9" ht="43.5" thickBot="1">
      <c r="A24" s="24" t="str">
        <v>JJK-CJL-001-ZV9-012</v>
      </c>
      <c r="B24" s="24" t="str">
        <v>Používá záměrně a promyšleně postupy a strategie umožňující vnímat, chápat a interpretovat text.</v>
      </c>
      <c r="C24" s="24" t="str">
        <v>Používá postupy a strategie umožňující vnímat, chápat a interpretovat text.</v>
      </c>
      <c r="D24" s="24" t="str">
        <v>Čte s porozuměním přiměřeně náročné texty včetně textů elektronických.</v>
      </c>
      <c r="E24" s="24" t="str">
        <v>Čte s porozuměním přiměřeně náročné texty včetně testů elektronických.</v>
      </c>
      <c r="F24" s="35" t="s">
        <v>147</v>
      </c>
      <c r="G24" s="35" t="s">
        <v>90</v>
      </c>
      <c r="H24" s="35" t="s">
        <v>90</v>
      </c>
      <c r="I24" s="35" t="s">
        <v>90</v>
      </c>
    </row>
    <row r="25" spans="1:9" ht="43.5" thickBot="1">
      <c r="A25" s="24" t="str">
        <v>JJK-CJL-001-ZV9-013</v>
      </c>
      <c r="B25" s="24" t="str">
        <v>Rozpoznává manipulaci v komunikaci, zaujímá k ní kritický postoj a přiměřeně reaguje.</v>
      </c>
      <c r="C25" s="24" t="str">
        <v>Rozpoznává manipulaci v komunikaci, zaujímá k ní kritický postoj a přiměřeně reaguje.</v>
      </c>
      <c r="D25" s="24" t="str">
        <v>Rozpozná manipulaci v komunikaci a dokáže reagovat přiměřeně svému věku.</v>
      </c>
      <c r="E25" s="24" t="str">
        <v>Rozpozná manipulaci v komunikaci a dokáže reagovat přiměřeně svému věku.</v>
      </c>
      <c r="F25" s="35" t="s">
        <v>148</v>
      </c>
      <c r="G25" s="35" t="s">
        <v>92</v>
      </c>
      <c r="H25" s="35" t="s">
        <v>92</v>
      </c>
      <c r="I25" s="35" t="s">
        <v>92</v>
      </c>
    </row>
    <row r="26" spans="1:9" ht="29.25" thickBot="1">
      <c r="A26" s="24" t="str">
        <v>JJK-CJL-001-ZV9-014</v>
      </c>
      <c r="B26" s="24" t="str">
        <v>Vyjadřuje svoje prožitky literárního, divadelního a audiovizuálního díla.</v>
      </c>
      <c r="C26" s="24" t="str">
        <v>Vyjadřuje svoje prožitky literárního, divadelního a audiovizuálního díla.</v>
      </c>
      <c r="D26" s="24" t="str">
        <v>Vyjadřuje svoje prožitky ze čtení nebo poslechu uměleckého textu.</v>
      </c>
      <c r="E26" s="24" t="str">
        <v>Vyjadřuje svoje prožitky ze čtení nebo poslechu uměleckého textu.</v>
      </c>
      <c r="F26" s="35" t="s">
        <v>94</v>
      </c>
      <c r="G26" s="35" t="s">
        <v>94</v>
      </c>
      <c r="H26" s="35" t="s">
        <v>94</v>
      </c>
      <c r="I26" s="35" t="s">
        <v>94</v>
      </c>
    </row>
    <row r="27" spans="1:9" ht="29.25" thickBot="1">
      <c r="A27" s="24" t="str">
        <v>JJK-CJL-001-ZV9-015</v>
      </c>
      <c r="B27" s="24" t="str">
        <v>Interpretuje literární díla a díla z oblasti dalších druhů umění.</v>
      </c>
      <c r="C27" s="24" t="str">
        <v>Interpretuje literární díla a díla z oblasti dalších druhů umění.</v>
      </c>
      <c r="D27" s="24" t="str">
        <v>Vyjadřuje svoje prožitky ze čtení nebo poslechu uměleckého textu.</v>
      </c>
      <c r="E27" s="24" t="str">
        <v>Vyjadřuje svoje prožitky ze čtení nebo poslechu uměleckého textu.</v>
      </c>
      <c r="F27" s="35" t="s">
        <v>149</v>
      </c>
      <c r="G27" s="35" t="s">
        <v>96</v>
      </c>
      <c r="H27" s="35" t="s">
        <v>96</v>
      </c>
      <c r="I27" s="35" t="s">
        <v>96</v>
      </c>
    </row>
    <row r="28" spans="1:9" ht="57.75" thickBot="1">
      <c r="A28" s="24" t="str">
        <v>JJK-CJL-001-ZV9-016</v>
      </c>
      <c r="B28" s="24" t="str">
        <v>Tvoří umělecký text podle svých schopností, reflektuje tvorbu uměleckého textu a z reflexe vyvozuje poznatky.</v>
      </c>
      <c r="C28" s="24" t="str">
        <v>Tvoří umělecký text podle svých schopností a reflektuje tvorbu uměleckého textu.</v>
      </c>
      <c r="D28" s="24" t="str">
        <v>Tvořivě pracuje s uměleckým textem.</v>
      </c>
      <c r="E28" s="24" t="str">
        <v>Tvořivě pracuje s uměleckým textem.</v>
      </c>
      <c r="F28" s="35" t="s">
        <v>150</v>
      </c>
      <c r="G28" s="35"/>
      <c r="H28" s="35" t="s">
        <v>111</v>
      </c>
      <c r="I28" s="35" t="s">
        <v>111</v>
      </c>
    </row>
    <row r="29" spans="1:9" ht="29.25" thickBot="1">
      <c r="A29" s="24" t="str">
        <v>X</v>
      </c>
      <c r="B29" s="24" t="str">
        <v>X</v>
      </c>
      <c r="C29" s="24" t="str">
        <v>X</v>
      </c>
      <c r="D29" s="24" t="str">
        <v>X</v>
      </c>
      <c r="E29" s="24" t="str">
        <v>X</v>
      </c>
      <c r="F29" s="35"/>
      <c r="G29" s="35" t="s">
        <v>111</v>
      </c>
      <c r="H29" s="35"/>
      <c r="I29" s="35"/>
    </row>
    <row r="30" spans="1:9" ht="15" thickBot="1">
      <c r="A30" s="24" t="str">
        <v>X</v>
      </c>
      <c r="B30" s="24" t="str">
        <v>X</v>
      </c>
      <c r="C30" s="24" t="str">
        <v>X</v>
      </c>
      <c r="D30" s="24" t="str">
        <v>X</v>
      </c>
      <c r="E30" s="24" t="str">
        <v>X</v>
      </c>
      <c r="F30" s="35"/>
      <c r="G30" s="35"/>
      <c r="H30" s="35"/>
      <c r="I30" s="35"/>
    </row>
    <row r="31" spans="1:9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35"/>
      <c r="G31" s="35"/>
      <c r="H31" s="35"/>
      <c r="I31" s="35"/>
    </row>
    <row r="32" spans="1:9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35"/>
      <c r="G32" s="35"/>
      <c r="H32" s="35"/>
      <c r="I32" s="35"/>
    </row>
    <row r="33" spans="1:9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35"/>
      <c r="G33" s="35"/>
      <c r="H33" s="35"/>
      <c r="I33" s="35"/>
    </row>
    <row r="34" spans="1:9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35"/>
      <c r="G34" s="35"/>
      <c r="H34" s="35"/>
      <c r="I34" s="35"/>
    </row>
    <row r="35" spans="1:9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35"/>
      <c r="G35" s="35"/>
      <c r="H35" s="35"/>
      <c r="I35" s="35"/>
    </row>
    <row r="36" spans="1:9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35"/>
      <c r="G36" s="35"/>
      <c r="H36" s="35"/>
      <c r="I36" s="35"/>
    </row>
    <row r="37" spans="1:9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35"/>
      <c r="G37" s="35"/>
      <c r="H37" s="35"/>
      <c r="I37" s="35"/>
    </row>
    <row r="38" spans="1:9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35"/>
      <c r="G38" s="35"/>
      <c r="H38" s="35"/>
      <c r="I38" s="35"/>
    </row>
    <row r="39" spans="1:9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35"/>
      <c r="G39" s="35"/>
      <c r="H39" s="35"/>
      <c r="I39" s="35"/>
    </row>
    <row r="40" spans="1:9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35"/>
      <c r="G40" s="35"/>
      <c r="H40" s="35"/>
      <c r="I40" s="35"/>
    </row>
    <row r="41" spans="1:9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35"/>
      <c r="G41" s="35"/>
      <c r="H41" s="35"/>
      <c r="I41" s="35"/>
    </row>
    <row r="42" spans="1:9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35"/>
      <c r="G42" s="35"/>
      <c r="H42" s="35"/>
      <c r="I42" s="35"/>
    </row>
    <row r="43" spans="1:9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35"/>
      <c r="G43" s="35"/>
      <c r="H43" s="35"/>
      <c r="I43" s="35"/>
    </row>
    <row r="44" spans="1:9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35"/>
      <c r="G44" s="35"/>
      <c r="H44" s="35"/>
      <c r="I44" s="35"/>
    </row>
    <row r="45" spans="1:9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35"/>
      <c r="G45" s="35"/>
      <c r="H45" s="35"/>
      <c r="I45" s="35"/>
    </row>
    <row r="46" spans="1:9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35"/>
      <c r="G46" s="35"/>
      <c r="H46" s="35"/>
      <c r="I46" s="35"/>
    </row>
    <row r="47" spans="1:9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35"/>
      <c r="G47" s="35"/>
      <c r="H47" s="35"/>
      <c r="I47" s="35"/>
    </row>
    <row r="48" spans="1:9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35"/>
      <c r="G48" s="35"/>
      <c r="H48" s="35"/>
      <c r="I48" s="35"/>
    </row>
    <row r="49" spans="1:9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35"/>
      <c r="G49" s="35"/>
      <c r="H49" s="35"/>
      <c r="I49" s="35"/>
    </row>
    <row r="50" spans="1:9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35"/>
      <c r="G50" s="35"/>
      <c r="H50" s="35"/>
      <c r="I50" s="35"/>
    </row>
    <row r="51" spans="1:9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35"/>
      <c r="G51" s="35"/>
      <c r="H51" s="35"/>
      <c r="I51" s="35"/>
    </row>
    <row r="52" spans="1:9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35"/>
      <c r="G52" s="35"/>
      <c r="H52" s="35"/>
      <c r="I52" s="35"/>
    </row>
    <row r="53" spans="1:9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35"/>
      <c r="G53" s="35"/>
      <c r="H53" s="35"/>
      <c r="I53" s="35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4" width="31.140625" style="5" customWidth="1"/>
    <col min="5" max="11" width="37.28515625" style="5" customWidth="1"/>
    <col min="12" max="12" width="38.28515625" style="5" customWidth="1"/>
    <col min="13" max="14" width="35.1406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58.15" customHeight="1">
      <c r="A1" s="60" t="s">
        <v>151</v>
      </c>
      <c r="B1" s="81"/>
      <c r="C1" s="81"/>
      <c r="D1" s="81"/>
      <c r="E1" s="10"/>
      <c r="F1" s="10"/>
      <c r="G1" s="10"/>
      <c r="H1" s="10"/>
      <c r="I1" s="10"/>
      <c r="J1" s="10"/>
      <c r="K1" s="10"/>
    </row>
    <row r="2" spans="1:11" ht="8.25" customHeight="1" thickBot="1">
      <c r="A2" s="14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.75" thickBot="1">
      <c r="A3" s="8" t="s">
        <v>3</v>
      </c>
      <c r="B3" s="27" t="str">
        <f>Předmět!B5</f>
        <v>Český jazyk a literatura</v>
      </c>
      <c r="C3" s="28"/>
      <c r="D3" s="10"/>
      <c r="E3" s="10"/>
      <c r="F3" s="10"/>
      <c r="G3" s="10"/>
      <c r="H3" s="10"/>
      <c r="I3" s="10"/>
      <c r="J3" s="10"/>
      <c r="K3" s="10"/>
    </row>
    <row r="4" spans="1:11" ht="15.75" thickBot="1">
      <c r="A4" s="8" t="s">
        <v>5</v>
      </c>
      <c r="B4" s="29" t="str">
        <f>Předmět!B6</f>
        <v>Český jazyk a literatura</v>
      </c>
      <c r="C4" s="30"/>
      <c r="D4" s="10"/>
      <c r="E4" s="10"/>
      <c r="F4" s="10"/>
      <c r="G4" s="10"/>
      <c r="H4" s="10"/>
      <c r="I4" s="10"/>
      <c r="J4" s="10"/>
      <c r="K4" s="10"/>
    </row>
    <row r="5" spans="1:11" ht="15.75" thickBot="1">
      <c r="A5" s="8" t="s">
        <v>13</v>
      </c>
      <c r="B5" s="29" t="str">
        <f>Předmět!B7</f>
        <v>Společnost pro všechny</v>
      </c>
      <c r="C5" s="30"/>
      <c r="D5" s="10"/>
      <c r="E5" s="10"/>
      <c r="F5" s="10"/>
      <c r="G5" s="10"/>
      <c r="H5" s="10"/>
      <c r="I5" s="10"/>
      <c r="J5" s="10"/>
      <c r="K5" s="10"/>
    </row>
    <row r="6" spans="1:11" ht="114.75" thickBot="1">
      <c r="A6" s="8" t="s">
        <v>14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  <c r="K6" s="10"/>
    </row>
    <row r="7" spans="1:11" ht="15.75" thickBot="1">
      <c r="A7" s="8" t="s">
        <v>15</v>
      </c>
      <c r="B7" s="31" t="str">
        <f>Předmět!B9</f>
        <v>Čtenářská a pisatelská</v>
      </c>
      <c r="C7" s="32"/>
      <c r="D7" s="10"/>
      <c r="E7" s="10"/>
      <c r="F7" s="10"/>
      <c r="G7" s="10"/>
      <c r="H7" s="10"/>
      <c r="I7" s="10"/>
      <c r="J7" s="10"/>
      <c r="K7" s="10"/>
    </row>
    <row r="8" spans="1:11" ht="8.25" customHeight="1" thickBot="1">
      <c r="A8" s="14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30.6" customHeight="1" thickBot="1">
      <c r="A9" s="20" t="s">
        <v>152</v>
      </c>
      <c r="B9" s="86" t="s">
        <v>153</v>
      </c>
      <c r="C9" s="87"/>
      <c r="D9" s="33"/>
      <c r="E9" s="26"/>
      <c r="F9" s="33"/>
      <c r="G9" s="10"/>
      <c r="H9" s="10"/>
      <c r="I9" s="10"/>
      <c r="J9" s="10"/>
      <c r="K9" s="10"/>
    </row>
    <row r="10" spans="1:11" ht="8.25" customHeight="1" thickBot="1">
      <c r="A10" s="14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8.75" thickBot="1">
      <c r="A11" s="34" t="s">
        <v>115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5.75" thickBot="1">
      <c r="A12" s="62" t="s">
        <v>102</v>
      </c>
      <c r="B12" s="63"/>
      <c r="C12" s="79" t="s">
        <v>103</v>
      </c>
      <c r="D12" s="79" t="s">
        <v>123</v>
      </c>
      <c r="E12" s="79" t="s">
        <v>124</v>
      </c>
      <c r="F12" s="79" t="s">
        <v>154</v>
      </c>
      <c r="G12" s="79" t="s">
        <v>155</v>
      </c>
      <c r="H12" s="79" t="s">
        <v>156</v>
      </c>
      <c r="I12" s="79" t="s">
        <v>157</v>
      </c>
      <c r="J12" s="79" t="s">
        <v>158</v>
      </c>
      <c r="K12" s="79" t="s">
        <v>159</v>
      </c>
    </row>
    <row r="13" spans="1:11" ht="15.75" thickBot="1">
      <c r="A13" s="2" t="s">
        <v>65</v>
      </c>
      <c r="B13" s="2" t="s">
        <v>104</v>
      </c>
      <c r="C13" s="80"/>
      <c r="D13" s="80"/>
      <c r="E13" s="80"/>
      <c r="F13" s="80"/>
      <c r="G13" s="80"/>
      <c r="H13" s="80"/>
      <c r="I13" s="80"/>
      <c r="J13" s="80"/>
      <c r="K13" s="80"/>
    </row>
    <row r="14" spans="1:11" ht="72" thickBot="1">
      <c r="A14" s="24" t="str" cm="1">
        <f t="array" ref="A14:E54">IF('Krok 6 - Linie'!A13:E53="","X",'Krok 6 - Linie'!A13:E53)</f>
        <v>JJK-CJL-001-ZV9-001</v>
      </c>
      <c r="B14" s="24" t="str">
        <v>Dorozumívá se kultivovaně, výstižně, s jasným komunikačním záměrem a jazykovými prostředky vhodnými pro danou komunikační situaci.</v>
      </c>
      <c r="C14" s="24" t="str">
        <v xml:space="preserve">Dorozumívá se kultivovaně, výstižně, s jasným komunikačním záměrem a vhodnými jazykovými prostředky. </v>
      </c>
      <c r="D14" s="24" t="str">
        <v xml:space="preserve">V mluvené komunikaci používá osvojené jazykové prostředky vzhledem ke svému komunikačnímu záměru a dané komunikační situaci. </v>
      </c>
      <c r="E14" s="24" t="str">
        <v>V mluvené komunikaci používá osvojené jazykové prostředky vzhledem ke svému komunikačnímu záměru a dané komunikační situaci.</v>
      </c>
      <c r="F14" s="24" t="str" cm="1">
        <f t="array" ref="F14:F54">IF('Krok 6 - Linie'!F13:F53="","X",'Krok 6 - Linie'!F13:F53)</f>
        <v xml:space="preserve">Vyjadřuje se věcně, výstižně a vhodnými jazykovými prostředky. </v>
      </c>
      <c r="G14" s="3" t="s">
        <v>160</v>
      </c>
      <c r="H14" s="3" t="s">
        <v>161</v>
      </c>
      <c r="I14" s="3" t="s">
        <v>162</v>
      </c>
      <c r="J14" s="3"/>
      <c r="K14" s="3" t="s">
        <v>163</v>
      </c>
    </row>
    <row r="15" spans="1:11" ht="100.5" thickBot="1">
      <c r="A15" s="24" t="str">
        <v>JJK-CJL-001-ZV9-002</v>
      </c>
      <c r="B15" s="24" t="str">
        <v>Vyslovuje podle svých možností česká a běžně užívaná cizí slova v souladu s jazykovou normou a užívá je vhodně vzhledem ke komunikační situaci.</v>
      </c>
      <c r="C15" s="24" t="str">
        <v>Vyslovuje podle svých možností česká a běžně užívaná cizí slova v souladu s jazykovou normou a vhodně je užívá.</v>
      </c>
      <c r="D15" s="24" t="str">
        <v>V mluvené komunikaci používá osvojené jazykové prostředky vzhledem ke svému komunikačnímu záměru a dané komunikační situaci.</v>
      </c>
      <c r="E15" s="24" t="str">
        <v>V mluvené komunikaci používá osvojené jazykové prostředky vzhledem ke svému komunikačnímu záměru a dané komunikační situaci.</v>
      </c>
      <c r="F15" s="24" t="str">
        <v>Vyslovuje podle svých možností česká a běžně užívaná cizí slova v souladu s jazykovou normou a vhodně je užívá.</v>
      </c>
      <c r="G15" s="3" t="s">
        <v>160</v>
      </c>
      <c r="H15" s="3" t="s">
        <v>161</v>
      </c>
      <c r="I15" s="3" t="s">
        <v>164</v>
      </c>
      <c r="J15" s="3"/>
      <c r="K15" s="3" t="s">
        <v>165</v>
      </c>
    </row>
    <row r="16" spans="1:11" ht="72" thickBot="1">
      <c r="A16" s="24" t="str">
        <v>JJK-CJL-001-ZV9-003</v>
      </c>
      <c r="B16" s="24" t="str">
        <v>Rozvíjí své znalosti o tvarosloví a funkčně je využívá.</v>
      </c>
      <c r="C16" s="24" t="str">
        <v>Rozvíjí své znalosti o tvarosloví a funkčně je využívá.</v>
      </c>
      <c r="D16" s="24" t="str">
        <v>V mluvené komunikaci používá osvojené jazykové prostředky vzhledem ke svému komunikačnímu záměru a dané komunikační situaci.</v>
      </c>
      <c r="E16" s="24" t="str">
        <v>V mluvené komunikaci používá osvojené jazykové prostředky vzhledem ke svému komunikačnímu záměru a dané komunikační situaci.</v>
      </c>
      <c r="F16" s="24" t="str">
        <v>Rozvíjí své znalosti o tvarosloví a funkčně je využívá.</v>
      </c>
      <c r="G16" s="3" t="s">
        <v>160</v>
      </c>
      <c r="H16" s="3" t="s">
        <v>161</v>
      </c>
      <c r="I16" s="3" t="s">
        <v>162</v>
      </c>
      <c r="J16" s="3"/>
      <c r="K16" s="3" t="s">
        <v>163</v>
      </c>
    </row>
    <row r="17" spans="1:11" ht="100.5" thickBot="1">
      <c r="A17" s="24" t="str">
        <v>JJK-CJL-001-ZV9-004</v>
      </c>
      <c r="B17" s="24" t="str">
        <v>Funkčně využívá znalosti o slovní zásobě a tvoření slov.</v>
      </c>
      <c r="C17" s="24" t="str">
        <v>Funkčně využívá znalosti o slovní zásobě a tvoření slov.</v>
      </c>
      <c r="D17" s="24" t="str">
        <v>Využívá znalosti o slovní zásobě a způsobech jejího rozšiřování v komunikaci a při práci s textem.</v>
      </c>
      <c r="E17" s="24" t="str">
        <v>Využívá znalosti o slovní zásobě a způsobech jejího rozšiřování v komunikaci a při práci s textem.</v>
      </c>
      <c r="F17" s="24" t="str">
        <v>Funkčně využívá znalosti o slovní zásobě a tvoření slov.</v>
      </c>
      <c r="G17" s="3" t="s">
        <v>166</v>
      </c>
      <c r="H17" s="3" t="s">
        <v>161</v>
      </c>
      <c r="I17" s="3" t="s">
        <v>167</v>
      </c>
      <c r="J17" s="3"/>
      <c r="K17" s="3" t="s">
        <v>165</v>
      </c>
    </row>
    <row r="18" spans="1:11" ht="100.5" thickBot="1">
      <c r="A18" s="24" t="str">
        <v>JJK-CJL-001-ZV9-005</v>
      </c>
      <c r="B18" s="24" t="str">
        <v>Porozumí stavbě textu a využívá znalosti o skladebním učivu.</v>
      </c>
      <c r="C18" s="24" t="str">
        <v>Porozumí stavbě textu a využívá znalosti o skladebním učivu.</v>
      </c>
      <c r="D18" s="24" t="str">
        <v>Vytváří vlastní písemná sdělení s využitím osvojených mluvnických a pravopisných pravidel a znalosti vybraných slohových útvarů.</v>
      </c>
      <c r="E18" s="24" t="str">
        <v>Vytváří vlastní písemná sdělení s využitím osvojených mluvnických a pravopisných pravidel a znalosti vybraných slohových útvarů.</v>
      </c>
      <c r="F18" s="24" t="str">
        <v>Porozumí stavbě textu a využívá znalosti o skladebním učivu.</v>
      </c>
      <c r="G18" s="3" t="s">
        <v>160</v>
      </c>
      <c r="H18" s="3" t="s">
        <v>161</v>
      </c>
      <c r="I18" s="3" t="s">
        <v>167</v>
      </c>
      <c r="J18" s="3"/>
      <c r="K18" s="3" t="s">
        <v>165</v>
      </c>
    </row>
    <row r="19" spans="1:11" ht="72" thickBot="1">
      <c r="A19" s="24" t="str">
        <v>JJK-CJL-001-ZV9-006</v>
      </c>
      <c r="B19" s="24" t="str">
        <v>Vytvoří po formální i obsahové stránce funkční písemný projev s využitím znalostí pravidel pravopisu.</v>
      </c>
      <c r="C19" s="24" t="str">
        <v>Vytvoří podle zadání funkční písemný projev s využitím znalostí pravidel pravopisu.</v>
      </c>
      <c r="D19" s="24" t="str">
        <v>Vytváří vlastní písemná sdělení s využitím osvojených mluvnických a pravopisných pravidel a znalosti vybraných slohových útvarů.</v>
      </c>
      <c r="E19" s="24" t="str">
        <v xml:space="preserve">Vytváří vlastní písemná sdělení s využitím osvojených mluvnických a pravopisných pravidel a znalostí vybraných slohových útvarů. </v>
      </c>
      <c r="F19" s="24" t="str">
        <v>Vytvoří podle zadání funkční písemný projev s využitím znalostí pravidel pravopisu.</v>
      </c>
      <c r="G19" s="3" t="s">
        <v>160</v>
      </c>
      <c r="H19" s="3" t="s">
        <v>161</v>
      </c>
      <c r="I19" s="3" t="s">
        <v>167</v>
      </c>
      <c r="J19" s="3"/>
      <c r="K19" s="3" t="s">
        <v>168</v>
      </c>
    </row>
    <row r="20" spans="1:11" ht="100.5" thickBot="1">
      <c r="A20" s="24" t="str">
        <v>JJK-CJL-001-ZV9-007</v>
      </c>
      <c r="B20" s="24" t="str">
        <v>Zhodnotí aktuální úroveň svých jazykových a komunikačních znalostí a dovedností s ohledem na své další jazykové vzdělávání.</v>
      </c>
      <c r="C20" s="24" t="str">
        <v>Zhodnotí aktuální úroveň svých jazykových a komunikačních znalostí a dovedností s ohledem na své další jazykové vzdělávání.</v>
      </c>
      <c r="D20" s="24" t="str">
        <v>X</v>
      </c>
      <c r="E20" s="24" t="str">
        <v>Experimentuje s jazyky a buduje si vztah k učení se jazykům.</v>
      </c>
      <c r="F20" s="24" t="str">
        <v>Zhodnotí aktuální úroveň svých jazykových a komunikačních znalostí a dovedností.</v>
      </c>
      <c r="G20" s="3" t="s">
        <v>169</v>
      </c>
      <c r="H20" s="3" t="s">
        <v>161</v>
      </c>
      <c r="I20" s="3" t="s">
        <v>170</v>
      </c>
      <c r="J20" s="3"/>
      <c r="K20" s="3" t="s">
        <v>165</v>
      </c>
    </row>
    <row r="21" spans="1:11" ht="72" thickBot="1">
      <c r="A21" s="24" t="str">
        <v>JJK-CJL-001-ZV9-008</v>
      </c>
      <c r="B21" s="24" t="str">
        <v>Využívá elektronické prostředky a informační zdroje ke tvorbě textu.</v>
      </c>
      <c r="C21" s="24" t="str">
        <v>Využívá elektronické prostředky a informační zdroje ke tvorbě textu.</v>
      </c>
      <c r="D21" s="24" t="str">
        <v>Čte s porozuměním přiměřeně náročné texty včetně textů elektronických.</v>
      </c>
      <c r="E21" s="24" t="str">
        <v>Čte s porozuměním přiměřeně náročné texty včetně testů elektronických.</v>
      </c>
      <c r="F21" s="24" t="str">
        <v>Využívá elektronické prostředky a informační zdroje ke tvorbě textu.</v>
      </c>
      <c r="G21" s="3" t="s">
        <v>169</v>
      </c>
      <c r="H21" s="3" t="s">
        <v>171</v>
      </c>
      <c r="I21" s="3" t="s">
        <v>172</v>
      </c>
      <c r="J21" s="3" t="s">
        <v>173</v>
      </c>
      <c r="K21" s="3" t="s">
        <v>174</v>
      </c>
    </row>
    <row r="22" spans="1:11" ht="143.25" thickBot="1">
      <c r="A22" s="24" t="str">
        <v>JJK-CJL-001-ZV9-009</v>
      </c>
      <c r="B22" s="24" t="str">
        <v>Vyhledá, kriticky posoudí a sdílí informace a další obsah, k tomu volí etické postupy, způsoby a prostředky odpovídající konkrétní situaci.</v>
      </c>
      <c r="C22" s="24" t="str">
        <v>Vyhledá, kriticky posoudí a sdílí informace, k tomu volí etické postupy, způsoby a prostředky odpovídající konkrétní situaci.</v>
      </c>
      <c r="D22" s="24" t="str">
        <v>Čte s porozuměním přiměřeně náročné texty včetně textů elektronických.</v>
      </c>
      <c r="E22" s="24" t="str">
        <v>Čte s porozuměním přiměřeně náročné texty včetně testů elektronických.</v>
      </c>
      <c r="F22" s="24" t="str">
        <v>Vyhledá, kriticky posoudí a sdílí informace.</v>
      </c>
      <c r="G22" s="3" t="s">
        <v>175</v>
      </c>
      <c r="H22" s="3" t="s">
        <v>176</v>
      </c>
      <c r="I22" s="3" t="s">
        <v>177</v>
      </c>
      <c r="J22" s="3"/>
      <c r="K22" s="3" t="s">
        <v>163</v>
      </c>
    </row>
    <row r="23" spans="1:11" ht="72" thickBot="1">
      <c r="A23" s="24" t="str">
        <v>JJK-CJL-001-ZV9-010</v>
      </c>
      <c r="B23" s="24" t="str">
        <v>Rozlišuje komunikační funkce výpovědi a porozumí smyslu konkrétního neuměleckého textu.</v>
      </c>
      <c r="C23" s="24" t="str">
        <v>Rozlišuje komunikační funkce výpovědi a porozumí smyslu textu.</v>
      </c>
      <c r="D23" s="24" t="str">
        <v>Posoudí výpověď v konkrétní situaci a adekvátně reaguje.</v>
      </c>
      <c r="E23" s="24" t="str">
        <v>Posoudí výpověď v konkrétní situaci a adekvátně na ni reaguje.</v>
      </c>
      <c r="F23" s="24" t="str">
        <v>Rozlišuje komunikační funkce výpovědi.</v>
      </c>
      <c r="G23" s="3" t="s">
        <v>160</v>
      </c>
      <c r="H23" s="3" t="s">
        <v>161</v>
      </c>
      <c r="I23" s="3" t="s">
        <v>167</v>
      </c>
      <c r="J23" s="3"/>
      <c r="K23" s="3" t="s">
        <v>163</v>
      </c>
    </row>
    <row r="24" spans="1:11" ht="72" thickBot="1">
      <c r="A24" s="24" t="str">
        <v>JJK-CJL-001-ZV9-011</v>
      </c>
      <c r="B24" s="24" t="str">
        <v>Využívá poznatky o komunikaci, jazyce a stylu k mluvenému nebo písemnému projevu přiměřenému situaci.</v>
      </c>
      <c r="C24" s="24" t="str">
        <v>Využívá poznatky o komunikaci, jazyce a stylu k mluvenému nebo písemnému projevu přiměřenému situaci.</v>
      </c>
      <c r="D24" s="24" t="str">
        <v>Vytváří vlastní písemná sdělení s využitím osvojených mluvnických a pravopisných pravidel a znalosti vybraných slohových útvarů.</v>
      </c>
      <c r="E24" s="24" t="str">
        <v xml:space="preserve">Vytváří vlastní písemná sdělení s využitím osvojených mluvnických a pravopisných pravidel a znalostí vybraných slohových útvarů. </v>
      </c>
      <c r="F24" s="24" t="str">
        <v>Využívá poznatky o komunikaci, jazyce a stylu k mluvenému nebo písemnému projevu.</v>
      </c>
      <c r="G24" s="3" t="s">
        <v>178</v>
      </c>
      <c r="H24" s="3" t="s">
        <v>179</v>
      </c>
      <c r="I24" s="3" t="s">
        <v>167</v>
      </c>
      <c r="J24" s="3"/>
      <c r="K24" s="3" t="s">
        <v>180</v>
      </c>
    </row>
    <row r="25" spans="1:11" ht="57.75" thickBot="1">
      <c r="A25" s="24" t="str">
        <v>JJK-CJL-001-ZV9-012</v>
      </c>
      <c r="B25" s="24" t="str">
        <v>Používá záměrně a promyšleně postupy a strategie umožňující vnímat, chápat a interpretovat text.</v>
      </c>
      <c r="C25" s="24" t="str">
        <v>Používá postupy a strategie umožňující vnímat, chápat a interpretovat text.</v>
      </c>
      <c r="D25" s="24" t="str">
        <v>Čte s porozuměním přiměřeně náročné texty včetně textů elektronických.</v>
      </c>
      <c r="E25" s="24" t="str">
        <v>Čte s porozuměním přiměřeně náročné texty včetně testů elektronických.</v>
      </c>
      <c r="F25" s="24" t="str">
        <v>Používá postupy a strategie umožňující vnímat a interpretovat text.</v>
      </c>
      <c r="G25" s="3" t="s">
        <v>169</v>
      </c>
      <c r="H25" s="3" t="s">
        <v>171</v>
      </c>
      <c r="I25" s="3" t="s">
        <v>177</v>
      </c>
      <c r="J25" s="3"/>
      <c r="K25" s="3" t="s">
        <v>180</v>
      </c>
    </row>
    <row r="26" spans="1:11" ht="171.75" thickBot="1">
      <c r="A26" s="24" t="str">
        <v>JJK-CJL-001-ZV9-013</v>
      </c>
      <c r="B26" s="24" t="str">
        <v>Rozpoznává manipulaci v komunikaci, zaujímá k ní kritický postoj a přiměřeně reaguje.</v>
      </c>
      <c r="C26" s="24" t="str">
        <v>Rozpoznává manipulaci v komunikaci, zaujímá k ní kritický postoj a přiměřeně reaguje.</v>
      </c>
      <c r="D26" s="24" t="str">
        <v>Rozpozná manipulaci v komunikaci a dokáže reagovat přiměřeně svému věku.</v>
      </c>
      <c r="E26" s="24" t="str">
        <v>Rozpozná manipulaci v komunikaci a dokáže reagovat přiměřeně svému věku.</v>
      </c>
      <c r="F26" s="24" t="str">
        <v>Rozpoznává manipulaci v komunikaci a zaujímá vůči ní kritický postoj.</v>
      </c>
      <c r="G26" s="3" t="s">
        <v>181</v>
      </c>
      <c r="H26" s="3" t="s">
        <v>182</v>
      </c>
      <c r="I26" s="3" t="s">
        <v>183</v>
      </c>
      <c r="J26" s="50" t="s">
        <v>184</v>
      </c>
      <c r="K26" s="3" t="s">
        <v>165</v>
      </c>
    </row>
    <row r="27" spans="1:11" ht="57.75" thickBot="1">
      <c r="A27" s="24" t="str">
        <v>JJK-CJL-001-ZV9-014</v>
      </c>
      <c r="B27" s="24" t="str">
        <v>Vyjadřuje svoje prožitky literárního, divadelního a audiovizuálního díla.</v>
      </c>
      <c r="C27" s="24" t="str">
        <v>Vyjadřuje svoje prožitky literárního, divadelního a audiovizuálního díla.</v>
      </c>
      <c r="D27" s="24" t="str">
        <v>Vyjadřuje svoje prožitky ze čtení nebo poslechu uměleckého textu.</v>
      </c>
      <c r="E27" s="24" t="str">
        <v>Vyjadřuje svoje prožitky ze čtení nebo poslechu uměleckého textu.</v>
      </c>
      <c r="F27" s="24" t="str">
        <v>Vyjadřuje svoje prožitky literárního, divadelního a audiovizuálního díla.</v>
      </c>
      <c r="G27" s="3" t="s">
        <v>160</v>
      </c>
      <c r="H27" s="3" t="s">
        <v>161</v>
      </c>
      <c r="I27" s="3" t="s">
        <v>185</v>
      </c>
      <c r="J27" s="3"/>
      <c r="K27" s="3" t="s">
        <v>163</v>
      </c>
    </row>
    <row r="28" spans="1:11" ht="57.75" thickBot="1">
      <c r="A28" s="24" t="str">
        <v>JJK-CJL-001-ZV9-015</v>
      </c>
      <c r="B28" s="24" t="str">
        <v>Interpretuje literární díla a díla z oblasti dalších druhů umění.</v>
      </c>
      <c r="C28" s="24" t="str">
        <v>Interpretuje literární díla a díla z oblasti dalších druhů umění.</v>
      </c>
      <c r="D28" s="24" t="str">
        <v>Vyjadřuje svoje prožitky ze čtení nebo poslechu uměleckého textu.</v>
      </c>
      <c r="E28" s="24" t="str">
        <v>Vyjadřuje svoje prožitky ze čtení nebo poslechu uměleckého textu.</v>
      </c>
      <c r="F28" s="24" t="str">
        <v>Interpretuje literární díla.</v>
      </c>
      <c r="G28" s="3" t="s">
        <v>160</v>
      </c>
      <c r="H28" s="3" t="s">
        <v>161</v>
      </c>
      <c r="I28" s="3" t="s">
        <v>185</v>
      </c>
      <c r="J28" s="3"/>
      <c r="K28" s="3" t="s">
        <v>163</v>
      </c>
    </row>
    <row r="29" spans="1:11" ht="57.75" thickBot="1">
      <c r="A29" s="24" t="str">
        <v>JJK-CJL-001-ZV9-016</v>
      </c>
      <c r="B29" s="24" t="str">
        <v>Tvoří umělecký text podle svých schopností, reflektuje tvorbu uměleckého textu a z reflexe vyvozuje poznatky.</v>
      </c>
      <c r="C29" s="24" t="str">
        <v>Tvoří umělecký text podle svých schopností a reflektuje tvorbu uměleckého textu.</v>
      </c>
      <c r="D29" s="24" t="str">
        <v>Tvořivě pracuje s uměleckým textem.</v>
      </c>
      <c r="E29" s="24" t="str">
        <v>Tvořivě pracuje s uměleckým textem.</v>
      </c>
      <c r="F29" s="24" t="str">
        <v>Tvoří umělecký text podle svých schopností.</v>
      </c>
      <c r="G29" s="3" t="s">
        <v>160</v>
      </c>
      <c r="H29" s="3" t="s">
        <v>161</v>
      </c>
      <c r="I29" s="3" t="s">
        <v>185</v>
      </c>
      <c r="J29" s="3"/>
      <c r="K29" s="3" t="s">
        <v>163</v>
      </c>
    </row>
    <row r="30" spans="1:11" ht="15" thickBot="1">
      <c r="A30" s="24" t="str">
        <v>X</v>
      </c>
      <c r="B30" s="24" t="str">
        <v>X</v>
      </c>
      <c r="C30" s="24" t="str">
        <v>X</v>
      </c>
      <c r="D30" s="24" t="str">
        <v>X</v>
      </c>
      <c r="E30" s="24" t="str">
        <v>X</v>
      </c>
      <c r="F30" s="24" t="str">
        <v>X</v>
      </c>
      <c r="G30" s="3"/>
      <c r="H30" s="3"/>
      <c r="I30" s="3"/>
      <c r="J30" s="3"/>
      <c r="K30" s="3"/>
    </row>
    <row r="31" spans="1:11" ht="1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3"/>
      <c r="H31" s="3"/>
      <c r="I31" s="3"/>
      <c r="J31" s="3"/>
      <c r="K31" s="3"/>
    </row>
    <row r="32" spans="1:11" ht="1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3"/>
      <c r="H32" s="3"/>
      <c r="I32" s="3"/>
      <c r="J32" s="3"/>
      <c r="K32" s="3"/>
    </row>
    <row r="33" spans="1:11" ht="1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3"/>
      <c r="H33" s="3"/>
      <c r="I33" s="3"/>
      <c r="J33" s="3"/>
      <c r="K33" s="3"/>
    </row>
    <row r="34" spans="1:11" ht="1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3"/>
      <c r="H34" s="3"/>
      <c r="I34" s="3"/>
      <c r="J34" s="3"/>
      <c r="K34" s="3"/>
    </row>
    <row r="35" spans="1:11" ht="1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3"/>
      <c r="H35" s="3"/>
      <c r="I35" s="3"/>
      <c r="J35" s="3"/>
      <c r="K35" s="3"/>
    </row>
    <row r="36" spans="1:11" ht="1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3"/>
      <c r="H36" s="3"/>
      <c r="I36" s="3"/>
      <c r="J36" s="3"/>
      <c r="K36" s="3"/>
    </row>
    <row r="37" spans="1:11" ht="1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3"/>
      <c r="H37" s="3"/>
      <c r="I37" s="3"/>
      <c r="J37" s="3"/>
      <c r="K37" s="3"/>
    </row>
    <row r="38" spans="1:11" ht="1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24" t="str">
        <v>X</v>
      </c>
      <c r="G38" s="3"/>
      <c r="H38" s="3"/>
      <c r="I38" s="3"/>
      <c r="J38" s="3"/>
      <c r="K38" s="3"/>
    </row>
    <row r="39" spans="1:11" ht="1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3"/>
      <c r="H39" s="3"/>
      <c r="I39" s="3"/>
      <c r="J39" s="3"/>
      <c r="K39" s="3"/>
    </row>
    <row r="40" spans="1:11" ht="1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3"/>
      <c r="H40" s="3"/>
      <c r="I40" s="3"/>
      <c r="J40" s="3"/>
      <c r="K40" s="3"/>
    </row>
    <row r="41" spans="1:11" ht="1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3"/>
      <c r="H41" s="3"/>
      <c r="I41" s="3"/>
      <c r="J41" s="3"/>
      <c r="K41" s="3"/>
    </row>
    <row r="42" spans="1:11" ht="1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3"/>
      <c r="H42" s="3"/>
      <c r="I42" s="3"/>
      <c r="J42" s="3"/>
      <c r="K42" s="3"/>
    </row>
    <row r="43" spans="1:11" ht="1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3"/>
      <c r="H43" s="3"/>
      <c r="I43" s="3"/>
      <c r="J43" s="3"/>
      <c r="K43" s="3"/>
    </row>
    <row r="44" spans="1:11" ht="1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3"/>
      <c r="H44" s="3"/>
      <c r="I44" s="3"/>
      <c r="J44" s="3"/>
      <c r="K44" s="3"/>
    </row>
    <row r="45" spans="1:11" ht="1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3"/>
      <c r="H45" s="3"/>
      <c r="I45" s="3"/>
      <c r="J45" s="3"/>
      <c r="K45" s="3"/>
    </row>
    <row r="46" spans="1:11" ht="1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3"/>
      <c r="H46" s="3"/>
      <c r="I46" s="3"/>
      <c r="J46" s="3"/>
      <c r="K46" s="3"/>
    </row>
    <row r="47" spans="1:11" ht="1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3"/>
      <c r="H47" s="3"/>
      <c r="I47" s="3"/>
      <c r="J47" s="3"/>
      <c r="K47" s="3"/>
    </row>
    <row r="48" spans="1:11" ht="1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3"/>
      <c r="H48" s="3"/>
      <c r="I48" s="3"/>
      <c r="J48" s="3"/>
      <c r="K48" s="3"/>
    </row>
    <row r="49" spans="1:11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3"/>
      <c r="H49" s="3"/>
      <c r="I49" s="3"/>
      <c r="J49" s="3"/>
      <c r="K49" s="3"/>
    </row>
    <row r="50" spans="1:11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3"/>
      <c r="H50" s="3"/>
      <c r="I50" s="3"/>
      <c r="J50" s="3"/>
      <c r="K50" s="3"/>
    </row>
    <row r="51" spans="1:11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3"/>
      <c r="H51" s="3"/>
      <c r="I51" s="3"/>
      <c r="J51" s="3"/>
      <c r="K51" s="3"/>
    </row>
    <row r="52" spans="1:11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3"/>
      <c r="H52" s="3"/>
      <c r="I52" s="3"/>
      <c r="J52" s="3"/>
      <c r="K52" s="3"/>
    </row>
    <row r="53" spans="1:11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3"/>
      <c r="H53" s="3"/>
      <c r="I53" s="3"/>
      <c r="J53" s="3"/>
      <c r="K53" s="3"/>
    </row>
    <row r="54" spans="1:11" ht="1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3"/>
      <c r="H54" s="3"/>
      <c r="I54" s="3"/>
      <c r="J54" s="3"/>
      <c r="K54" s="3"/>
    </row>
    <row r="55" spans="1:11" ht="15" thickBot="1"/>
    <row r="56" spans="1:11" ht="18.75" thickBot="1">
      <c r="A56" s="34" t="s">
        <v>116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15.75" customHeight="1" thickBot="1">
      <c r="A57" s="62" t="s">
        <v>102</v>
      </c>
      <c r="B57" s="63"/>
      <c r="C57" s="79" t="s">
        <v>103</v>
      </c>
      <c r="D57" s="79" t="s">
        <v>123</v>
      </c>
      <c r="E57" s="79" t="s">
        <v>124</v>
      </c>
      <c r="F57" s="79" t="s">
        <v>186</v>
      </c>
      <c r="G57" s="79" t="s">
        <v>155</v>
      </c>
      <c r="H57" s="79" t="s">
        <v>187</v>
      </c>
      <c r="I57" s="79" t="s">
        <v>157</v>
      </c>
      <c r="J57" s="79" t="s">
        <v>158</v>
      </c>
      <c r="K57" s="79" t="s">
        <v>159</v>
      </c>
    </row>
    <row r="58" spans="1:11" ht="15.75" thickBot="1">
      <c r="A58" s="2" t="s">
        <v>65</v>
      </c>
      <c r="B58" s="2" t="s">
        <v>104</v>
      </c>
      <c r="C58" s="80"/>
      <c r="D58" s="80"/>
      <c r="E58" s="80"/>
      <c r="F58" s="80"/>
      <c r="G58" s="80"/>
      <c r="H58" s="80"/>
      <c r="I58" s="80"/>
      <c r="J58" s="80"/>
      <c r="K58" s="80"/>
    </row>
    <row r="59" spans="1:11" ht="72" thickBot="1">
      <c r="A59" s="24" t="str" cm="1">
        <f t="array" ref="A59:E99">IF('Krok 6 - Linie'!A13:E53="","X",'Krok 6 - Linie'!A13:E53)</f>
        <v>JJK-CJL-001-ZV9-001</v>
      </c>
      <c r="B59" s="24" t="str">
        <v>Dorozumívá se kultivovaně, výstižně, s jasným komunikačním záměrem a jazykovými prostředky vhodnými pro danou komunikační situaci.</v>
      </c>
      <c r="C59" s="24" t="str">
        <v xml:space="preserve">Dorozumívá se kultivovaně, výstižně, s jasným komunikačním záměrem a vhodnými jazykovými prostředky. </v>
      </c>
      <c r="D59" s="24" t="str">
        <v xml:space="preserve">V mluvené komunikaci používá osvojené jazykové prostředky vzhledem ke svému komunikačnímu záměru a dané komunikační situaci. </v>
      </c>
      <c r="E59" s="24" t="str">
        <v>V mluvené komunikaci používá osvojené jazykové prostředky vzhledem ke svému komunikačnímu záměru a dané komunikační situaci.</v>
      </c>
      <c r="F59" s="24" t="str" cm="1">
        <f t="array" ref="F59:F99">IF('Krok 6 - Linie'!G13:G53="","X",'Krok 6 - Linie'!G13:G53)</f>
        <v xml:space="preserve">Dorozumívá se kultivovaně, výstižně, s jasným komunikačním záměrem a vhodnými jazykovými prostředky. </v>
      </c>
      <c r="G59" s="3" t="s">
        <v>160</v>
      </c>
      <c r="H59" s="3" t="s">
        <v>188</v>
      </c>
      <c r="I59" s="3" t="s">
        <v>162</v>
      </c>
      <c r="J59" s="3"/>
      <c r="K59" s="3" t="s">
        <v>163</v>
      </c>
    </row>
    <row r="60" spans="1:11" ht="100.5" thickBot="1">
      <c r="A60" s="24" t="str">
        <v>JJK-CJL-001-ZV9-002</v>
      </c>
      <c r="B60" s="24" t="str">
        <v>Vyslovuje podle svých možností česká a běžně užívaná cizí slova v souladu s jazykovou normou a užívá je vhodně vzhledem ke komunikační situaci.</v>
      </c>
      <c r="C60" s="24" t="str">
        <v>Vyslovuje podle svých možností česká a běžně užívaná cizí slova v souladu s jazykovou normou a vhodně je užívá.</v>
      </c>
      <c r="D60" s="24" t="str">
        <v>V mluvené komunikaci používá osvojené jazykové prostředky vzhledem ke svému komunikačnímu záměru a dané komunikační situaci.</v>
      </c>
      <c r="E60" s="24" t="str">
        <v>V mluvené komunikaci používá osvojené jazykové prostředky vzhledem ke svému komunikačnímu záměru a dané komunikační situaci.</v>
      </c>
      <c r="F60" s="24" t="str">
        <v>Vyslovuje podle svých možností česká a běžně užívaná cizí slova v souladu s jazykovou normou a vhodně je užívá.</v>
      </c>
      <c r="G60" s="3" t="s">
        <v>160</v>
      </c>
      <c r="H60" s="3" t="s">
        <v>188</v>
      </c>
      <c r="I60" s="3" t="s">
        <v>164</v>
      </c>
      <c r="J60" s="3"/>
      <c r="K60" s="3" t="s">
        <v>165</v>
      </c>
    </row>
    <row r="61" spans="1:11" ht="72" thickBot="1">
      <c r="A61" s="24" t="str">
        <v>JJK-CJL-001-ZV9-003</v>
      </c>
      <c r="B61" s="24" t="str">
        <v>Rozvíjí své znalosti o tvarosloví a funkčně je využívá.</v>
      </c>
      <c r="C61" s="24" t="str">
        <v>Rozvíjí své znalosti o tvarosloví a funkčně je využívá.</v>
      </c>
      <c r="D61" s="24" t="str">
        <v>V mluvené komunikaci používá osvojené jazykové prostředky vzhledem ke svému komunikačnímu záměru a dané komunikační situaci.</v>
      </c>
      <c r="E61" s="24" t="str">
        <v>V mluvené komunikaci používá osvojené jazykové prostředky vzhledem ke svému komunikačnímu záměru a dané komunikační situaci.</v>
      </c>
      <c r="F61" s="24" t="str">
        <v>Rozvíjí své znalosti o tvarosloví a funkčně je využívá.</v>
      </c>
      <c r="G61" s="3" t="s">
        <v>160</v>
      </c>
      <c r="H61" s="3" t="s">
        <v>188</v>
      </c>
      <c r="I61" s="3" t="s">
        <v>162</v>
      </c>
      <c r="J61" s="3"/>
      <c r="K61" s="3" t="s">
        <v>163</v>
      </c>
    </row>
    <row r="62" spans="1:11" ht="100.5" thickBot="1">
      <c r="A62" s="24" t="str">
        <v>JJK-CJL-001-ZV9-004</v>
      </c>
      <c r="B62" s="24" t="str">
        <v>Funkčně využívá znalosti o slovní zásobě a tvoření slov.</v>
      </c>
      <c r="C62" s="24" t="str">
        <v>Funkčně využívá znalosti o slovní zásobě a tvoření slov.</v>
      </c>
      <c r="D62" s="24" t="str">
        <v>Využívá znalosti o slovní zásobě a způsobech jejího rozšiřování v komunikaci a při práci s textem.</v>
      </c>
      <c r="E62" s="24" t="str">
        <v>Využívá znalosti o slovní zásobě a způsobech jejího rozšiřování v komunikaci a při práci s textem.</v>
      </c>
      <c r="F62" s="24" t="str">
        <v>Funkčně využívá znalosti o slovní zásobě a tvoření slov.</v>
      </c>
      <c r="G62" s="3" t="s">
        <v>160</v>
      </c>
      <c r="H62" s="3" t="s">
        <v>188</v>
      </c>
      <c r="I62" s="3" t="s">
        <v>162</v>
      </c>
      <c r="J62" s="3"/>
      <c r="K62" s="3" t="s">
        <v>165</v>
      </c>
    </row>
    <row r="63" spans="1:11" ht="100.5" thickBot="1">
      <c r="A63" s="24" t="str">
        <v>JJK-CJL-001-ZV9-005</v>
      </c>
      <c r="B63" s="24" t="str">
        <v>Porozumí stavbě textu a využívá znalosti o skladebním učivu.</v>
      </c>
      <c r="C63" s="24" t="str">
        <v>Porozumí stavbě textu a využívá znalosti o skladebním učivu.</v>
      </c>
      <c r="D63" s="24" t="str">
        <v>Vytváří vlastní písemná sdělení s využitím osvojených mluvnických a pravopisných pravidel a znalosti vybraných slohových útvarů.</v>
      </c>
      <c r="E63" s="24" t="str">
        <v>Vytváří vlastní písemná sdělení s využitím osvojených mluvnických a pravopisných pravidel a znalosti vybraných slohových útvarů.</v>
      </c>
      <c r="F63" s="24" t="str">
        <v>Porozumí stavbě textu a využívá znalosti o skladebním učivu.</v>
      </c>
      <c r="G63" s="3" t="s">
        <v>160</v>
      </c>
      <c r="H63" s="3" t="s">
        <v>188</v>
      </c>
      <c r="I63" s="3" t="s">
        <v>162</v>
      </c>
      <c r="J63" s="3"/>
      <c r="K63" s="3" t="s">
        <v>165</v>
      </c>
    </row>
    <row r="64" spans="1:11" ht="57.75" thickBot="1">
      <c r="A64" s="24" t="str">
        <v>JJK-CJL-001-ZV9-006</v>
      </c>
      <c r="B64" s="24" t="str">
        <v>Vytvoří po formální i obsahové stránce funkční písemný projev s využitím znalostí pravidel pravopisu.</v>
      </c>
      <c r="C64" s="24" t="str">
        <v>Vytvoří podle zadání funkční písemný projev s využitím znalostí pravidel pravopisu.</v>
      </c>
      <c r="D64" s="24" t="str">
        <v>Vytváří vlastní písemná sdělení s využitím osvojených mluvnických a pravopisných pravidel a znalosti vybraných slohových útvarů.</v>
      </c>
      <c r="E64" s="24" t="str">
        <v xml:space="preserve">Vytváří vlastní písemná sdělení s využitím osvojených mluvnických a pravopisných pravidel a znalostí vybraných slohových útvarů. </v>
      </c>
      <c r="F64" s="24" t="str">
        <v>Vytvoří podle zadání funkční písemný projev s využitím znalostí pravidel pravopisu.</v>
      </c>
      <c r="G64" s="3" t="s">
        <v>189</v>
      </c>
      <c r="H64" s="3" t="s">
        <v>190</v>
      </c>
      <c r="I64" s="3" t="s">
        <v>172</v>
      </c>
      <c r="J64" s="3"/>
      <c r="K64" s="3" t="s">
        <v>174</v>
      </c>
    </row>
    <row r="65" spans="1:11" ht="100.5" thickBot="1">
      <c r="A65" s="24" t="str">
        <v>JJK-CJL-001-ZV9-007</v>
      </c>
      <c r="B65" s="24" t="str">
        <v>Zhodnotí aktuální úroveň svých jazykových a komunikačních znalostí a dovedností s ohledem na své další jazykové vzdělávání.</v>
      </c>
      <c r="C65" s="24" t="str">
        <v>Zhodnotí aktuální úroveň svých jazykových a komunikačních znalostí a dovedností s ohledem na své další jazykové vzdělávání.</v>
      </c>
      <c r="D65" s="24" t="str">
        <v>X</v>
      </c>
      <c r="E65" s="24" t="str">
        <v>Experimentuje s jazyky a buduje si vztah k učení se jazykům.</v>
      </c>
      <c r="F65" s="24" t="str">
        <v>Zhodnotí aktuální úroveň svých jazykových a komunikačních znalostí a dovedností s ohledem na své další jazykové vzdělávání.</v>
      </c>
      <c r="G65" s="3" t="s">
        <v>169</v>
      </c>
      <c r="H65" s="3" t="s">
        <v>191</v>
      </c>
      <c r="I65" s="3" t="s">
        <v>170</v>
      </c>
      <c r="J65" s="3"/>
      <c r="K65" s="3" t="s">
        <v>165</v>
      </c>
    </row>
    <row r="66" spans="1:11" ht="100.5" thickBot="1">
      <c r="A66" s="24" t="str">
        <v>JJK-CJL-001-ZV9-008</v>
      </c>
      <c r="B66" s="24" t="str">
        <v>Využívá elektronické prostředky a informační zdroje ke tvorbě textu.</v>
      </c>
      <c r="C66" s="24" t="str">
        <v>Využívá elektronické prostředky a informační zdroje ke tvorbě textu.</v>
      </c>
      <c r="D66" s="24" t="str">
        <v>Čte s porozuměním přiměřeně náročné texty včetně textů elektronických.</v>
      </c>
      <c r="E66" s="24" t="str">
        <v>Čte s porozuměním přiměřeně náročné texty včetně testů elektronických.</v>
      </c>
      <c r="F66" s="24" t="str">
        <v>Využívá elektronické prostředky a informační zdroje ke tvorbě textu.</v>
      </c>
      <c r="G66" s="3" t="s">
        <v>192</v>
      </c>
      <c r="H66" s="3" t="s">
        <v>188</v>
      </c>
      <c r="I66" s="3" t="s">
        <v>172</v>
      </c>
      <c r="J66" s="3" t="s">
        <v>173</v>
      </c>
      <c r="K66" s="3" t="s">
        <v>165</v>
      </c>
    </row>
    <row r="67" spans="1:11" ht="86.25" thickBot="1">
      <c r="A67" s="24" t="str">
        <v>JJK-CJL-001-ZV9-009</v>
      </c>
      <c r="B67" s="24" t="str">
        <v>Vyhledá, kriticky posoudí a sdílí informace a další obsah, k tomu volí etické postupy, způsoby a prostředky odpovídající konkrétní situaci.</v>
      </c>
      <c r="C67" s="24" t="str">
        <v>Vyhledá, kriticky posoudí a sdílí informace, k tomu volí etické postupy, způsoby a prostředky odpovídající konkrétní situaci.</v>
      </c>
      <c r="D67" s="24" t="str">
        <v>Čte s porozuměním přiměřeně náročné texty včetně textů elektronických.</v>
      </c>
      <c r="E67" s="24" t="str">
        <v>Čte s porozuměním přiměřeně náročné texty včetně testů elektronických.</v>
      </c>
      <c r="F67" s="24" t="str">
        <v>Vyhledá, kriticky posoudí a sdílí informace, k tomu volí etické postupy, způsoby a prostředky odpovídající konkrétní situaci.</v>
      </c>
      <c r="G67" s="3" t="s">
        <v>193</v>
      </c>
      <c r="H67" s="3" t="s">
        <v>194</v>
      </c>
      <c r="I67" s="3" t="s">
        <v>177</v>
      </c>
      <c r="J67" s="3"/>
      <c r="K67" s="3" t="s">
        <v>174</v>
      </c>
    </row>
    <row r="68" spans="1:11" ht="72" thickBot="1">
      <c r="A68" s="24" t="str">
        <v>JJK-CJL-001-ZV9-010</v>
      </c>
      <c r="B68" s="24" t="str">
        <v>Rozlišuje komunikační funkce výpovědi a porozumí smyslu konkrétního neuměleckého textu.</v>
      </c>
      <c r="C68" s="24" t="str">
        <v>Rozlišuje komunikační funkce výpovědi a porozumí smyslu textu.</v>
      </c>
      <c r="D68" s="24" t="str">
        <v>Posoudí výpověď v konkrétní situaci a adekvátně reaguje.</v>
      </c>
      <c r="E68" s="24" t="str">
        <v>Posoudí výpověď v konkrétní situaci a adekvátně na ni reaguje.</v>
      </c>
      <c r="F68" s="24" t="str">
        <v>Rozlišuje komunikační funkce výpovědi a porozumí smyslu textu.</v>
      </c>
      <c r="G68" s="3" t="s">
        <v>160</v>
      </c>
      <c r="H68" s="3" t="s">
        <v>188</v>
      </c>
      <c r="I68" s="3" t="s">
        <v>167</v>
      </c>
      <c r="J68" s="3"/>
      <c r="K68" s="3" t="s">
        <v>163</v>
      </c>
    </row>
    <row r="69" spans="1:11" ht="72" thickBot="1">
      <c r="A69" s="24" t="str">
        <v>JJK-CJL-001-ZV9-011</v>
      </c>
      <c r="B69" s="24" t="str">
        <v>Využívá poznatky o komunikaci, jazyce a stylu k mluvenému nebo písemnému projevu přiměřenému situaci.</v>
      </c>
      <c r="C69" s="24" t="str">
        <v>Využívá poznatky o komunikaci, jazyce a stylu k mluvenému nebo písemnému projevu přiměřenému situaci.</v>
      </c>
      <c r="D69" s="24" t="str">
        <v>Vytváří vlastní písemná sdělení s využitím osvojených mluvnických a pravopisných pravidel a znalosti vybraných slohových útvarů.</v>
      </c>
      <c r="E69" s="24" t="str">
        <v xml:space="preserve">Vytváří vlastní písemná sdělení s využitím osvojených mluvnických a pravopisných pravidel a znalostí vybraných slohových útvarů. </v>
      </c>
      <c r="F69" s="24" t="str">
        <v>Využívá poznatky o komunikaci, jazyce a stylu k mluvenému nebo písemnému projevu přiměřenému situaci.</v>
      </c>
      <c r="G69" s="3" t="s">
        <v>195</v>
      </c>
      <c r="H69" s="3" t="s">
        <v>190</v>
      </c>
      <c r="I69" s="3" t="s">
        <v>167</v>
      </c>
      <c r="J69" s="3"/>
      <c r="K69" s="3" t="s">
        <v>180</v>
      </c>
    </row>
    <row r="70" spans="1:11" ht="57.75" thickBot="1">
      <c r="A70" s="24" t="str">
        <v>JJK-CJL-001-ZV9-012</v>
      </c>
      <c r="B70" s="24" t="str">
        <v>Používá záměrně a promyšleně postupy a strategie umožňující vnímat, chápat a interpretovat text.</v>
      </c>
      <c r="C70" s="24" t="str">
        <v>Používá postupy a strategie umožňující vnímat, chápat a interpretovat text.</v>
      </c>
      <c r="D70" s="24" t="str">
        <v>Čte s porozuměním přiměřeně náročné texty včetně textů elektronických.</v>
      </c>
      <c r="E70" s="24" t="str">
        <v>Čte s porozuměním přiměřeně náročné texty včetně testů elektronických.</v>
      </c>
      <c r="F70" s="24" t="str">
        <v>Používá záměrně a promyšleně postupy a strategie umožňující vnímat, chápat a interpretovat text.</v>
      </c>
      <c r="G70" s="3" t="s">
        <v>169</v>
      </c>
      <c r="H70" s="3" t="s">
        <v>190</v>
      </c>
      <c r="I70" s="3" t="s">
        <v>177</v>
      </c>
      <c r="J70" s="3"/>
      <c r="K70" s="3" t="s">
        <v>180</v>
      </c>
    </row>
    <row r="71" spans="1:11" ht="186" thickBot="1">
      <c r="A71" s="24" t="str">
        <v>JJK-CJL-001-ZV9-013</v>
      </c>
      <c r="B71" s="24" t="str">
        <v>Rozpoznává manipulaci v komunikaci, zaujímá k ní kritický postoj a přiměřeně reaguje.</v>
      </c>
      <c r="C71" s="24" t="str">
        <v>Rozpoznává manipulaci v komunikaci, zaujímá k ní kritický postoj a přiměřeně reaguje.</v>
      </c>
      <c r="D71" s="24" t="str">
        <v>Rozpozná manipulaci v komunikaci a dokáže reagovat přiměřeně svému věku.</v>
      </c>
      <c r="E71" s="24" t="str">
        <v>Rozpozná manipulaci v komunikaci a dokáže reagovat přiměřeně svému věku.</v>
      </c>
      <c r="F71" s="24" t="str">
        <v>Rozpoznává manipulaci v komunikaci, zaujímá k ní kritický postoj a přiměřeně reaguje.</v>
      </c>
      <c r="G71" s="3" t="s">
        <v>196</v>
      </c>
      <c r="H71" s="3" t="s">
        <v>197</v>
      </c>
      <c r="I71" s="3" t="s">
        <v>198</v>
      </c>
      <c r="J71" s="50" t="s">
        <v>199</v>
      </c>
      <c r="K71" s="3" t="s">
        <v>165</v>
      </c>
    </row>
    <row r="72" spans="1:11" ht="72" thickBot="1">
      <c r="A72" s="24" t="str">
        <v>JJK-CJL-001-ZV9-014</v>
      </c>
      <c r="B72" s="24" t="str">
        <v>Vyjadřuje svoje prožitky literárního, divadelního a audiovizuálního díla.</v>
      </c>
      <c r="C72" s="24" t="str">
        <v>Vyjadřuje svoje prožitky literárního, divadelního a audiovizuálního díla.</v>
      </c>
      <c r="D72" s="24" t="str">
        <v>Vyjadřuje svoje prožitky ze čtení nebo poslechu uměleckého textu.</v>
      </c>
      <c r="E72" s="24" t="str">
        <v>Vyjadřuje svoje prožitky ze čtení nebo poslechu uměleckého textu.</v>
      </c>
      <c r="F72" s="24" t="str">
        <v>Vyjadřuje svoje prožitky literárního, divadelního a audiovizuálního díla.</v>
      </c>
      <c r="G72" s="3" t="s">
        <v>200</v>
      </c>
      <c r="H72" s="3" t="s">
        <v>188</v>
      </c>
      <c r="I72" s="3" t="s">
        <v>185</v>
      </c>
      <c r="J72" s="3"/>
      <c r="K72" s="3" t="s">
        <v>163</v>
      </c>
    </row>
    <row r="73" spans="1:11" ht="72" thickBot="1">
      <c r="A73" s="24" t="str">
        <v>JJK-CJL-001-ZV9-015</v>
      </c>
      <c r="B73" s="24" t="str">
        <v>Interpretuje literární díla a díla z oblasti dalších druhů umění.</v>
      </c>
      <c r="C73" s="24" t="str">
        <v>Interpretuje literární díla a díla z oblasti dalších druhů umění.</v>
      </c>
      <c r="D73" s="24" t="str">
        <v>Vyjadřuje svoje prožitky ze čtení nebo poslechu uměleckého textu.</v>
      </c>
      <c r="E73" s="24" t="str">
        <v>Vyjadřuje svoje prožitky ze čtení nebo poslechu uměleckého textu.</v>
      </c>
      <c r="F73" s="24" t="str">
        <v>Interpretuje literární díla a díla z oblasti dalších druhů umění.</v>
      </c>
      <c r="G73" s="3" t="s">
        <v>200</v>
      </c>
      <c r="H73" s="3" t="s">
        <v>188</v>
      </c>
      <c r="I73" s="3" t="s">
        <v>185</v>
      </c>
      <c r="J73" s="3"/>
      <c r="K73" s="3" t="s">
        <v>163</v>
      </c>
    </row>
    <row r="74" spans="1:11" ht="57.75" thickBot="1">
      <c r="A74" s="24" t="str">
        <v>JJK-CJL-001-ZV9-016</v>
      </c>
      <c r="B74" s="24" t="str">
        <v>Tvoří umělecký text podle svých schopností, reflektuje tvorbu uměleckého textu a z reflexe vyvozuje poznatky.</v>
      </c>
      <c r="C74" s="24" t="str">
        <v>Tvoří umělecký text podle svých schopností a reflektuje tvorbu uměleckého textu.</v>
      </c>
      <c r="D74" s="24" t="str">
        <v>Tvořivě pracuje s uměleckým textem.</v>
      </c>
      <c r="E74" s="24" t="str">
        <v>Tvořivě pracuje s uměleckým textem.</v>
      </c>
      <c r="F74" s="24" t="str">
        <v>X</v>
      </c>
      <c r="G74" s="3" t="s">
        <v>160</v>
      </c>
      <c r="H74" s="3" t="s">
        <v>188</v>
      </c>
      <c r="I74" s="3" t="s">
        <v>185</v>
      </c>
      <c r="J74" s="3"/>
      <c r="K74" s="3" t="s">
        <v>163</v>
      </c>
    </row>
    <row r="75" spans="1:11" ht="29.25" thickBot="1">
      <c r="A75" s="24" t="str">
        <v>X</v>
      </c>
      <c r="B75" s="24" t="str">
        <v>X</v>
      </c>
      <c r="C75" s="24" t="str">
        <v>X</v>
      </c>
      <c r="D75" s="24" t="str">
        <v>X</v>
      </c>
      <c r="E75" s="24" t="str">
        <v>X</v>
      </c>
      <c r="F75" s="24" t="str">
        <v>Tvoří umělecký text podle svých schopností a reflektuje tvorbu uměleckého textu.</v>
      </c>
      <c r="G75" s="3"/>
      <c r="H75" s="3"/>
      <c r="I75" s="3"/>
      <c r="J75" s="3"/>
      <c r="K75" s="3"/>
    </row>
    <row r="76" spans="1:11" ht="1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3"/>
      <c r="H76" s="3"/>
      <c r="I76" s="3"/>
      <c r="J76" s="3"/>
      <c r="K76" s="3"/>
    </row>
    <row r="77" spans="1:11" ht="1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3"/>
      <c r="H77" s="3"/>
      <c r="I77" s="3"/>
      <c r="J77" s="3"/>
      <c r="K77" s="3"/>
    </row>
    <row r="78" spans="1:11" ht="1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3"/>
      <c r="H78" s="3"/>
      <c r="I78" s="3"/>
      <c r="J78" s="3"/>
      <c r="K78" s="3"/>
    </row>
    <row r="79" spans="1:11" ht="1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24" t="str">
        <v>X</v>
      </c>
      <c r="G79" s="3"/>
      <c r="H79" s="3"/>
      <c r="I79" s="3"/>
      <c r="J79" s="3"/>
      <c r="K79" s="3"/>
    </row>
    <row r="80" spans="1:11" ht="1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3"/>
      <c r="H80" s="3"/>
      <c r="I80" s="3"/>
      <c r="J80" s="3"/>
      <c r="K80" s="3"/>
    </row>
    <row r="81" spans="1:11" ht="1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24" t="str">
        <v>X</v>
      </c>
      <c r="G81" s="3"/>
      <c r="H81" s="3"/>
      <c r="I81" s="3"/>
      <c r="J81" s="3"/>
      <c r="K81" s="3"/>
    </row>
    <row r="82" spans="1:11" ht="1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24" t="str">
        <v>X</v>
      </c>
      <c r="G82" s="3"/>
      <c r="H82" s="3"/>
      <c r="I82" s="3"/>
      <c r="J82" s="3"/>
      <c r="K82" s="3"/>
    </row>
    <row r="83" spans="1:11" ht="1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24" t="str">
        <v>X</v>
      </c>
      <c r="G83" s="3"/>
      <c r="H83" s="3"/>
      <c r="I83" s="3"/>
      <c r="J83" s="3"/>
      <c r="K83" s="3"/>
    </row>
    <row r="84" spans="1:11" ht="1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24" t="str">
        <v>X</v>
      </c>
      <c r="G84" s="3"/>
      <c r="H84" s="3"/>
      <c r="I84" s="3"/>
      <c r="J84" s="3"/>
      <c r="K84" s="3"/>
    </row>
    <row r="85" spans="1:11" ht="1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3"/>
      <c r="H85" s="3"/>
      <c r="I85" s="3"/>
      <c r="J85" s="3"/>
      <c r="K85" s="3"/>
    </row>
    <row r="86" spans="1:11" ht="1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3"/>
      <c r="H86" s="3"/>
      <c r="I86" s="3"/>
      <c r="J86" s="3"/>
      <c r="K86" s="3"/>
    </row>
    <row r="87" spans="1:11" ht="1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3"/>
      <c r="H87" s="3"/>
      <c r="I87" s="3"/>
      <c r="J87" s="3"/>
      <c r="K87" s="3"/>
    </row>
    <row r="88" spans="1:11" ht="1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3"/>
      <c r="H88" s="3"/>
      <c r="I88" s="3"/>
      <c r="J88" s="3"/>
      <c r="K88" s="3"/>
    </row>
    <row r="89" spans="1:11" ht="1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3"/>
      <c r="H89" s="3"/>
      <c r="I89" s="3"/>
      <c r="J89" s="3"/>
      <c r="K89" s="3"/>
    </row>
    <row r="90" spans="1:11" ht="1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3"/>
      <c r="H90" s="3"/>
      <c r="I90" s="3"/>
      <c r="J90" s="3"/>
      <c r="K90" s="3"/>
    </row>
    <row r="91" spans="1:11" ht="1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24" t="str">
        <v>X</v>
      </c>
      <c r="G91" s="3"/>
      <c r="H91" s="3"/>
      <c r="I91" s="3"/>
      <c r="J91" s="3"/>
      <c r="K91" s="3"/>
    </row>
    <row r="92" spans="1:11" ht="1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3"/>
      <c r="H92" s="3"/>
      <c r="I92" s="3"/>
      <c r="J92" s="3"/>
      <c r="K92" s="3"/>
    </row>
    <row r="93" spans="1:11" ht="1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3"/>
      <c r="H93" s="3"/>
      <c r="I93" s="3"/>
      <c r="J93" s="3"/>
      <c r="K93" s="3"/>
    </row>
    <row r="94" spans="1:11" ht="1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3"/>
      <c r="H94" s="3"/>
      <c r="I94" s="3"/>
      <c r="J94" s="3"/>
      <c r="K94" s="3"/>
    </row>
    <row r="95" spans="1:11" ht="1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3"/>
      <c r="H95" s="3"/>
      <c r="I95" s="3"/>
      <c r="J95" s="3"/>
      <c r="K95" s="3"/>
    </row>
    <row r="96" spans="1:11" ht="1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3"/>
      <c r="H96" s="3"/>
      <c r="I96" s="3"/>
      <c r="J96" s="3"/>
      <c r="K96" s="3"/>
    </row>
    <row r="97" spans="1:11" ht="1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3"/>
      <c r="H97" s="3"/>
      <c r="I97" s="3"/>
      <c r="J97" s="3"/>
      <c r="K97" s="3"/>
    </row>
    <row r="98" spans="1:11" ht="1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3"/>
      <c r="H98" s="3"/>
      <c r="I98" s="3"/>
      <c r="J98" s="3"/>
      <c r="K98" s="3"/>
    </row>
    <row r="99" spans="1:11" ht="1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3"/>
      <c r="H99" s="3"/>
      <c r="I99" s="3"/>
      <c r="J99" s="3"/>
      <c r="K99" s="3"/>
    </row>
    <row r="100" spans="1:11" ht="15" customHeight="1" thickBot="1"/>
    <row r="101" spans="1:11" ht="18.75" customHeight="1" thickBot="1">
      <c r="A101" s="34" t="s">
        <v>117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15.75" customHeight="1" thickBot="1">
      <c r="A102" s="82" t="s">
        <v>102</v>
      </c>
      <c r="B102" s="83"/>
      <c r="C102" s="88" t="s">
        <v>103</v>
      </c>
      <c r="D102" s="88" t="s">
        <v>123</v>
      </c>
      <c r="E102" s="88" t="s">
        <v>124</v>
      </c>
      <c r="F102" s="88" t="s">
        <v>201</v>
      </c>
      <c r="G102" s="88" t="s">
        <v>155</v>
      </c>
      <c r="H102" s="88" t="s">
        <v>202</v>
      </c>
      <c r="I102" s="88" t="s">
        <v>157</v>
      </c>
      <c r="J102" s="88" t="s">
        <v>158</v>
      </c>
      <c r="K102" s="88" t="s">
        <v>159</v>
      </c>
    </row>
    <row r="103" spans="1:11" ht="15.75" customHeight="1" thickBot="1">
      <c r="A103" s="8" t="s">
        <v>65</v>
      </c>
      <c r="B103" s="8" t="s">
        <v>104</v>
      </c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1:11" ht="72" thickBot="1">
      <c r="A104" s="24" t="str" cm="1">
        <f t="array" ref="A104:E144">IF('Krok 6 - Linie'!A13:E53="","X",'Krok 6 - Linie'!A13:E53)</f>
        <v>JJK-CJL-001-ZV9-001</v>
      </c>
      <c r="B104" s="24" t="str">
        <v>Dorozumívá se kultivovaně, výstižně, s jasným komunikačním záměrem a jazykovými prostředky vhodnými pro danou komunikační situaci.</v>
      </c>
      <c r="C104" s="24" t="str">
        <v xml:space="preserve">Dorozumívá se kultivovaně, výstižně, s jasným komunikačním záměrem a vhodnými jazykovými prostředky. </v>
      </c>
      <c r="D104" s="24" t="str">
        <v xml:space="preserve">V mluvené komunikaci používá osvojené jazykové prostředky vzhledem ke svému komunikačnímu záměru a dané komunikační situaci. </v>
      </c>
      <c r="E104" s="24" t="str">
        <v>V mluvené komunikaci používá osvojené jazykové prostředky vzhledem ke svému komunikačnímu záměru a dané komunikační situaci.</v>
      </c>
      <c r="F104" s="24" t="str" cm="1">
        <f t="array" ref="F104:F144">IF('Krok 6 - Linie'!H13:H53="","X",'Krok 6 - Linie'!H13:H53)</f>
        <v xml:space="preserve">Dorozumívá se kultivovaně, výstižně, s jasným komunikačním záměrem a vhodnými jazykovými prostředky. </v>
      </c>
      <c r="G104" s="3" t="s">
        <v>160</v>
      </c>
      <c r="H104" s="3" t="s">
        <v>203</v>
      </c>
      <c r="I104" s="3" t="s">
        <v>162</v>
      </c>
      <c r="J104" s="3" t="s">
        <v>60</v>
      </c>
      <c r="K104" s="3" t="s">
        <v>163</v>
      </c>
    </row>
    <row r="105" spans="1:11" ht="72" thickBot="1">
      <c r="A105" s="24" t="str">
        <v>JJK-CJL-001-ZV9-002</v>
      </c>
      <c r="B105" s="24" t="str">
        <v>Vyslovuje podle svých možností česká a běžně užívaná cizí slova v souladu s jazykovou normou a užívá je vhodně vzhledem ke komunikační situaci.</v>
      </c>
      <c r="C105" s="24" t="str">
        <v>Vyslovuje podle svých možností česká a běžně užívaná cizí slova v souladu s jazykovou normou a vhodně je užívá.</v>
      </c>
      <c r="D105" s="24" t="str">
        <v>V mluvené komunikaci používá osvojené jazykové prostředky vzhledem ke svému komunikačnímu záměru a dané komunikační situaci.</v>
      </c>
      <c r="E105" s="24" t="str">
        <v>V mluvené komunikaci používá osvojené jazykové prostředky vzhledem ke svému komunikačnímu záměru a dané komunikační situaci.</v>
      </c>
      <c r="F105" s="24" t="str">
        <v>X</v>
      </c>
      <c r="G105" s="3" t="s">
        <v>160</v>
      </c>
      <c r="H105" s="3" t="s">
        <v>203</v>
      </c>
      <c r="I105" s="3" t="s">
        <v>164</v>
      </c>
      <c r="J105" s="3" t="s">
        <v>60</v>
      </c>
      <c r="K105" s="3" t="s">
        <v>174</v>
      </c>
    </row>
    <row r="106" spans="1:11" ht="72" thickBot="1">
      <c r="A106" s="24" t="str">
        <v>JJK-CJL-001-ZV9-003</v>
      </c>
      <c r="B106" s="24" t="str">
        <v>Rozvíjí své znalosti o tvarosloví a funkčně je využívá.</v>
      </c>
      <c r="C106" s="24" t="str">
        <v>Rozvíjí své znalosti o tvarosloví a funkčně je využívá.</v>
      </c>
      <c r="D106" s="24" t="str">
        <v>V mluvené komunikaci používá osvojené jazykové prostředky vzhledem ke svému komunikačnímu záměru a dané komunikační situaci.</v>
      </c>
      <c r="E106" s="24" t="str">
        <v>V mluvené komunikaci používá osvojené jazykové prostředky vzhledem ke svému komunikačnímu záměru a dané komunikační situaci.</v>
      </c>
      <c r="F106" s="24" t="str">
        <v>Rozvíjí své znalosti o tvarosloví a funkčně je využívá.</v>
      </c>
      <c r="G106" s="3" t="s">
        <v>160</v>
      </c>
      <c r="H106" s="3" t="s">
        <v>203</v>
      </c>
      <c r="I106" s="3" t="s">
        <v>162</v>
      </c>
      <c r="J106" s="3" t="s">
        <v>60</v>
      </c>
      <c r="K106" s="3" t="s">
        <v>163</v>
      </c>
    </row>
    <row r="107" spans="1:11" ht="100.5" thickBot="1">
      <c r="A107" s="24" t="str">
        <v>JJK-CJL-001-ZV9-004</v>
      </c>
      <c r="B107" s="24" t="str">
        <v>Funkčně využívá znalosti o slovní zásobě a tvoření slov.</v>
      </c>
      <c r="C107" s="24" t="str">
        <v>Funkčně využívá znalosti o slovní zásobě a tvoření slov.</v>
      </c>
      <c r="D107" s="24" t="str">
        <v>Využívá znalosti o slovní zásobě a způsobech jejího rozšiřování v komunikaci a při práci s textem.</v>
      </c>
      <c r="E107" s="24" t="str">
        <v>Využívá znalosti o slovní zásobě a způsobech jejího rozšiřování v komunikaci a při práci s textem.</v>
      </c>
      <c r="F107" s="24" t="str">
        <v>Funkčně využívá znalosti o slovní zásobě a tvoření slov.</v>
      </c>
      <c r="G107" s="3" t="s">
        <v>160</v>
      </c>
      <c r="H107" s="3" t="s">
        <v>203</v>
      </c>
      <c r="I107" s="3" t="s">
        <v>162</v>
      </c>
      <c r="J107" s="3" t="s">
        <v>60</v>
      </c>
      <c r="K107" s="3" t="s">
        <v>165</v>
      </c>
    </row>
    <row r="108" spans="1:11" ht="100.5" thickBot="1">
      <c r="A108" s="24" t="str">
        <v>JJK-CJL-001-ZV9-005</v>
      </c>
      <c r="B108" s="24" t="str">
        <v>Porozumí stavbě textu a využívá znalosti o skladebním učivu.</v>
      </c>
      <c r="C108" s="24" t="str">
        <v>Porozumí stavbě textu a využívá znalosti o skladebním učivu.</v>
      </c>
      <c r="D108" s="24" t="str">
        <v>Vytváří vlastní písemná sdělení s využitím osvojených mluvnických a pravopisných pravidel a znalosti vybraných slohových útvarů.</v>
      </c>
      <c r="E108" s="24" t="str">
        <v>Vytváří vlastní písemná sdělení s využitím osvojených mluvnických a pravopisných pravidel a znalosti vybraných slohových útvarů.</v>
      </c>
      <c r="F108" s="24" t="str">
        <v>Porozumí stavbě textu a využívá znalosti o skladebním učivu.</v>
      </c>
      <c r="G108" s="3" t="s">
        <v>160</v>
      </c>
      <c r="H108" s="3" t="s">
        <v>203</v>
      </c>
      <c r="I108" s="3" t="s">
        <v>162</v>
      </c>
      <c r="J108" s="3" t="s">
        <v>60</v>
      </c>
      <c r="K108" s="3" t="s">
        <v>165</v>
      </c>
    </row>
    <row r="109" spans="1:11" ht="57.75" thickBot="1">
      <c r="A109" s="24" t="str">
        <v>JJK-CJL-001-ZV9-006</v>
      </c>
      <c r="B109" s="24" t="str">
        <v>Vytvoří po formální i obsahové stránce funkční písemný projev s využitím znalostí pravidel pravopisu.</v>
      </c>
      <c r="C109" s="24" t="str">
        <v>Vytvoří podle zadání funkční písemný projev s využitím znalostí pravidel pravopisu.</v>
      </c>
      <c r="D109" s="24" t="str">
        <v>Vytváří vlastní písemná sdělení s využitím osvojených mluvnických a pravopisných pravidel a znalosti vybraných slohových útvarů.</v>
      </c>
      <c r="E109" s="24" t="str">
        <v xml:space="preserve">Vytváří vlastní písemná sdělení s využitím osvojených mluvnických a pravopisných pravidel a znalostí vybraných slohových útvarů. </v>
      </c>
      <c r="F109" s="24" t="str">
        <v>Vytvoří podle zadání funkční písemný projev s využitím znalostí pravidel pravopisu.</v>
      </c>
      <c r="G109" s="3" t="s">
        <v>204</v>
      </c>
      <c r="H109" s="3" t="s">
        <v>205</v>
      </c>
      <c r="I109" s="3" t="s">
        <v>172</v>
      </c>
      <c r="J109" s="3" t="s">
        <v>60</v>
      </c>
      <c r="K109" s="3" t="s">
        <v>174</v>
      </c>
    </row>
    <row r="110" spans="1:11" ht="100.5" thickBot="1">
      <c r="A110" s="24" t="str">
        <v>JJK-CJL-001-ZV9-007</v>
      </c>
      <c r="B110" s="24" t="str">
        <v>Zhodnotí aktuální úroveň svých jazykových a komunikačních znalostí a dovedností s ohledem na své další jazykové vzdělávání.</v>
      </c>
      <c r="C110" s="24" t="str">
        <v>Zhodnotí aktuální úroveň svých jazykových a komunikačních znalostí a dovedností s ohledem na své další jazykové vzdělávání.</v>
      </c>
      <c r="D110" s="24" t="str">
        <v>X</v>
      </c>
      <c r="E110" s="24" t="str">
        <v>Experimentuje s jazyky a buduje si vztah k učení se jazykům.</v>
      </c>
      <c r="F110" s="24" t="str">
        <v>Zhodnotí aktuální úroveň svých jazykových a komunikačních znalostí a dovedností s ohledem na své další jazykové vzdělávání.</v>
      </c>
      <c r="G110" s="3" t="s">
        <v>169</v>
      </c>
      <c r="H110" s="3" t="s">
        <v>206</v>
      </c>
      <c r="I110" s="3" t="s">
        <v>207</v>
      </c>
      <c r="J110" s="3" t="s">
        <v>60</v>
      </c>
      <c r="K110" s="3" t="s">
        <v>165</v>
      </c>
    </row>
    <row r="111" spans="1:11" ht="100.5" thickBot="1">
      <c r="A111" s="24" t="str">
        <v>JJK-CJL-001-ZV9-008</v>
      </c>
      <c r="B111" s="24" t="str">
        <v>Využívá elektronické prostředky a informační zdroje ke tvorbě textu.</v>
      </c>
      <c r="C111" s="24" t="str">
        <v>Využívá elektronické prostředky a informační zdroje ke tvorbě textu.</v>
      </c>
      <c r="D111" s="24" t="str">
        <v>Čte s porozuměním přiměřeně náročné texty včetně textů elektronických.</v>
      </c>
      <c r="E111" s="24" t="str">
        <v>Čte s porozuměním přiměřeně náročné texty včetně testů elektronických.</v>
      </c>
      <c r="F111" s="24" t="str">
        <v>Využívá elektronické prostředky a informační zdroje ke tvorbě textu.</v>
      </c>
      <c r="G111" s="3" t="s">
        <v>208</v>
      </c>
      <c r="H111" s="3" t="s">
        <v>203</v>
      </c>
      <c r="I111" s="3" t="s">
        <v>209</v>
      </c>
      <c r="J111" s="3" t="s">
        <v>173</v>
      </c>
      <c r="K111" s="3" t="s">
        <v>165</v>
      </c>
    </row>
    <row r="112" spans="1:11" ht="72" thickBot="1">
      <c r="A112" s="24" t="str">
        <v>JJK-CJL-001-ZV9-009</v>
      </c>
      <c r="B112" s="24" t="str">
        <v>Vyhledá, kriticky posoudí a sdílí informace a další obsah, k tomu volí etické postupy, způsoby a prostředky odpovídající konkrétní situaci.</v>
      </c>
      <c r="C112" s="24" t="str">
        <v>Vyhledá, kriticky posoudí a sdílí informace, k tomu volí etické postupy, způsoby a prostředky odpovídající konkrétní situaci.</v>
      </c>
      <c r="D112" s="24" t="str">
        <v>Čte s porozuměním přiměřeně náročné texty včetně textů elektronických.</v>
      </c>
      <c r="E112" s="24" t="str">
        <v>Čte s porozuměním přiměřeně náročné texty včetně testů elektronických.</v>
      </c>
      <c r="F112" s="24" t="str">
        <v>Vyhledá, kriticky posoudí a sdílí informace, k tomu volí etické postupy, způsoby a prostředky odpovídající konkrétní situaci.</v>
      </c>
      <c r="G112" s="3" t="s">
        <v>189</v>
      </c>
      <c r="H112" s="3" t="s">
        <v>205</v>
      </c>
      <c r="I112" s="3" t="s">
        <v>177</v>
      </c>
      <c r="J112" s="3" t="s">
        <v>210</v>
      </c>
      <c r="K112" s="3" t="s">
        <v>174</v>
      </c>
    </row>
    <row r="113" spans="1:11" ht="57.75" thickBot="1">
      <c r="A113" s="24" t="str">
        <v>JJK-CJL-001-ZV9-010</v>
      </c>
      <c r="B113" s="24" t="str">
        <v>Rozlišuje komunikační funkce výpovědi a porozumí smyslu konkrétního neuměleckého textu.</v>
      </c>
      <c r="C113" s="24" t="str">
        <v>Rozlišuje komunikační funkce výpovědi a porozumí smyslu textu.</v>
      </c>
      <c r="D113" s="24" t="str">
        <v>Posoudí výpověď v konkrétní situaci a adekvátně reaguje.</v>
      </c>
      <c r="E113" s="24" t="str">
        <v>Posoudí výpověď v konkrétní situaci a adekvátně na ni reaguje.</v>
      </c>
      <c r="F113" s="24" t="str">
        <v>Rozlišuje komunikační funkce výpovědi a porozumí smyslu textu.</v>
      </c>
      <c r="G113" s="3" t="s">
        <v>160</v>
      </c>
      <c r="H113" s="3" t="s">
        <v>203</v>
      </c>
      <c r="I113" s="3" t="s">
        <v>177</v>
      </c>
      <c r="J113" s="3" t="s">
        <v>60</v>
      </c>
      <c r="K113" s="3" t="s">
        <v>163</v>
      </c>
    </row>
    <row r="114" spans="1:11" ht="57.75" thickBot="1">
      <c r="A114" s="24" t="str">
        <v>JJK-CJL-001-ZV9-011</v>
      </c>
      <c r="B114" s="24" t="str">
        <v>Využívá poznatky o komunikaci, jazyce a stylu k mluvenému nebo písemnému projevu přiměřenému situaci.</v>
      </c>
      <c r="C114" s="24" t="str">
        <v>Využívá poznatky o komunikaci, jazyce a stylu k mluvenému nebo písemnému projevu přiměřenému situaci.</v>
      </c>
      <c r="D114" s="24" t="str">
        <v>Vytváří vlastní písemná sdělení s využitím osvojených mluvnických a pravopisných pravidel a znalosti vybraných slohových útvarů.</v>
      </c>
      <c r="E114" s="24" t="str">
        <v xml:space="preserve">Vytváří vlastní písemná sdělení s využitím osvojených mluvnických a pravopisných pravidel a znalostí vybraných slohových útvarů. </v>
      </c>
      <c r="F114" s="24" t="str">
        <v>Využívá poznatky o komunikaci, jazyce a stylu k mluvenému nebo písemnému projevu přiměřenému situaci.</v>
      </c>
      <c r="G114" s="3" t="s">
        <v>178</v>
      </c>
      <c r="H114" s="3" t="s">
        <v>205</v>
      </c>
      <c r="I114" s="3" t="s">
        <v>177</v>
      </c>
      <c r="J114" s="3" t="s">
        <v>60</v>
      </c>
      <c r="K114" s="3" t="s">
        <v>180</v>
      </c>
    </row>
    <row r="115" spans="1:11" ht="100.5" thickBot="1">
      <c r="A115" s="24" t="str">
        <v>JJK-CJL-001-ZV9-012</v>
      </c>
      <c r="B115" s="24" t="str">
        <v>Používá záměrně a promyšleně postupy a strategie umožňující vnímat, chápat a interpretovat text.</v>
      </c>
      <c r="C115" s="24" t="str">
        <v>Používá postupy a strategie umožňující vnímat, chápat a interpretovat text.</v>
      </c>
      <c r="D115" s="24" t="str">
        <v>Čte s porozuměním přiměřeně náročné texty včetně textů elektronických.</v>
      </c>
      <c r="E115" s="24" t="str">
        <v>Čte s porozuměním přiměřeně náročné texty včetně testů elektronických.</v>
      </c>
      <c r="F115" s="24" t="str">
        <v>Používá záměrně a promyšleně postupy a strategie umožňující vnímat, chápat a interpretovat text.</v>
      </c>
      <c r="G115" s="3" t="s">
        <v>169</v>
      </c>
      <c r="H115" s="3" t="s">
        <v>205</v>
      </c>
      <c r="I115" s="3" t="s">
        <v>211</v>
      </c>
      <c r="J115" s="3" t="s">
        <v>60</v>
      </c>
      <c r="K115" s="3" t="s">
        <v>180</v>
      </c>
    </row>
    <row r="116" spans="1:11" ht="157.5" thickBot="1">
      <c r="A116" s="24" t="str">
        <v>JJK-CJL-001-ZV9-013</v>
      </c>
      <c r="B116" s="24" t="str">
        <v>Rozpoznává manipulaci v komunikaci, zaujímá k ní kritický postoj a přiměřeně reaguje.</v>
      </c>
      <c r="C116" s="24" t="str">
        <v>Rozpoznává manipulaci v komunikaci, zaujímá k ní kritický postoj a přiměřeně reaguje.</v>
      </c>
      <c r="D116" s="24" t="str">
        <v>Rozpozná manipulaci v komunikaci a dokáže reagovat přiměřeně svému věku.</v>
      </c>
      <c r="E116" s="24" t="str">
        <v>Rozpozná manipulaci v komunikaci a dokáže reagovat přiměřeně svému věku.</v>
      </c>
      <c r="F116" s="24" t="str">
        <v>Rozpoznává manipulaci v komunikaci, zaujímá k ní kritický postoj a přiměřeně reaguje.</v>
      </c>
      <c r="G116" s="3" t="s">
        <v>175</v>
      </c>
      <c r="H116" s="3" t="s">
        <v>212</v>
      </c>
      <c r="I116" s="3" t="s">
        <v>183</v>
      </c>
      <c r="J116" s="50" t="s">
        <v>213</v>
      </c>
      <c r="K116" s="3" t="s">
        <v>165</v>
      </c>
    </row>
    <row r="117" spans="1:11" ht="100.5" thickBot="1">
      <c r="A117" s="24" t="str">
        <v>JJK-CJL-001-ZV9-014</v>
      </c>
      <c r="B117" s="24" t="str">
        <v>Vyjadřuje svoje prožitky literárního, divadelního a audiovizuálního díla.</v>
      </c>
      <c r="C117" s="24" t="str">
        <v>Vyjadřuje svoje prožitky literárního, divadelního a audiovizuálního díla.</v>
      </c>
      <c r="D117" s="24" t="str">
        <v>Vyjadřuje svoje prožitky ze čtení nebo poslechu uměleckého textu.</v>
      </c>
      <c r="E117" s="24" t="str">
        <v>Vyjadřuje svoje prožitky ze čtení nebo poslechu uměleckého textu.</v>
      </c>
      <c r="F117" s="24" t="str">
        <v>Vyjadřuje svoje prožitky literárního, divadelního a audiovizuálního díla.</v>
      </c>
      <c r="G117" s="3" t="s">
        <v>160</v>
      </c>
      <c r="H117" s="3" t="s">
        <v>203</v>
      </c>
      <c r="I117" s="3" t="s">
        <v>214</v>
      </c>
      <c r="J117" s="3" t="s">
        <v>215</v>
      </c>
      <c r="K117" s="3" t="s">
        <v>163</v>
      </c>
    </row>
    <row r="118" spans="1:11" ht="114.75" thickBot="1">
      <c r="A118" s="24" t="str">
        <v>JJK-CJL-001-ZV9-015</v>
      </c>
      <c r="B118" s="24" t="str">
        <v>Interpretuje literární díla a díla z oblasti dalších druhů umění.</v>
      </c>
      <c r="C118" s="24" t="str">
        <v>Interpretuje literární díla a díla z oblasti dalších druhů umění.</v>
      </c>
      <c r="D118" s="24" t="str">
        <v>Vyjadřuje svoje prožitky ze čtení nebo poslechu uměleckého textu.</v>
      </c>
      <c r="E118" s="24" t="str">
        <v>Vyjadřuje svoje prožitky ze čtení nebo poslechu uměleckého textu.</v>
      </c>
      <c r="F118" s="24" t="str">
        <v>Interpretuje literární díla a díla z oblasti dalších druhů umění.</v>
      </c>
      <c r="G118" s="3" t="s">
        <v>160</v>
      </c>
      <c r="H118" s="3" t="s">
        <v>203</v>
      </c>
      <c r="I118" s="3" t="s">
        <v>214</v>
      </c>
      <c r="J118" s="3" t="s">
        <v>216</v>
      </c>
      <c r="K118" s="3" t="s">
        <v>163</v>
      </c>
    </row>
    <row r="119" spans="1:11" ht="86.25" thickBot="1">
      <c r="A119" s="24" t="str">
        <v>JJK-CJL-001-ZV9-016</v>
      </c>
      <c r="B119" s="24" t="str">
        <v>Tvoří umělecký text podle svých schopností, reflektuje tvorbu uměleckého textu a z reflexe vyvozuje poznatky.</v>
      </c>
      <c r="C119" s="24" t="str">
        <v>Tvoří umělecký text podle svých schopností a reflektuje tvorbu uměleckého textu.</v>
      </c>
      <c r="D119" s="24" t="str">
        <v>Tvořivě pracuje s uměleckým textem.</v>
      </c>
      <c r="E119" s="24" t="str">
        <v>Tvořivě pracuje s uměleckým textem.</v>
      </c>
      <c r="F119" s="24" t="str">
        <v>Tvoří umělecký text podle svých schopností a reflektuje tvorbu uměleckého textu.</v>
      </c>
      <c r="G119" s="3" t="s">
        <v>160</v>
      </c>
      <c r="H119" s="3" t="s">
        <v>203</v>
      </c>
      <c r="I119" s="3" t="s">
        <v>214</v>
      </c>
      <c r="J119" s="3" t="s">
        <v>217</v>
      </c>
      <c r="K119" s="3" t="s">
        <v>163</v>
      </c>
    </row>
    <row r="120" spans="1:11" ht="15" thickBot="1">
      <c r="A120" s="24" t="str">
        <v>X</v>
      </c>
      <c r="B120" s="24" t="str">
        <v>X</v>
      </c>
      <c r="C120" s="24" t="str">
        <v>X</v>
      </c>
      <c r="D120" s="24" t="str">
        <v>X</v>
      </c>
      <c r="E120" s="24" t="str">
        <v>X</v>
      </c>
      <c r="F120" s="24" t="str">
        <v>X</v>
      </c>
      <c r="G120" s="3"/>
      <c r="H120" s="3"/>
      <c r="I120" s="3"/>
      <c r="J120" s="3"/>
      <c r="K120" s="3"/>
    </row>
    <row r="121" spans="1:11" ht="1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3"/>
      <c r="H121" s="3"/>
      <c r="I121" s="3"/>
      <c r="J121" s="3"/>
      <c r="K121" s="3"/>
    </row>
    <row r="122" spans="1:11" ht="1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3"/>
      <c r="H122" s="3"/>
      <c r="I122" s="3"/>
      <c r="J122" s="3"/>
      <c r="K122" s="3"/>
    </row>
    <row r="123" spans="1:11" ht="1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3"/>
      <c r="H123" s="3"/>
      <c r="I123" s="3"/>
      <c r="J123" s="3"/>
      <c r="K123" s="3"/>
    </row>
    <row r="124" spans="1:11" ht="1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24" t="str">
        <v>X</v>
      </c>
      <c r="G124" s="3"/>
      <c r="H124" s="3"/>
      <c r="I124" s="3"/>
      <c r="J124" s="3"/>
      <c r="K124" s="3"/>
    </row>
    <row r="125" spans="1:11" ht="1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3"/>
      <c r="H125" s="3"/>
      <c r="I125" s="3"/>
      <c r="J125" s="3"/>
      <c r="K125" s="3"/>
    </row>
    <row r="126" spans="1:11" ht="1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24" t="str">
        <v>X</v>
      </c>
      <c r="G126" s="3"/>
      <c r="H126" s="3"/>
      <c r="I126" s="3"/>
      <c r="J126" s="3"/>
      <c r="K126" s="3"/>
    </row>
    <row r="127" spans="1:11" ht="1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3"/>
      <c r="H127" s="3"/>
      <c r="I127" s="3"/>
      <c r="J127" s="3"/>
      <c r="K127" s="3"/>
    </row>
    <row r="128" spans="1:11" ht="1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3"/>
      <c r="H128" s="3"/>
      <c r="I128" s="3"/>
      <c r="J128" s="3"/>
      <c r="K128" s="3"/>
    </row>
    <row r="129" spans="1:11" ht="1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3"/>
      <c r="H129" s="3"/>
      <c r="I129" s="3"/>
      <c r="J129" s="3"/>
      <c r="K129" s="3"/>
    </row>
    <row r="130" spans="1:11" ht="1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3"/>
      <c r="H130" s="3"/>
      <c r="I130" s="3"/>
      <c r="J130" s="3"/>
      <c r="K130" s="3"/>
    </row>
    <row r="131" spans="1:11" ht="1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24" t="str">
        <v>X</v>
      </c>
      <c r="G131" s="3"/>
      <c r="H131" s="3"/>
      <c r="I131" s="3"/>
      <c r="J131" s="3"/>
      <c r="K131" s="3"/>
    </row>
    <row r="132" spans="1:11" ht="1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3"/>
      <c r="H132" s="3"/>
      <c r="I132" s="3"/>
      <c r="J132" s="3"/>
      <c r="K132" s="3"/>
    </row>
    <row r="133" spans="1:11" ht="1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3"/>
      <c r="H133" s="3"/>
      <c r="I133" s="3"/>
      <c r="J133" s="3"/>
      <c r="K133" s="3"/>
    </row>
    <row r="134" spans="1:11" ht="1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24" t="str">
        <v>X</v>
      </c>
      <c r="G134" s="3"/>
      <c r="H134" s="3"/>
      <c r="I134" s="3"/>
      <c r="J134" s="3"/>
      <c r="K134" s="3"/>
    </row>
    <row r="135" spans="1:11" ht="1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3"/>
      <c r="H135" s="3"/>
      <c r="I135" s="3"/>
      <c r="J135" s="3"/>
      <c r="K135" s="3"/>
    </row>
    <row r="136" spans="1:11" ht="1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24" t="str">
        <v>X</v>
      </c>
      <c r="G136" s="3"/>
      <c r="H136" s="3"/>
      <c r="I136" s="3"/>
      <c r="J136" s="3"/>
      <c r="K136" s="3"/>
    </row>
    <row r="137" spans="1:11" ht="1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3"/>
      <c r="H137" s="3"/>
      <c r="I137" s="3"/>
      <c r="J137" s="3"/>
      <c r="K137" s="3"/>
    </row>
    <row r="138" spans="1:11" ht="1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3"/>
      <c r="H138" s="3"/>
      <c r="I138" s="3"/>
      <c r="J138" s="3"/>
      <c r="K138" s="3"/>
    </row>
    <row r="139" spans="1:11" ht="1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3"/>
      <c r="H139" s="3"/>
      <c r="I139" s="3"/>
      <c r="J139" s="3"/>
      <c r="K139" s="3"/>
    </row>
    <row r="140" spans="1:11" ht="1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3"/>
      <c r="H140" s="3"/>
      <c r="I140" s="3"/>
      <c r="J140" s="3"/>
      <c r="K140" s="3"/>
    </row>
    <row r="141" spans="1:11" ht="1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3"/>
      <c r="H141" s="3"/>
      <c r="I141" s="3"/>
      <c r="J141" s="3"/>
      <c r="K141" s="3"/>
    </row>
    <row r="142" spans="1:11" ht="1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3"/>
      <c r="H142" s="3"/>
      <c r="I142" s="3"/>
      <c r="J142" s="3"/>
      <c r="K142" s="3"/>
    </row>
    <row r="143" spans="1:11" ht="1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3"/>
      <c r="H143" s="3"/>
      <c r="I143" s="3"/>
      <c r="J143" s="3"/>
      <c r="K143" s="3"/>
    </row>
    <row r="144" spans="1:11" ht="1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3"/>
      <c r="H144" s="3"/>
      <c r="I144" s="3"/>
      <c r="J144" s="3"/>
      <c r="K144" s="3"/>
    </row>
    <row r="145" spans="1:11" ht="15" thickBot="1"/>
    <row r="146" spans="1:11" ht="18.75" thickBot="1">
      <c r="A146" s="34" t="s">
        <v>118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ht="15.75" customHeight="1" thickBot="1">
      <c r="A147" s="62" t="s">
        <v>102</v>
      </c>
      <c r="B147" s="63"/>
      <c r="C147" s="79" t="s">
        <v>103</v>
      </c>
      <c r="D147" s="79" t="s">
        <v>123</v>
      </c>
      <c r="E147" s="79" t="s">
        <v>124</v>
      </c>
      <c r="F147" s="79" t="s">
        <v>218</v>
      </c>
      <c r="G147" s="79" t="s">
        <v>155</v>
      </c>
      <c r="H147" s="79" t="s">
        <v>219</v>
      </c>
      <c r="I147" s="79" t="s">
        <v>157</v>
      </c>
      <c r="J147" s="79" t="s">
        <v>158</v>
      </c>
      <c r="K147" s="79" t="s">
        <v>159</v>
      </c>
    </row>
    <row r="148" spans="1:11" ht="15.75" thickBot="1">
      <c r="A148" s="2" t="s">
        <v>65</v>
      </c>
      <c r="B148" s="2" t="s">
        <v>104</v>
      </c>
      <c r="C148" s="80"/>
      <c r="D148" s="80"/>
      <c r="E148" s="80"/>
      <c r="F148" s="80"/>
      <c r="G148" s="80"/>
      <c r="H148" s="80"/>
      <c r="I148" s="80"/>
      <c r="J148" s="80"/>
      <c r="K148" s="80"/>
    </row>
    <row r="149" spans="1:11" ht="72" thickBot="1">
      <c r="A149" s="24" t="str" cm="1">
        <f t="array" ref="A149:E189">IF('Krok 6 - Linie'!A13:E53="","X",'Krok 6 - Linie'!A13:E53)</f>
        <v>JJK-CJL-001-ZV9-001</v>
      </c>
      <c r="B149" s="24" t="str">
        <v>Dorozumívá se kultivovaně, výstižně, s jasným komunikačním záměrem a jazykovými prostředky vhodnými pro danou komunikační situaci.</v>
      </c>
      <c r="C149" s="24" t="str">
        <v xml:space="preserve">Dorozumívá se kultivovaně, výstižně, s jasným komunikačním záměrem a vhodnými jazykovými prostředky. </v>
      </c>
      <c r="D149" s="24" t="str">
        <v xml:space="preserve">V mluvené komunikaci používá osvojené jazykové prostředky vzhledem ke svému komunikačnímu záměru a dané komunikační situaci. </v>
      </c>
      <c r="E149" s="24" t="str">
        <v>V mluvené komunikaci používá osvojené jazykové prostředky vzhledem ke svému komunikačnímu záměru a dané komunikační situaci.</v>
      </c>
      <c r="F149" s="24" t="str" cm="1">
        <f t="array" ref="F149:F189">IF('Krok 6 - Linie'!I13:I53="","X",'Krok 6 - Linie'!I13:I53)</f>
        <v xml:space="preserve">Dorozumívá se kultivovaně, výstižně, s jasným komunikačním záměrem a vhodnými jazykovými prostředky. </v>
      </c>
      <c r="G149" s="3" t="s">
        <v>160</v>
      </c>
      <c r="H149" s="3" t="s">
        <v>220</v>
      </c>
      <c r="I149" s="3" t="s">
        <v>162</v>
      </c>
      <c r="J149" s="3" t="s">
        <v>60</v>
      </c>
      <c r="K149" s="3" t="s">
        <v>163</v>
      </c>
    </row>
    <row r="150" spans="1:11" ht="72" thickBot="1">
      <c r="A150" s="24" t="str">
        <v>JJK-CJL-001-ZV9-002</v>
      </c>
      <c r="B150" s="24" t="str">
        <v>Vyslovuje podle svých možností česká a běžně užívaná cizí slova v souladu s jazykovou normou a užívá je vhodně vzhledem ke komunikační situaci.</v>
      </c>
      <c r="C150" s="24" t="str">
        <v>Vyslovuje podle svých možností česká a běžně užívaná cizí slova v souladu s jazykovou normou a vhodně je užívá.</v>
      </c>
      <c r="D150" s="24" t="str">
        <v>V mluvené komunikaci používá osvojené jazykové prostředky vzhledem ke svému komunikačnímu záměru a dané komunikační situaci.</v>
      </c>
      <c r="E150" s="24" t="str">
        <v>V mluvené komunikaci používá osvojené jazykové prostředky vzhledem ke svému komunikačnímu záměru a dané komunikační situaci.</v>
      </c>
      <c r="F150" s="24" t="str">
        <v>X</v>
      </c>
      <c r="G150" s="3" t="s">
        <v>160</v>
      </c>
      <c r="H150" s="3" t="s">
        <v>220</v>
      </c>
      <c r="I150" s="3" t="s">
        <v>164</v>
      </c>
      <c r="J150" s="3" t="s">
        <v>60</v>
      </c>
      <c r="K150" s="3" t="s">
        <v>174</v>
      </c>
    </row>
    <row r="151" spans="1:11" ht="72" thickBot="1">
      <c r="A151" s="24" t="str">
        <v>JJK-CJL-001-ZV9-003</v>
      </c>
      <c r="B151" s="24" t="str">
        <v>Rozvíjí své znalosti o tvarosloví a funkčně je využívá.</v>
      </c>
      <c r="C151" s="24" t="str">
        <v>Rozvíjí své znalosti o tvarosloví a funkčně je využívá.</v>
      </c>
      <c r="D151" s="24" t="str">
        <v>V mluvené komunikaci používá osvojené jazykové prostředky vzhledem ke svému komunikačnímu záměru a dané komunikační situaci.</v>
      </c>
      <c r="E151" s="24" t="str">
        <v>V mluvené komunikaci používá osvojené jazykové prostředky vzhledem ke svému komunikačnímu záměru a dané komunikační situaci.</v>
      </c>
      <c r="F151" s="24" t="str">
        <v>X</v>
      </c>
      <c r="G151" s="3" t="s">
        <v>160</v>
      </c>
      <c r="H151" s="3" t="s">
        <v>220</v>
      </c>
      <c r="I151" s="3" t="s">
        <v>162</v>
      </c>
      <c r="J151" s="3" t="s">
        <v>60</v>
      </c>
      <c r="K151" s="3" t="s">
        <v>163</v>
      </c>
    </row>
    <row r="152" spans="1:11" ht="100.5" thickBot="1">
      <c r="A152" s="24" t="str">
        <v>JJK-CJL-001-ZV9-004</v>
      </c>
      <c r="B152" s="24" t="str">
        <v>Funkčně využívá znalosti o slovní zásobě a tvoření slov.</v>
      </c>
      <c r="C152" s="24" t="str">
        <v>Funkčně využívá znalosti o slovní zásobě a tvoření slov.</v>
      </c>
      <c r="D152" s="24" t="str">
        <v>Využívá znalosti o slovní zásobě a způsobech jejího rozšiřování v komunikaci a při práci s textem.</v>
      </c>
      <c r="E152" s="24" t="str">
        <v>Využívá znalosti o slovní zásobě a způsobech jejího rozšiřování v komunikaci a při práci s textem.</v>
      </c>
      <c r="F152" s="24" t="str">
        <v>X</v>
      </c>
      <c r="G152" s="3" t="s">
        <v>221</v>
      </c>
      <c r="H152" s="3" t="s">
        <v>220</v>
      </c>
      <c r="I152" s="3" t="s">
        <v>162</v>
      </c>
      <c r="J152" s="3" t="s">
        <v>60</v>
      </c>
      <c r="K152" s="3" t="s">
        <v>165</v>
      </c>
    </row>
    <row r="153" spans="1:11" ht="100.5" thickBot="1">
      <c r="A153" s="24" t="str">
        <v>JJK-CJL-001-ZV9-005</v>
      </c>
      <c r="B153" s="24" t="str">
        <v>Porozumí stavbě textu a využívá znalosti o skladebním učivu.</v>
      </c>
      <c r="C153" s="24" t="str">
        <v>Porozumí stavbě textu a využívá znalosti o skladebním učivu.</v>
      </c>
      <c r="D153" s="24" t="str">
        <v>Vytváří vlastní písemná sdělení s využitím osvojených mluvnických a pravopisných pravidel a znalosti vybraných slohových útvarů.</v>
      </c>
      <c r="E153" s="24" t="str">
        <v>Vytváří vlastní písemná sdělení s využitím osvojených mluvnických a pravopisných pravidel a znalosti vybraných slohových útvarů.</v>
      </c>
      <c r="F153" s="24" t="str">
        <v>Porozumí stavbě textu a využívá znalosti o skladebním učivu.</v>
      </c>
      <c r="G153" s="3" t="s">
        <v>160</v>
      </c>
      <c r="H153" s="3" t="s">
        <v>220</v>
      </c>
      <c r="I153" s="3" t="s">
        <v>162</v>
      </c>
      <c r="J153" s="3" t="s">
        <v>60</v>
      </c>
      <c r="K153" s="3" t="s">
        <v>165</v>
      </c>
    </row>
    <row r="154" spans="1:11" ht="57.75" thickBot="1">
      <c r="A154" s="24" t="str">
        <v>JJK-CJL-001-ZV9-006</v>
      </c>
      <c r="B154" s="24" t="str">
        <v>Vytvoří po formální i obsahové stránce funkční písemný projev s využitím znalostí pravidel pravopisu.</v>
      </c>
      <c r="C154" s="24" t="str">
        <v>Vytvoří podle zadání funkční písemný projev s využitím znalostí pravidel pravopisu.</v>
      </c>
      <c r="D154" s="24" t="str">
        <v>Vytváří vlastní písemná sdělení s využitím osvojených mluvnických a pravopisných pravidel a znalosti vybraných slohových útvarů.</v>
      </c>
      <c r="E154" s="24" t="str">
        <v xml:space="preserve">Vytváří vlastní písemná sdělení s využitím osvojených mluvnických a pravopisných pravidel a znalostí vybraných slohových útvarů. </v>
      </c>
      <c r="F154" s="24" t="str">
        <v>Vytvoří podle zadání funkční písemný projev s využitím znalostí pravidel pravopisu.</v>
      </c>
      <c r="G154" s="3" t="s">
        <v>204</v>
      </c>
      <c r="H154" s="3" t="s">
        <v>220</v>
      </c>
      <c r="I154" s="3" t="s">
        <v>172</v>
      </c>
      <c r="J154" s="3" t="s">
        <v>60</v>
      </c>
      <c r="K154" s="3" t="s">
        <v>174</v>
      </c>
    </row>
    <row r="155" spans="1:11" ht="100.5" thickBot="1">
      <c r="A155" s="24" t="str">
        <v>JJK-CJL-001-ZV9-007</v>
      </c>
      <c r="B155" s="24" t="str">
        <v>Zhodnotí aktuální úroveň svých jazykových a komunikačních znalostí a dovedností s ohledem na své další jazykové vzdělávání.</v>
      </c>
      <c r="C155" s="24" t="str">
        <v>Zhodnotí aktuální úroveň svých jazykových a komunikačních znalostí a dovedností s ohledem na své další jazykové vzdělávání.</v>
      </c>
      <c r="D155" s="24" t="str">
        <v>X</v>
      </c>
      <c r="E155" s="24" t="str">
        <v>Experimentuje s jazyky a buduje si vztah k učení se jazykům.</v>
      </c>
      <c r="F155" s="24" t="str">
        <v>Zhodnotí aktuální úroveň svých jazykových a komunikačních znalostí a dovedností s ohledem na své další jazykové vzdělávání.</v>
      </c>
      <c r="G155" s="3" t="s">
        <v>169</v>
      </c>
      <c r="H155" s="3" t="s">
        <v>222</v>
      </c>
      <c r="I155" s="3" t="s">
        <v>223</v>
      </c>
      <c r="J155" s="3" t="s">
        <v>60</v>
      </c>
      <c r="K155" s="3" t="s">
        <v>165</v>
      </c>
    </row>
    <row r="156" spans="1:11" ht="100.5" thickBot="1">
      <c r="A156" s="24" t="str">
        <v>JJK-CJL-001-ZV9-008</v>
      </c>
      <c r="B156" s="24" t="str">
        <v>Využívá elektronické prostředky a informační zdroje ke tvorbě textu.</v>
      </c>
      <c r="C156" s="24" t="str">
        <v>Využívá elektronické prostředky a informační zdroje ke tvorbě textu.</v>
      </c>
      <c r="D156" s="24" t="str">
        <v>Čte s porozuměním přiměřeně náročné texty včetně textů elektronických.</v>
      </c>
      <c r="E156" s="24" t="str">
        <v>Čte s porozuměním přiměřeně náročné texty včetně testů elektronických.</v>
      </c>
      <c r="F156" s="24" t="str">
        <v>Využívá elektronické prostředky a informační zdroje ke tvorbě textu.</v>
      </c>
      <c r="G156" s="3" t="s">
        <v>208</v>
      </c>
      <c r="H156" s="3" t="s">
        <v>220</v>
      </c>
      <c r="I156" s="3" t="s">
        <v>162</v>
      </c>
      <c r="J156" s="3" t="s">
        <v>173</v>
      </c>
      <c r="K156" s="3" t="s">
        <v>165</v>
      </c>
    </row>
    <row r="157" spans="1:11" ht="72" thickBot="1">
      <c r="A157" s="24" t="str">
        <v>JJK-CJL-001-ZV9-009</v>
      </c>
      <c r="B157" s="24" t="str">
        <v>Vyhledá, kriticky posoudí a sdílí informace a další obsah, k tomu volí etické postupy, způsoby a prostředky odpovídající konkrétní situaci.</v>
      </c>
      <c r="C157" s="24" t="str">
        <v>Vyhledá, kriticky posoudí a sdílí informace, k tomu volí etické postupy, způsoby a prostředky odpovídající konkrétní situaci.</v>
      </c>
      <c r="D157" s="24" t="str">
        <v>Čte s porozuměním přiměřeně náročné texty včetně textů elektronických.</v>
      </c>
      <c r="E157" s="24" t="str">
        <v>Čte s porozuměním přiměřeně náročné texty včetně testů elektronických.</v>
      </c>
      <c r="F157" s="24" t="str">
        <v>Vyhledá, kriticky posoudí a sdílí informace, k tomu volí etické postupy, způsoby a prostředky odpovídající konkrétní situaci.</v>
      </c>
      <c r="G157" s="3" t="s">
        <v>189</v>
      </c>
      <c r="H157" s="3" t="s">
        <v>224</v>
      </c>
      <c r="I157" s="3" t="s">
        <v>177</v>
      </c>
      <c r="J157" s="3" t="s">
        <v>210</v>
      </c>
      <c r="K157" s="3" t="s">
        <v>174</v>
      </c>
    </row>
    <row r="158" spans="1:11" ht="57.75" thickBot="1">
      <c r="A158" s="24" t="str">
        <v>JJK-CJL-001-ZV9-010</v>
      </c>
      <c r="B158" s="24" t="str">
        <v>Rozlišuje komunikační funkce výpovědi a porozumí smyslu konkrétního neuměleckého textu.</v>
      </c>
      <c r="C158" s="24" t="str">
        <v>Rozlišuje komunikační funkce výpovědi a porozumí smyslu textu.</v>
      </c>
      <c r="D158" s="24" t="str">
        <v>Posoudí výpověď v konkrétní situaci a adekvátně reaguje.</v>
      </c>
      <c r="E158" s="24" t="str">
        <v>Posoudí výpověď v konkrétní situaci a adekvátně na ni reaguje.</v>
      </c>
      <c r="F158" s="24" t="str">
        <v>X</v>
      </c>
      <c r="G158" s="3" t="s">
        <v>160</v>
      </c>
      <c r="H158" s="3" t="s">
        <v>220</v>
      </c>
      <c r="I158" s="3" t="s">
        <v>177</v>
      </c>
      <c r="J158" s="3" t="s">
        <v>60</v>
      </c>
      <c r="K158" s="3" t="s">
        <v>163</v>
      </c>
    </row>
    <row r="159" spans="1:11" ht="72" thickBot="1">
      <c r="A159" s="24" t="str">
        <v>JJK-CJL-001-ZV9-011</v>
      </c>
      <c r="B159" s="24" t="str">
        <v>Využívá poznatky o komunikaci, jazyce a stylu k mluvenému nebo písemnému projevu přiměřenému situaci.</v>
      </c>
      <c r="C159" s="24" t="str">
        <v>Využívá poznatky o komunikaci, jazyce a stylu k mluvenému nebo písemnému projevu přiměřenému situaci.</v>
      </c>
      <c r="D159" s="24" t="str">
        <v>Vytváří vlastní písemná sdělení s využitím osvojených mluvnických a pravopisných pravidel a znalosti vybraných slohových útvarů.</v>
      </c>
      <c r="E159" s="24" t="str">
        <v xml:space="preserve">Vytváří vlastní písemná sdělení s využitím osvojených mluvnických a pravopisných pravidel a znalostí vybraných slohových útvarů. </v>
      </c>
      <c r="F159" s="24" t="str">
        <v>Využívá poznatky o komunikaci, jazyce a stylu k mluvenému nebo písemnému projevu přiměřenému situaci.</v>
      </c>
      <c r="G159" s="3" t="s">
        <v>178</v>
      </c>
      <c r="H159" s="3" t="s">
        <v>224</v>
      </c>
      <c r="I159" s="3" t="s">
        <v>167</v>
      </c>
      <c r="J159" s="3" t="s">
        <v>60</v>
      </c>
      <c r="K159" s="3" t="s">
        <v>180</v>
      </c>
    </row>
    <row r="160" spans="1:11" ht="86.25" thickBot="1">
      <c r="A160" s="24" t="str">
        <v>JJK-CJL-001-ZV9-012</v>
      </c>
      <c r="B160" s="24" t="str">
        <v>Používá záměrně a promyšleně postupy a strategie umožňující vnímat, chápat a interpretovat text.</v>
      </c>
      <c r="C160" s="24" t="str">
        <v>Používá postupy a strategie umožňující vnímat, chápat a interpretovat text.</v>
      </c>
      <c r="D160" s="24" t="str">
        <v>Čte s porozuměním přiměřeně náročné texty včetně textů elektronických.</v>
      </c>
      <c r="E160" s="24" t="str">
        <v>Čte s porozuměním přiměřeně náročné texty včetně testů elektronických.</v>
      </c>
      <c r="F160" s="24" t="str">
        <v>Používá záměrně a promyšleně postupy a strategie umožňující vnímat, chápat a interpretovat text.</v>
      </c>
      <c r="G160" s="3" t="s">
        <v>169</v>
      </c>
      <c r="H160" s="3" t="s">
        <v>225</v>
      </c>
      <c r="I160" s="3" t="s">
        <v>226</v>
      </c>
      <c r="J160" s="3" t="s">
        <v>60</v>
      </c>
      <c r="K160" s="3" t="s">
        <v>180</v>
      </c>
    </row>
    <row r="161" spans="1:11" ht="200.25" thickBot="1">
      <c r="A161" s="24" t="str">
        <v>JJK-CJL-001-ZV9-013</v>
      </c>
      <c r="B161" s="24" t="str">
        <v>Rozpoznává manipulaci v komunikaci, zaujímá k ní kritický postoj a přiměřeně reaguje.</v>
      </c>
      <c r="C161" s="24" t="str">
        <v>Rozpoznává manipulaci v komunikaci, zaujímá k ní kritický postoj a přiměřeně reaguje.</v>
      </c>
      <c r="D161" s="24" t="str">
        <v>Rozpozná manipulaci v komunikaci a dokáže reagovat přiměřeně svému věku.</v>
      </c>
      <c r="E161" s="24" t="str">
        <v>Rozpozná manipulaci v komunikaci a dokáže reagovat přiměřeně svému věku.</v>
      </c>
      <c r="F161" s="24" t="str">
        <v>Rozpoznává manipulaci v komunikaci, zaujímá k ní kritický postoj a přiměřeně reaguje.</v>
      </c>
      <c r="G161" s="3" t="s">
        <v>175</v>
      </c>
      <c r="H161" s="3" t="s">
        <v>227</v>
      </c>
      <c r="I161" s="3" t="s">
        <v>183</v>
      </c>
      <c r="J161" s="50" t="s">
        <v>228</v>
      </c>
      <c r="K161" s="3" t="s">
        <v>165</v>
      </c>
    </row>
    <row r="162" spans="1:11" ht="100.5" thickBot="1">
      <c r="A162" s="24" t="str">
        <v>JJK-CJL-001-ZV9-014</v>
      </c>
      <c r="B162" s="24" t="str">
        <v>Vyjadřuje svoje prožitky literárního, divadelního a audiovizuálního díla.</v>
      </c>
      <c r="C162" s="24" t="str">
        <v>Vyjadřuje svoje prožitky literárního, divadelního a audiovizuálního díla.</v>
      </c>
      <c r="D162" s="24" t="str">
        <v>Vyjadřuje svoje prožitky ze čtení nebo poslechu uměleckého textu.</v>
      </c>
      <c r="E162" s="24" t="str">
        <v>Vyjadřuje svoje prožitky ze čtení nebo poslechu uměleckého textu.</v>
      </c>
      <c r="F162" s="24" t="str">
        <v>Vyjadřuje svoje prožitky literárního, divadelního a audiovizuálního díla.</v>
      </c>
      <c r="G162" s="3" t="s">
        <v>160</v>
      </c>
      <c r="H162" s="3" t="s">
        <v>220</v>
      </c>
      <c r="I162" s="3" t="s">
        <v>185</v>
      </c>
      <c r="J162" s="3" t="s">
        <v>229</v>
      </c>
      <c r="K162" s="3" t="s">
        <v>163</v>
      </c>
    </row>
    <row r="163" spans="1:11" ht="100.5" thickBot="1">
      <c r="A163" s="24" t="str">
        <v>JJK-CJL-001-ZV9-015</v>
      </c>
      <c r="B163" s="24" t="str">
        <v>Interpretuje literární díla a díla z oblasti dalších druhů umění.</v>
      </c>
      <c r="C163" s="24" t="str">
        <v>Interpretuje literární díla a díla z oblasti dalších druhů umění.</v>
      </c>
      <c r="D163" s="24" t="str">
        <v>Vyjadřuje svoje prožitky ze čtení nebo poslechu uměleckého textu.</v>
      </c>
      <c r="E163" s="24" t="str">
        <v>Vyjadřuje svoje prožitky ze čtení nebo poslechu uměleckého textu.</v>
      </c>
      <c r="F163" s="24" t="str">
        <v>Interpretuje literární díla a díla z oblasti dalších druhů umění.</v>
      </c>
      <c r="G163" s="3" t="s">
        <v>160</v>
      </c>
      <c r="H163" s="3" t="s">
        <v>220</v>
      </c>
      <c r="I163" s="3" t="s">
        <v>185</v>
      </c>
      <c r="J163" s="3" t="s">
        <v>230</v>
      </c>
      <c r="K163" s="3" t="s">
        <v>163</v>
      </c>
    </row>
    <row r="164" spans="1:11" ht="57.75" thickBot="1">
      <c r="A164" s="24" t="str">
        <v>JJK-CJL-001-ZV9-016</v>
      </c>
      <c r="B164" s="24" t="str">
        <v>Tvoří umělecký text podle svých schopností, reflektuje tvorbu uměleckého textu a z reflexe vyvozuje poznatky.</v>
      </c>
      <c r="C164" s="24" t="str">
        <v>Tvoří umělecký text podle svých schopností a reflektuje tvorbu uměleckého textu.</v>
      </c>
      <c r="D164" s="24" t="str">
        <v>Tvořivě pracuje s uměleckým textem.</v>
      </c>
      <c r="E164" s="24" t="str">
        <v>Tvořivě pracuje s uměleckým textem.</v>
      </c>
      <c r="F164" s="24" t="str">
        <v>Tvoří umělecký text podle svých schopností a reflektuje tvorbu uměleckého textu.</v>
      </c>
      <c r="G164" s="3" t="s">
        <v>160</v>
      </c>
      <c r="H164" s="3" t="s">
        <v>220</v>
      </c>
      <c r="I164" s="3" t="s">
        <v>185</v>
      </c>
      <c r="J164" s="3" t="s">
        <v>60</v>
      </c>
      <c r="K164" s="3" t="s">
        <v>163</v>
      </c>
    </row>
    <row r="165" spans="1:11" ht="15" thickBot="1">
      <c r="A165" s="24" t="str">
        <v>X</v>
      </c>
      <c r="B165" s="24" t="str">
        <v>X</v>
      </c>
      <c r="C165" s="24" t="str">
        <v>X</v>
      </c>
      <c r="D165" s="24" t="str">
        <v>X</v>
      </c>
      <c r="E165" s="24" t="str">
        <v>X</v>
      </c>
      <c r="F165" s="24" t="str">
        <v>X</v>
      </c>
      <c r="G165" s="3"/>
      <c r="H165" s="3"/>
      <c r="I165" s="3"/>
      <c r="J165" s="3"/>
      <c r="K165" s="3"/>
    </row>
    <row r="166" spans="1:11" ht="1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3"/>
      <c r="H166" s="3"/>
      <c r="I166" s="3"/>
      <c r="J166" s="3"/>
      <c r="K166" s="3"/>
    </row>
    <row r="167" spans="1:11" ht="1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24" t="str">
        <v>X</v>
      </c>
      <c r="G167" s="3"/>
      <c r="H167" s="3"/>
      <c r="I167" s="3"/>
      <c r="J167" s="3"/>
      <c r="K167" s="3"/>
    </row>
    <row r="168" spans="1:11" ht="1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24" t="str">
        <v>X</v>
      </c>
      <c r="G168" s="3"/>
      <c r="H168" s="3"/>
      <c r="I168" s="3"/>
      <c r="J168" s="3"/>
      <c r="K168" s="3"/>
    </row>
    <row r="169" spans="1:11" ht="1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24" t="str">
        <v>X</v>
      </c>
      <c r="G169" s="3"/>
      <c r="H169" s="3"/>
      <c r="I169" s="3"/>
      <c r="J169" s="3"/>
      <c r="K169" s="3"/>
    </row>
    <row r="170" spans="1:11" ht="1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24" t="str">
        <v>X</v>
      </c>
      <c r="G170" s="3"/>
      <c r="H170" s="3"/>
      <c r="I170" s="3"/>
      <c r="J170" s="3"/>
      <c r="K170" s="3"/>
    </row>
    <row r="171" spans="1:11" ht="1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24" t="str">
        <v>X</v>
      </c>
      <c r="G171" s="3"/>
      <c r="H171" s="3"/>
      <c r="I171" s="3"/>
      <c r="J171" s="3"/>
      <c r="K171" s="3"/>
    </row>
    <row r="172" spans="1:11" ht="1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24" t="str">
        <v>X</v>
      </c>
      <c r="G172" s="3"/>
      <c r="H172" s="3"/>
      <c r="I172" s="3"/>
      <c r="J172" s="3"/>
      <c r="K172" s="3"/>
    </row>
    <row r="173" spans="1:11" ht="1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24" t="str">
        <v>X</v>
      </c>
      <c r="G173" s="3"/>
      <c r="H173" s="3"/>
      <c r="I173" s="3"/>
      <c r="J173" s="3"/>
      <c r="K173" s="3"/>
    </row>
    <row r="174" spans="1:11" ht="1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3"/>
      <c r="H174" s="3"/>
      <c r="I174" s="3"/>
      <c r="J174" s="3"/>
      <c r="K174" s="3"/>
    </row>
    <row r="175" spans="1:11" ht="1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3"/>
      <c r="H175" s="3"/>
      <c r="I175" s="3"/>
      <c r="J175" s="3"/>
      <c r="K175" s="3"/>
    </row>
    <row r="176" spans="1:11" ht="1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3"/>
      <c r="H176" s="3"/>
      <c r="I176" s="3"/>
      <c r="J176" s="3"/>
      <c r="K176" s="3"/>
    </row>
    <row r="177" spans="1:11" ht="1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24" t="str">
        <v>X</v>
      </c>
      <c r="G177" s="3"/>
      <c r="H177" s="3"/>
      <c r="I177" s="3"/>
      <c r="J177" s="3"/>
      <c r="K177" s="3"/>
    </row>
    <row r="178" spans="1:11" ht="1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3"/>
      <c r="H178" s="3"/>
      <c r="I178" s="3"/>
      <c r="J178" s="3"/>
      <c r="K178" s="3"/>
    </row>
    <row r="179" spans="1:11" ht="1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24" t="str">
        <v>X</v>
      </c>
      <c r="G179" s="3"/>
      <c r="H179" s="3"/>
      <c r="I179" s="3"/>
      <c r="J179" s="3"/>
      <c r="K179" s="3"/>
    </row>
    <row r="180" spans="1:11" ht="1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24" t="str">
        <v>X</v>
      </c>
      <c r="G180" s="3"/>
      <c r="H180" s="3"/>
      <c r="I180" s="3"/>
      <c r="J180" s="3"/>
      <c r="K180" s="3"/>
    </row>
    <row r="181" spans="1:11" ht="1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24" t="str">
        <v>X</v>
      </c>
      <c r="G181" s="3"/>
      <c r="H181" s="3"/>
      <c r="I181" s="3"/>
      <c r="J181" s="3"/>
      <c r="K181" s="3"/>
    </row>
    <row r="182" spans="1:11" ht="1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3"/>
      <c r="H182" s="3"/>
      <c r="I182" s="3"/>
      <c r="J182" s="3"/>
      <c r="K182" s="3"/>
    </row>
    <row r="183" spans="1:11" ht="1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3"/>
      <c r="H183" s="3"/>
      <c r="I183" s="3"/>
      <c r="J183" s="3"/>
      <c r="K183" s="3"/>
    </row>
    <row r="184" spans="1:11" ht="1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3"/>
      <c r="H184" s="3"/>
      <c r="I184" s="3"/>
      <c r="J184" s="3"/>
      <c r="K184" s="3"/>
    </row>
    <row r="185" spans="1:11" ht="1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3"/>
      <c r="H185" s="3"/>
      <c r="I185" s="3"/>
      <c r="J185" s="3"/>
      <c r="K185" s="3"/>
    </row>
    <row r="186" spans="1:11" ht="1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3"/>
      <c r="H186" s="3"/>
      <c r="I186" s="3"/>
      <c r="J186" s="3"/>
      <c r="K186" s="3"/>
    </row>
    <row r="187" spans="1:11" ht="1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3"/>
      <c r="H187" s="3"/>
      <c r="I187" s="3"/>
      <c r="J187" s="3"/>
      <c r="K187" s="3"/>
    </row>
    <row r="188" spans="1:11" ht="1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3"/>
      <c r="H188" s="3"/>
      <c r="I188" s="3"/>
      <c r="J188" s="3"/>
      <c r="K188" s="3"/>
    </row>
    <row r="189" spans="1:11" ht="1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3"/>
      <c r="H189" s="3"/>
      <c r="I189" s="3"/>
      <c r="J189" s="3"/>
      <c r="K189" s="3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zoomScale="75" zoomScaleNormal="75" workbookViewId="0">
      <selection sqref="A1:D1"/>
    </sheetView>
  </sheetViews>
  <sheetFormatPr defaultColWidth="8.85546875" defaultRowHeight="14.25"/>
  <cols>
    <col min="1" max="1" width="23.85546875" style="5" customWidth="1"/>
    <col min="2" max="2" width="31.140625" style="5" customWidth="1"/>
    <col min="3" max="7" width="29.28515625" style="5" customWidth="1"/>
    <col min="8" max="8" width="29.28515625" style="47" customWidth="1"/>
    <col min="9" max="16384" width="8.85546875" style="5"/>
  </cols>
  <sheetData>
    <row r="1" spans="1:8" ht="67.150000000000006" customHeight="1">
      <c r="A1" s="59" t="s">
        <v>231</v>
      </c>
      <c r="B1" s="85"/>
      <c r="C1" s="85"/>
      <c r="D1" s="85"/>
      <c r="G1" s="10"/>
      <c r="H1" s="43"/>
    </row>
    <row r="2" spans="1:8" ht="15" thickBot="1">
      <c r="A2" s="14"/>
      <c r="B2" s="10"/>
      <c r="C2" s="14"/>
      <c r="D2" s="10"/>
      <c r="E2" s="10"/>
      <c r="F2" s="10"/>
      <c r="G2" s="10"/>
      <c r="H2" s="43"/>
    </row>
    <row r="3" spans="1:8" ht="15.75" thickBot="1">
      <c r="A3" s="8" t="s">
        <v>3</v>
      </c>
      <c r="B3" s="27" t="str">
        <f>Předmět!B5</f>
        <v>Český jazyk a literatura</v>
      </c>
      <c r="C3" s="51"/>
      <c r="D3" s="52"/>
      <c r="E3" s="10"/>
      <c r="F3" s="10"/>
      <c r="G3" s="10"/>
      <c r="H3" s="43"/>
    </row>
    <row r="4" spans="1:8" ht="15.75" thickBot="1">
      <c r="A4" s="8" t="s">
        <v>5</v>
      </c>
      <c r="B4" s="29" t="str">
        <f>Předmět!B6</f>
        <v>Český jazyk a literatura</v>
      </c>
      <c r="C4" s="51"/>
      <c r="D4" s="53"/>
      <c r="E4" s="10"/>
      <c r="F4" s="10"/>
      <c r="G4" s="10"/>
      <c r="H4" s="43"/>
    </row>
    <row r="5" spans="1:8" ht="15.75" thickBot="1">
      <c r="A5" s="8" t="s">
        <v>13</v>
      </c>
      <c r="B5" s="29" t="str">
        <f>Předmět!B7</f>
        <v>Společnost pro všechny</v>
      </c>
      <c r="C5" s="51"/>
      <c r="D5" s="53"/>
      <c r="E5" s="10"/>
      <c r="F5" s="10"/>
      <c r="G5" s="10"/>
      <c r="H5" s="43"/>
    </row>
    <row r="6" spans="1:8" ht="114.75" thickBot="1">
      <c r="A6" s="8" t="s">
        <v>14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51"/>
      <c r="D6" s="53"/>
      <c r="E6" s="10"/>
      <c r="F6" s="10"/>
      <c r="G6" s="10"/>
      <c r="H6" s="43"/>
    </row>
    <row r="7" spans="1:8" ht="15.75" thickBot="1">
      <c r="A7" s="8" t="s">
        <v>15</v>
      </c>
      <c r="B7" s="31" t="str">
        <f>Předmět!B9</f>
        <v>Čtenářská a pisatelská</v>
      </c>
      <c r="C7" s="51"/>
      <c r="D7" s="53"/>
      <c r="E7" s="10"/>
      <c r="F7" s="10"/>
      <c r="G7" s="10"/>
      <c r="H7" s="43"/>
    </row>
    <row r="8" spans="1:8" ht="15" thickBot="1">
      <c r="A8" s="14"/>
      <c r="B8" s="10"/>
      <c r="C8" s="14"/>
      <c r="D8" s="10"/>
      <c r="E8" s="10"/>
      <c r="F8" s="10"/>
      <c r="G8" s="10"/>
      <c r="H8" s="43"/>
    </row>
    <row r="9" spans="1:8" ht="30" customHeight="1" thickBot="1">
      <c r="A9" s="20" t="s">
        <v>232</v>
      </c>
      <c r="B9" s="20" t="s">
        <v>233</v>
      </c>
      <c r="C9" s="54"/>
      <c r="D9" s="92"/>
      <c r="E9" s="92"/>
      <c r="F9" s="26"/>
      <c r="G9" s="26"/>
      <c r="H9" s="49"/>
    </row>
    <row r="10" spans="1:8">
      <c r="A10" s="14"/>
      <c r="B10" s="10"/>
      <c r="C10" s="14"/>
      <c r="D10" s="10"/>
      <c r="E10" s="10"/>
      <c r="F10" s="10"/>
      <c r="G10" s="10"/>
      <c r="H10" s="43"/>
    </row>
    <row r="11" spans="1:8" ht="15.75" thickBot="1">
      <c r="A11" s="55" t="s">
        <v>115</v>
      </c>
      <c r="B11" s="56"/>
      <c r="C11" s="56"/>
      <c r="D11" s="56"/>
      <c r="E11" s="56"/>
      <c r="F11" s="56"/>
      <c r="G11" s="56"/>
      <c r="H11" s="56"/>
    </row>
    <row r="12" spans="1:8" ht="15.75" thickBot="1">
      <c r="A12" s="62" t="s">
        <v>102</v>
      </c>
      <c r="B12" s="63"/>
      <c r="C12" s="79" t="s">
        <v>234</v>
      </c>
      <c r="D12" s="79" t="s">
        <v>235</v>
      </c>
      <c r="E12" s="79" t="s">
        <v>236</v>
      </c>
      <c r="F12" s="79" t="s">
        <v>237</v>
      </c>
      <c r="G12" s="79" t="s">
        <v>238</v>
      </c>
      <c r="H12" s="79" t="s">
        <v>239</v>
      </c>
    </row>
    <row r="13" spans="1:8" ht="15.75" thickBot="1">
      <c r="A13" s="2" t="s">
        <v>65</v>
      </c>
      <c r="B13" s="2" t="s">
        <v>104</v>
      </c>
      <c r="C13" s="80"/>
      <c r="D13" s="80"/>
      <c r="E13" s="80"/>
      <c r="F13" s="80"/>
      <c r="G13" s="80"/>
      <c r="H13" s="80"/>
    </row>
    <row r="14" spans="1:8" ht="86.25" thickBot="1">
      <c r="A14" s="24" t="str" cm="1">
        <f t="array" ref="A14:B54">IF('Krok 7 - Vazby'!A14:B54="","X",'Krok 7 - Vazby'!A14:B54)</f>
        <v>JJK-CJL-001-ZV9-001</v>
      </c>
      <c r="B14" s="24" t="str">
        <v>Dorozumívá se kultivovaně, výstižně, s jasným komunikačním záměrem a jazykovými prostředky vhodnými pro danou komunikační situaci.</v>
      </c>
      <c r="C14" s="24" t="str" cm="1">
        <f t="array" ref="C14:C54">IF('Krok 7 - Vazby'!F14:F54="","X",'Krok 7 - Vazby'!F14:F54)</f>
        <v xml:space="preserve">Vyjadřuje se věcně, výstižně a vhodnými jazykovými prostředky. </v>
      </c>
      <c r="D14" s="24" t="str" cm="1">
        <f t="array" ref="D14:D54">IF('Krok 7 - Vazby'!H14:H54="","X",'Krok 7 - Vazby'!H14:H54)</f>
        <v xml:space="preserve">Komunikuje kultivovaně a výstižně své náměty, jak zlepšovat podmínky pro učení ve své třídě.  </v>
      </c>
      <c r="E14" s="24" t="str" cm="1">
        <f t="array" ref="E14:E54">IF('Krok 7 - Vazby'!I14:I54="","X",'Krok 7 - Vazby'!I14:I54)</f>
        <v>KKK-VYJ-000-ZV9-001 
Vyjadřuje se prostřednictvím souboru běžných výrazových prostředků, které volí s důrazem na svůj komunikační záměr, partnera a situaci.</v>
      </c>
      <c r="F14" s="24" t="str" cm="1">
        <f t="array" ref="F14:F54">IF('Krok 7 - Vazby'!K14:K54="","X",'Krok 7 - Vazby'!K14:K54)</f>
        <v>ZGC-VZT-000-ZV9-001
Oceňuje čtení a psaní jako činnosti pomáhající porozumět světu i sobě samému.</v>
      </c>
      <c r="G14" s="24" t="str" cm="1">
        <f t="array" ref="G14:G54">IF('Krok 7 - Vazby'!J14:J54="","X",'Krok 7 - Vazby'!J14:J54)</f>
        <v>X</v>
      </c>
      <c r="H14" s="3" t="s">
        <v>240</v>
      </c>
    </row>
    <row r="15" spans="1:8" ht="114.75" thickBot="1">
      <c r="A15" s="24" t="str">
        <v>JJK-CJL-001-ZV9-002</v>
      </c>
      <c r="B15" s="24" t="str">
        <v>Vyslovuje podle svých možností česká a běžně užívaná cizí slova v souladu s jazykovou normou a užívá je vhodně vzhledem ke komunikační situaci.</v>
      </c>
      <c r="C15" s="24" t="str">
        <v>Vyslovuje podle svých možností česká a běžně užívaná cizí slova v souladu s jazykovou normou a vhodně je užívá.</v>
      </c>
      <c r="D15" s="24" t="str">
        <v xml:space="preserve">Komunikuje kultivovaně a výstižně své náměty, jak zlepšovat podmínky pro učení ve své třídě.  </v>
      </c>
      <c r="E15" s="24" t="str">
        <v>KKK-AKN-000-ZV9-001
Během mluvené interakce v každodenních situacích uzpůsobuje vlastní projev tak, že aktivně reaguje na projev partnera, a tím přispívá ke kultivovanosti konkrétní situace.</v>
      </c>
      <c r="F15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" s="24" t="str">
        <v>X</v>
      </c>
      <c r="H15" s="3" t="s">
        <v>241</v>
      </c>
    </row>
    <row r="16" spans="1:8" ht="86.25" thickBot="1">
      <c r="A16" s="24" t="str">
        <v>JJK-CJL-001-ZV9-003</v>
      </c>
      <c r="B16" s="24" t="str">
        <v>Rozvíjí své znalosti o tvarosloví a funkčně je využívá.</v>
      </c>
      <c r="C16" s="24" t="str">
        <v>Rozvíjí své znalosti o tvarosloví a funkčně je využívá.</v>
      </c>
      <c r="D16" s="24" t="str">
        <v xml:space="preserve">Komunikuje kultivovaně a výstižně své náměty, jak zlepšovat podmínky pro učení ve své třídě.  </v>
      </c>
      <c r="E16" s="24" t="str">
        <v>KKK-VYJ-000-ZV9-001 
Vyjadřuje se prostřednictvím souboru běžných výrazových prostředků, které volí s důrazem na svůj komunikační záměr, partnera a situaci.</v>
      </c>
      <c r="F16" s="24" t="str">
        <v>ZGC-VZT-000-ZV9-001
Oceňuje čtení a psaní jako činnosti pomáhající porozumět světu i sobě samému.</v>
      </c>
      <c r="G16" s="24" t="str">
        <v>X</v>
      </c>
      <c r="H16" s="3" t="s">
        <v>242</v>
      </c>
    </row>
    <row r="17" spans="1:8" ht="114.75" thickBot="1">
      <c r="A17" s="24" t="str">
        <v>JJK-CJL-001-ZV9-004</v>
      </c>
      <c r="B17" s="24" t="str">
        <v>Funkčně využívá znalosti o slovní zásobě a tvoření slov.</v>
      </c>
      <c r="C17" s="24" t="str">
        <v>Funkčně využívá znalosti o slovní zásobě a tvoření slov.</v>
      </c>
      <c r="D17" s="24" t="str">
        <v xml:space="preserve">Komunikuje kultivovaně a výstižně své náměty, jak zlepšovat podmínky pro učení ve své třídě.  </v>
      </c>
      <c r="E17" s="24" t="str">
        <v>KKK-VYJ-000-ZV9-001
Vyjadřuje se prostřednictvím souboru běžných výrazových prostředků, které volí s důrazem na svůj komunikační záměr, partnera a situaci.</v>
      </c>
      <c r="F17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7" s="24" t="str">
        <v>X</v>
      </c>
      <c r="H17" s="3" t="s">
        <v>243</v>
      </c>
    </row>
    <row r="18" spans="1:8" ht="114.75" thickBot="1">
      <c r="A18" s="24" t="str">
        <v>JJK-CJL-001-ZV9-005</v>
      </c>
      <c r="B18" s="24" t="str">
        <v>Porozumí stavbě textu a využívá znalosti o skladebním učivu.</v>
      </c>
      <c r="C18" s="24" t="str">
        <v>Porozumí stavbě textu a využívá znalosti o skladebním učivu.</v>
      </c>
      <c r="D18" s="24" t="str">
        <v xml:space="preserve">Komunikuje kultivovaně a výstižně své náměty, jak zlepšovat podmínky pro učení ve své třídě.  </v>
      </c>
      <c r="E18" s="24" t="str">
        <v>KKK-VYJ-000-ZV9-001
Vyjadřuje se prostřednictvím souboru běžných výrazových prostředků, které volí s důrazem na svůj komunikační záměr, partnera a situaci.</v>
      </c>
      <c r="F18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8" s="24" t="str">
        <v>X</v>
      </c>
      <c r="H18" s="3" t="s">
        <v>244</v>
      </c>
    </row>
    <row r="19" spans="1:8" ht="129" thickBot="1">
      <c r="A19" s="24" t="str">
        <v>JJK-CJL-001-ZV9-006</v>
      </c>
      <c r="B19" s="24" t="str">
        <v>Vytvoří po formální i obsahové stránce funkční písemný projev s využitím znalostí pravidel pravopisu.</v>
      </c>
      <c r="C19" s="24" t="str">
        <v>Vytvoří podle zadání funkční písemný projev s využitím znalostí pravidel pravopisu.</v>
      </c>
      <c r="D19" s="24" t="str">
        <v xml:space="preserve">Komunikuje kultivovaně a výstižně své náměty, jak zlepšovat podmínky pro učení ve své třídě.  </v>
      </c>
      <c r="E19" s="24" t="str">
        <v>KKK-VYJ-000-ZV9-001
Vyjadřuje se prostřednictvím souboru běžných výrazových prostředků, které volí s důrazem na svůj komunikační záměr, partnera a situaci.</v>
      </c>
      <c r="F19" s="24" t="str">
        <v xml:space="preserve"> ZGC-KCP-000-ZV9-001
Při čtení i psaní posuzuje autorské záměry, účinky a prostředky textu i kontext autora nebo čtenáře.</v>
      </c>
      <c r="G19" s="24" t="str">
        <v>X</v>
      </c>
      <c r="H19" s="3" t="s">
        <v>245</v>
      </c>
    </row>
    <row r="20" spans="1:8" ht="157.5" thickBot="1">
      <c r="A20" s="24" t="str">
        <v>JJK-CJL-001-ZV9-007</v>
      </c>
      <c r="B20" s="24" t="str">
        <v>Zhodnotí aktuální úroveň svých jazykových a komunikačních znalostí a dovedností s ohledem na své další jazykové vzdělávání.</v>
      </c>
      <c r="C20" s="24" t="str">
        <v>Zhodnotí aktuální úroveň svých jazykových a komunikačních znalostí a dovedností.</v>
      </c>
      <c r="D20" s="24" t="str">
        <v xml:space="preserve">Komunikuje kultivovaně a výstižně své náměty, jak zlepšovat podmínky pro učení ve své třídě.  </v>
      </c>
      <c r="E20" s="24" t="str">
        <v>KPP-NAP-000-ZV9-001
Využívá příležitosti a výzvy pro rozvoj v různých oblastech vlastního života.</v>
      </c>
      <c r="F20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0" s="24" t="str">
        <v>X</v>
      </c>
      <c r="H20" s="3" t="s">
        <v>246</v>
      </c>
    </row>
    <row r="21" spans="1:8" ht="114.75" thickBot="1">
      <c r="A21" s="24" t="str">
        <v>JJK-CJL-001-ZV9-008</v>
      </c>
      <c r="B21" s="24" t="str">
        <v>Využívá elektronické prostředky a informační zdroje ke tvorbě textu.</v>
      </c>
      <c r="C21" s="24" t="str">
        <v>Využívá elektronické prostředky a informační zdroje ke tvorbě textu.</v>
      </c>
      <c r="D21" s="24" t="str">
        <v xml:space="preserve">Uvede příklady, jak se v jeho životě projevuje, že je součástí různých skupin lidí a jak ve svůj prospěch využívá toho, že je svět propojený. </v>
      </c>
      <c r="E21" s="24" t="str">
        <v>KDI-VIN-000-ZV9-001
Využívá digitální technologie, aby sobě či ostatním usnadnil či zjednodušil pracovní postupy a zkvalitnil výsledky práce.</v>
      </c>
      <c r="F21" s="24" t="str">
        <v>ZGC-KCP-000-ZV9-001
Při čtení i psaní posuzuje autorské záměry, účinky a prostředky textu i kontext autora nebo čtenáře.</v>
      </c>
      <c r="G21" s="24" t="str">
        <v>JJK-DCJ-002-ZV9-004 
Používá jednotlivá slova a jednoduchá slovní spojení, například pozdravy, základní otázky nebo jednoduché odpovědi. Vyjadřuje se pomocí krátkých vět o sobě.</v>
      </c>
      <c r="H21" s="3" t="s">
        <v>247</v>
      </c>
    </row>
    <row r="22" spans="1:8" ht="186" thickBot="1">
      <c r="A22" s="24" t="str">
        <v>JJK-CJL-001-ZV9-009</v>
      </c>
      <c r="B22" s="24" t="str">
        <v>Vyhledá, kriticky posoudí a sdílí informace a další obsah, k tomu volí etické postupy, způsoby a prostředky odpovídající konkrétní situaci.</v>
      </c>
      <c r="C22" s="24" t="str">
        <v>Vyhledá, kriticky posoudí a sdílí informace.</v>
      </c>
      <c r="D22" s="24" t="str">
        <v xml:space="preserve">Vyhodnocuje relevantní zdroje pro udržování svého digitálního wellbeingu ve škole. Rozpozná na konkrétních mediálních obsazích (zpráva, film, počítačová hra, blog apod.), zda sdělení obsahuje slova a obrazy vyvolávající emoce, uvádí příklady a důvody, proč jsou pro něj některé mediální produkty důvěryhodné, nedůvěryhodné, zábavné, dramatické, přitažlivé apod.
</v>
      </c>
      <c r="E22" s="24" t="str">
        <v>KRP-KRP-000-ZV9-001
Kriticky hodnotí informace z různých zdrojů.</v>
      </c>
      <c r="F22" s="24" t="str">
        <v>ZGC-VZT-000-ZV9-001
Oceňuje čtení a psaní jako činnosti pomáhající porozumět světu i sobě samému.</v>
      </c>
      <c r="G22" s="24" t="str">
        <v>X</v>
      </c>
      <c r="H22" s="3" t="s">
        <v>248</v>
      </c>
    </row>
    <row r="23" spans="1:8" ht="86.25" thickBot="1">
      <c r="A23" s="24" t="str">
        <v>JJK-CJL-001-ZV9-010</v>
      </c>
      <c r="B23" s="24" t="str">
        <v>Rozlišuje komunikační funkce výpovědi a porozumí smyslu konkrétního neuměleckého textu.</v>
      </c>
      <c r="C23" s="24" t="str">
        <v>Rozlišuje komunikační funkce výpovědi.</v>
      </c>
      <c r="D23" s="24" t="str">
        <v xml:space="preserve">Komunikuje kultivovaně a výstižně své náměty, jak zlepšovat podmínky pro učení ve své třídě.  </v>
      </c>
      <c r="E23" s="24" t="str">
        <v>KKK-VYJ-000-ZV9-001
Vyjadřuje se prostřednictvím souboru běžných výrazových prostředků, které volí s důrazem na svůj komunikační záměr, partnera a situaci.</v>
      </c>
      <c r="F23" s="24" t="str">
        <v>ZGC-VZT-000-ZV9-001
Oceňuje čtení a psaní jako činnosti pomáhající porozumět světu i sobě samému.</v>
      </c>
      <c r="G23" s="24" t="str">
        <v>X</v>
      </c>
      <c r="H23" s="3" t="s">
        <v>249</v>
      </c>
    </row>
    <row r="24" spans="1:8" ht="171.75" thickBot="1">
      <c r="A24" s="24" t="str">
        <v>JJK-CJL-001-ZV9-011</v>
      </c>
      <c r="B24" s="24" t="str">
        <v>Využívá poznatky o komunikaci, jazyce a stylu k mluvenému nebo písemnému projevu přiměřenému situaci.</v>
      </c>
      <c r="C24" s="24" t="str">
        <v>Využívá poznatky o komunikaci, jazyce a stylu k mluvenému nebo písemnému projevu.</v>
      </c>
      <c r="D24" s="24" t="str">
        <v xml:space="preserve">Komunikuje kultivovaně a výstižně své náměty, jak zlepšovat podmínky pro učení ve své třídě. </v>
      </c>
      <c r="E24" s="24" t="str">
        <v>KKK-VYJ-000-ZV9-001
Vyjadřuje se prostřednictvím souboru běžných výrazových prostředků, které volí s důrazem na svůj komunikační záměr, partnera a situaci.</v>
      </c>
      <c r="F24" s="24" t="str">
        <v>ZGC-PVL-000-ZV9-001
S oporou o evidence vyhodnocuje své pokroky i postupy ve čtení a psaní pro stanovení dalších cílů i cesty k nim.</v>
      </c>
      <c r="G24" s="24" t="str">
        <v>X</v>
      </c>
      <c r="H24" s="3" t="s">
        <v>250</v>
      </c>
    </row>
    <row r="25" spans="1:8" ht="129" thickBot="1">
      <c r="A25" s="24" t="str">
        <v>JJK-CJL-001-ZV9-012</v>
      </c>
      <c r="B25" s="24" t="str">
        <v>Používá záměrně a promyšleně postupy a strategie umožňující vnímat, chápat a interpretovat text.</v>
      </c>
      <c r="C25" s="24" t="str">
        <v>Používá postupy a strategie umožňující vnímat a interpretovat text.</v>
      </c>
      <c r="D25" s="24" t="str">
        <v xml:space="preserve">Uvede příklady, jak se v jeho životě projevuje, že je součástí různých skupin lidí a jak ve svůj prospěch využívá toho, že je svět propojený. </v>
      </c>
      <c r="E25" s="24" t="str">
        <v>KRP-KRP-000-ZV9-001
Kriticky hodnotí informace z různých zdrojů.</v>
      </c>
      <c r="F25" s="24" t="str">
        <v>ZGC-PVL-000-ZV9-001
S oporou o evidence vyhodnocuje své pokroky i postupy ve čtení a psaní pro stanovení dalších cílů i cesty k nim.</v>
      </c>
      <c r="G25" s="24" t="str">
        <v>X</v>
      </c>
      <c r="H25" s="3" t="s">
        <v>251</v>
      </c>
    </row>
    <row r="26" spans="1:8" ht="214.5" thickBot="1">
      <c r="A26" s="24" t="str">
        <v>JJK-CJL-001-ZV9-013</v>
      </c>
      <c r="B26" s="24" t="str">
        <v>Rozpoznává manipulaci v komunikaci, zaujímá k ní kritický postoj a přiměřeně reaguje.</v>
      </c>
      <c r="C26" s="24" t="str">
        <v>Rozpoznává manipulaci v komunikaci a zaujímá vůči ní kritický postoj.</v>
      </c>
      <c r="D26" s="24" t="str">
        <v xml:space="preserve">Uvede příklady, jak se v jeho životě projevuje, že je součástí různých skupin lidí a jak ve svůj prospěch využívá toho, že je svět propojený.  rozpozná na konkrétních mediálních obsazích (zpráva, film, počítačová hra, blog apod.), zda sdělení obsahuje slova a obrazy vyvolávající emoce, uvádí příklady a důvody, proč jsou pro něj některé mediální produkty důvěryhodné, nedůvěryhodné, zábavné, dramatické, přitažlivé apod.
</v>
      </c>
      <c r="E26" s="24" t="str">
        <v>KOS-EMP-000-ZV9-001
Vyrovnává se s odlišnostmi s respektem k druhým lidem.</v>
      </c>
      <c r="F26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6" s="24" t="str">
        <v>CAS-VKO-001-ZV9-004 
Zhodnotí, co nebo kdo má vliv na něj a na jeho rozhodování ve fyzickém a v digitálním prostředí. 
ŠOVU: Popíše, jak a čím je ovlivňován ve fyzickém a digitálním prostředí, a identifikuje, kdo na něj působí.</v>
      </c>
      <c r="H26" s="3" t="s">
        <v>252</v>
      </c>
    </row>
    <row r="27" spans="1:8" ht="171.75" thickBot="1">
      <c r="A27" s="24" t="str">
        <v>JJK-CJL-001-ZV9-014</v>
      </c>
      <c r="B27" s="24" t="str">
        <v>Vyjadřuje svoje prožitky literárního, divadelního a audiovizuálního díla.</v>
      </c>
      <c r="C27" s="24" t="str">
        <v>Vyjadřuje svoje prožitky literárního, divadelního a audiovizuálního díla.</v>
      </c>
      <c r="D27" s="24" t="str">
        <v xml:space="preserve">Komunikuje kultivovaně a výstižně své náměty, jak zlepšovat podmínky pro učení ve své třídě.  </v>
      </c>
      <c r="E27" s="24" t="str">
        <v>KKT-SVJ-000-ZV9-001
Využívá umění a kulturu k vlastní i společné tvůrčí činnosti a k sebevyjádření.</v>
      </c>
      <c r="F27" s="24" t="str">
        <v>ZGC-VZT-000-ZV9-001
Oceňuje čtení a psaní jako činnosti pomáhající porozumět světu i sobě samému.</v>
      </c>
      <c r="G27" s="24" t="str">
        <v>X</v>
      </c>
      <c r="H27" s="3" t="s">
        <v>253</v>
      </c>
    </row>
    <row r="28" spans="1:8" ht="214.5" thickBot="1">
      <c r="A28" s="24" t="str">
        <v>JJK-CJL-001-ZV9-015</v>
      </c>
      <c r="B28" s="24" t="str">
        <v>Interpretuje literární díla a díla z oblasti dalších druhů umění.</v>
      </c>
      <c r="C28" s="24" t="str">
        <v>Interpretuje literární díla.</v>
      </c>
      <c r="D28" s="24" t="str">
        <v xml:space="preserve">Komunikuje kultivovaně a výstižně své náměty, jak zlepšovat podmínky pro učení ve své třídě.  </v>
      </c>
      <c r="E28" s="24" t="str">
        <v>KKT-SVJ-000-ZV9-001
Využívá umění a kulturu k vlastní i společné tvůrčí činnosti a k sebevyjádření.</v>
      </c>
      <c r="F28" s="24" t="str">
        <v>ZGC-VZT-000-ZV9-001
Oceňuje čtení a psaní jako činnosti pomáhající porozumět světu i sobě samému.</v>
      </c>
      <c r="G28" s="24" t="str">
        <v>X</v>
      </c>
      <c r="H28" s="3" t="s">
        <v>254</v>
      </c>
    </row>
    <row r="29" spans="1:8" ht="300" thickBot="1">
      <c r="A29" s="24" t="str">
        <v>JJK-CJL-001-ZV9-016</v>
      </c>
      <c r="B29" s="24" t="str">
        <v>Tvoří umělecký text podle svých schopností, reflektuje tvorbu uměleckého textu a z reflexe vyvozuje poznatky.</v>
      </c>
      <c r="C29" s="24" t="str">
        <v>Tvoří umělecký text podle svých schopností.</v>
      </c>
      <c r="D29" s="24" t="str">
        <v xml:space="preserve">Komunikuje kultivovaně a výstižně své náměty, jak zlepšovat podmínky pro učení ve své třídě.  </v>
      </c>
      <c r="E29" s="24" t="str">
        <v>KKT-SVJ-000-ZV9-001
Využívá umění a kulturu k vlastní i společné tvůrčí činnosti a k sebevyjádření.</v>
      </c>
      <c r="F29" s="24" t="str">
        <v>ZGC-VZT-000-ZV9-001
Oceňuje čtení a psaní jako činnosti pomáhající porozumět světu i sobě samému.</v>
      </c>
      <c r="G29" s="24" t="str">
        <v>X</v>
      </c>
      <c r="H29" s="3" t="s">
        <v>255</v>
      </c>
    </row>
    <row r="30" spans="1:8" ht="15" thickBot="1">
      <c r="A30" s="24" t="str">
        <v>X</v>
      </c>
      <c r="B30" s="24" t="str">
        <v>X</v>
      </c>
      <c r="C30" s="24" t="str">
        <v>X</v>
      </c>
      <c r="D30" s="24" t="str">
        <v>X</v>
      </c>
      <c r="E30" s="24" t="str">
        <v>X</v>
      </c>
      <c r="F30" s="24" t="str">
        <v>X</v>
      </c>
      <c r="G30" s="24" t="str">
        <v>X</v>
      </c>
      <c r="H30" s="3"/>
    </row>
    <row r="31" spans="1:8" ht="1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24" t="str">
        <v>X</v>
      </c>
      <c r="H31" s="3"/>
    </row>
    <row r="32" spans="1:8" ht="1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24" t="str">
        <v>X</v>
      </c>
      <c r="H32" s="3"/>
    </row>
    <row r="33" spans="1:8" ht="1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24" t="str">
        <v>X</v>
      </c>
      <c r="H33" s="3"/>
    </row>
    <row r="34" spans="1:8" ht="1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24" t="str">
        <v>X</v>
      </c>
      <c r="H34" s="3"/>
    </row>
    <row r="35" spans="1:8" ht="1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24" t="str">
        <v>X</v>
      </c>
      <c r="H35" s="3"/>
    </row>
    <row r="36" spans="1:8" ht="1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24" t="str">
        <v>X</v>
      </c>
      <c r="H36" s="3"/>
    </row>
    <row r="37" spans="1:8" ht="1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3"/>
    </row>
    <row r="38" spans="1:8" ht="1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24" t="str">
        <v>X</v>
      </c>
      <c r="G38" s="24" t="str">
        <v>X</v>
      </c>
      <c r="H38" s="3"/>
    </row>
    <row r="39" spans="1:8" ht="1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24" t="str">
        <v>X</v>
      </c>
      <c r="H39" s="3"/>
    </row>
    <row r="40" spans="1:8" ht="1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3"/>
    </row>
    <row r="41" spans="1:8" ht="1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24" t="str">
        <v>X</v>
      </c>
      <c r="H41" s="3"/>
    </row>
    <row r="42" spans="1:8" ht="1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24" t="str">
        <v>X</v>
      </c>
      <c r="H42" s="3"/>
    </row>
    <row r="43" spans="1:8" ht="1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3"/>
    </row>
    <row r="44" spans="1:8" ht="1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24" t="str">
        <v>X</v>
      </c>
      <c r="H44" s="3"/>
    </row>
    <row r="45" spans="1:8" ht="1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3"/>
    </row>
    <row r="46" spans="1:8" ht="1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24" t="str">
        <v>X</v>
      </c>
      <c r="H46" s="3"/>
    </row>
    <row r="47" spans="1:8" ht="1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3"/>
    </row>
    <row r="48" spans="1:8" ht="1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24" t="str">
        <v>X</v>
      </c>
      <c r="H48" s="3"/>
    </row>
    <row r="49" spans="1:8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24" t="str">
        <v>X</v>
      </c>
      <c r="H49" s="3"/>
    </row>
    <row r="50" spans="1:8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24" t="str">
        <v>X</v>
      </c>
      <c r="H50" s="3"/>
    </row>
    <row r="51" spans="1:8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3"/>
    </row>
    <row r="52" spans="1:8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3"/>
    </row>
    <row r="53" spans="1:8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3"/>
    </row>
    <row r="54" spans="1:8" ht="1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3"/>
    </row>
    <row r="55" spans="1:8">
      <c r="C55" s="10"/>
      <c r="D55" s="10"/>
      <c r="E55" s="10"/>
      <c r="F55" s="10"/>
      <c r="G55" s="10"/>
      <c r="H55" s="43"/>
    </row>
    <row r="56" spans="1:8" ht="15.75" thickBot="1">
      <c r="A56" s="55" t="s">
        <v>116</v>
      </c>
      <c r="B56" s="56"/>
      <c r="C56" s="56"/>
      <c r="D56" s="56"/>
      <c r="E56" s="56"/>
      <c r="F56" s="56"/>
      <c r="G56" s="56"/>
      <c r="H56" s="56"/>
    </row>
    <row r="57" spans="1:8" ht="15.75" thickBot="1">
      <c r="A57" s="62" t="s">
        <v>102</v>
      </c>
      <c r="B57" s="63"/>
      <c r="C57" s="79" t="s">
        <v>256</v>
      </c>
      <c r="D57" s="79" t="s">
        <v>235</v>
      </c>
      <c r="E57" s="79" t="s">
        <v>236</v>
      </c>
      <c r="F57" s="79" t="s">
        <v>237</v>
      </c>
      <c r="G57" s="79" t="s">
        <v>238</v>
      </c>
      <c r="H57" s="79" t="s">
        <v>239</v>
      </c>
    </row>
    <row r="58" spans="1:8" ht="15.75" thickBot="1">
      <c r="A58" s="2" t="s">
        <v>65</v>
      </c>
      <c r="B58" s="2" t="s">
        <v>104</v>
      </c>
      <c r="C58" s="80"/>
      <c r="D58" s="80"/>
      <c r="E58" s="80"/>
      <c r="F58" s="80"/>
      <c r="G58" s="80"/>
      <c r="H58" s="80"/>
    </row>
    <row r="59" spans="1:8" ht="85.5">
      <c r="A59" s="24" t="str" cm="1">
        <f t="array" ref="A59:B99">IF('Krok 7 - Vazby'!A59:B99="","X",'Krok 7 - Vazby'!A59:B99)</f>
        <v>JJK-CJL-001-ZV9-001</v>
      </c>
      <c r="B59" s="24" t="str">
        <v>Dorozumívá se kultivovaně, výstižně, s jasným komunikačním záměrem a jazykovými prostředky vhodnými pro danou komunikační situaci.</v>
      </c>
      <c r="C59" s="24" t="str" cm="1">
        <f t="array" ref="C59:C99">IF('Krok 7 - Vazby'!F59:F99="","X",'Krok 7 - Vazby'!F59:F99)</f>
        <v xml:space="preserve">Dorozumívá se kultivovaně, výstižně, s jasným komunikačním záměrem a vhodnými jazykovými prostředky. </v>
      </c>
      <c r="D59" s="24" t="str" cm="1">
        <f t="array" ref="D59:D99">IF('Krok 7 - Vazby'!H59:H99="","X",'Krok 7 - Vazby'!H59:H99)</f>
        <v xml:space="preserve">Ve spolupráci s ostatními zvažuje, jak zajistit efektivní komunikaci v rámci školy k rozvoji podmínek učení. </v>
      </c>
      <c r="E59" s="24" t="str" cm="1">
        <f t="array" ref="E59:E99">IF('Krok 7 - Vazby'!I59:I99="","X",'Krok 7 - Vazby'!I59:I99)</f>
        <v>KKK-VYJ-000-ZV9-001 
Vyjadřuje se prostřednictvím souboru běžných výrazových prostředků, které volí s důrazem na svůj komunikační záměr, partnera a situaci.</v>
      </c>
      <c r="F59" s="24" t="str" cm="1">
        <f t="array" ref="F59:F99">IF('Krok 7 - Vazby'!K59:K99="","X",'Krok 7 - Vazby'!K59:K99)</f>
        <v>ZGC-VZT-000-ZV9-001
Oceňuje čtení a psaní jako činnosti pomáhající porozumět světu i sobě samému.</v>
      </c>
      <c r="G59" s="24" t="str" cm="1">
        <f t="array" ref="G59:G99">IF('Krok 7 - Vazby'!J59:J99="","X",'Krok 7 - Vazby'!J59:J99)</f>
        <v>X</v>
      </c>
      <c r="H59" s="3" t="s">
        <v>257</v>
      </c>
    </row>
    <row r="60" spans="1:8" ht="114.75" thickBot="1">
      <c r="A60" s="24" t="str">
        <v>JJK-CJL-001-ZV9-002</v>
      </c>
      <c r="B60" s="24" t="str">
        <v>Vyslovuje podle svých možností česká a běžně užívaná cizí slova v souladu s jazykovou normou a užívá je vhodně vzhledem ke komunikační situaci.</v>
      </c>
      <c r="C60" s="24" t="str">
        <v>Vyslovuje podle svých možností česká a běžně užívaná cizí slova v souladu s jazykovou normou a vhodně je užívá.</v>
      </c>
      <c r="D60" s="24" t="str">
        <v xml:space="preserve">Ve spolupráci s ostatními zvažuje, jak zajistit efektivní komunikaci v rámci školy k rozvoji podmínek učení. </v>
      </c>
      <c r="E60" s="24" t="str">
        <v>KKK-AKN-000-ZV9-001
Během mluvené interakce v každodenních situacích uzpůsobuje vlastní projev tak, že aktivně reaguje na projev partnera, a tím přispívá ke kultivovanosti konkrétní situace.</v>
      </c>
      <c r="F60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60" s="24" t="str">
        <v>X</v>
      </c>
      <c r="H60" s="3" t="s">
        <v>258</v>
      </c>
    </row>
    <row r="61" spans="1:8" ht="157.5" thickBot="1">
      <c r="A61" s="24" t="str">
        <v>JJK-CJL-001-ZV9-003</v>
      </c>
      <c r="B61" s="24" t="str">
        <v>Rozvíjí své znalosti o tvarosloví a funkčně je využívá.</v>
      </c>
      <c r="C61" s="24" t="str">
        <v>Rozvíjí své znalosti o tvarosloví a funkčně je využívá.</v>
      </c>
      <c r="D61" s="24" t="str">
        <v xml:space="preserve">Ve spolupráci s ostatními zvažuje, jak zajistit efektivní komunikaci v rámci školy k rozvoji podmínek učení. </v>
      </c>
      <c r="E61" s="24" t="str">
        <v>KKK-VYJ-000-ZV9-001 
Vyjadřuje se prostřednictvím souboru běžných výrazových prostředků, které volí s důrazem na svůj komunikační záměr, partnera a situaci.</v>
      </c>
      <c r="F61" s="24" t="str">
        <v>ZGC-VZT-000-ZV9-001
Oceňuje čtení a psaní jako činnosti pomáhající porozumět světu i sobě samému.</v>
      </c>
      <c r="G61" s="24" t="str">
        <v>X</v>
      </c>
      <c r="H61" s="3" t="s">
        <v>259</v>
      </c>
    </row>
    <row r="62" spans="1:8" ht="129" thickBot="1">
      <c r="A62" s="24" t="str">
        <v>JJK-CJL-001-ZV9-004</v>
      </c>
      <c r="B62" s="24" t="str">
        <v>Funkčně využívá znalosti o slovní zásobě a tvoření slov.</v>
      </c>
      <c r="C62" s="24" t="str">
        <v>Funkčně využívá znalosti o slovní zásobě a tvoření slov.</v>
      </c>
      <c r="D62" s="24" t="str">
        <v xml:space="preserve">Ve spolupráci s ostatními zvažuje, jak zajistit efektivní komunikaci v rámci školy k rozvoji podmínek učení. </v>
      </c>
      <c r="E62" s="24" t="str">
        <v>KKK-VYJ-000-ZV9-001 
Vyjadřuje se prostřednictvím souboru běžných výrazových prostředků, které volí s důrazem na svůj komunikační záměr, partnera a situaci.</v>
      </c>
      <c r="F62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62" s="24" t="str">
        <v>X</v>
      </c>
      <c r="H62" s="3" t="s">
        <v>260</v>
      </c>
    </row>
    <row r="63" spans="1:8" ht="171.75" thickBot="1">
      <c r="A63" s="24" t="str">
        <v>JJK-CJL-001-ZV9-005</v>
      </c>
      <c r="B63" s="24" t="str">
        <v>Porozumí stavbě textu a využívá znalosti o skladebním učivu.</v>
      </c>
      <c r="C63" s="24" t="str">
        <v>Porozumí stavbě textu a využívá znalosti o skladebním učivu.</v>
      </c>
      <c r="D63" s="24" t="str">
        <v xml:space="preserve">Ve spolupráci s ostatními zvažuje, jak zajistit efektivní komunikaci v rámci školy k rozvoji podmínek učení. </v>
      </c>
      <c r="E63" s="24" t="str">
        <v>KKK-VYJ-000-ZV9-001 
Vyjadřuje se prostřednictvím souboru běžných výrazových prostředků, které volí s důrazem na svůj komunikační záměr, partnera a situaci.</v>
      </c>
      <c r="F63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63" s="24" t="str">
        <v>X</v>
      </c>
      <c r="H63" s="3" t="s">
        <v>261</v>
      </c>
    </row>
    <row r="64" spans="1:8" ht="72" thickBot="1">
      <c r="A64" s="24" t="str">
        <v>JJK-CJL-001-ZV9-006</v>
      </c>
      <c r="B64" s="24" t="str">
        <v>Vytvoří po formální i obsahové stránce funkční písemný projev s využitím znalostí pravidel pravopisu.</v>
      </c>
      <c r="C64" s="24" t="str">
        <v>Vytvoří podle zadání funkční písemný projev s využitím znalostí pravidel pravopisu.</v>
      </c>
      <c r="D64" s="24" t="str">
        <v xml:space="preserve">Při vlastním tvořivém sestavování různých sdělení (zpráva, reklama aj.) volí různé výrazové prostředky (slova, obrazy aj. podle toho, jaký záměr sdělením sleduje. </v>
      </c>
      <c r="E64" s="24" t="str">
        <v>KDI-VIN-000-ZV9-001
Využívá digitální technologie, aby sobě či ostatním usnadnil či zjednodušil pracovní postupy a zkvalitnil výsledky práce.</v>
      </c>
      <c r="F64" s="24" t="str">
        <v>ZGC-KCP-000-ZV9-001
Při čtení i psaní posuzuje autorské záměry, účinky a prostředky textu i kontext autora nebo čtenáře.</v>
      </c>
      <c r="G64" s="24" t="str">
        <v>X</v>
      </c>
      <c r="H64" s="3" t="s">
        <v>262</v>
      </c>
    </row>
    <row r="65" spans="1:8" ht="186" thickBot="1">
      <c r="A65" s="24" t="str">
        <v>JJK-CJL-001-ZV9-007</v>
      </c>
      <c r="B65" s="24" t="str">
        <v>Zhodnotí aktuální úroveň svých jazykových a komunikačních znalostí a dovedností s ohledem na své další jazykové vzdělávání.</v>
      </c>
      <c r="C65" s="24" t="str">
        <v>Zhodnotí aktuální úroveň svých jazykových a komunikačních znalostí a dovedností s ohledem na své další jazykové vzdělávání.</v>
      </c>
      <c r="D65" s="24" t="str">
        <v>Na základě zažitých zkušeností a dění ve svém okolí a ve světě zkoumá výhody a nevýhody propojenosti dnešního světa.</v>
      </c>
      <c r="E65" s="24" t="str">
        <v>KPP-NAP-000-ZV9-001
Využívá příležitosti a výzvy pro rozvoj v různých oblastech vlastního života.</v>
      </c>
      <c r="F65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65" s="24" t="str">
        <v>X</v>
      </c>
      <c r="H65" s="3" t="s">
        <v>263</v>
      </c>
    </row>
    <row r="66" spans="1:8" ht="114.75" thickBot="1">
      <c r="A66" s="24" t="str">
        <v>JJK-CJL-001-ZV9-008</v>
      </c>
      <c r="B66" s="24" t="str">
        <v>Využívá elektronické prostředky a informační zdroje ke tvorbě textu.</v>
      </c>
      <c r="C66" s="24" t="str">
        <v>Využívá elektronické prostředky a informační zdroje ke tvorbě textu.</v>
      </c>
      <c r="D66" s="24" t="str">
        <v xml:space="preserve">Ve spolupráci s ostatními zvažuje, jak zajistit efektivní komunikaci v rámci školy k rozvoji podmínek učení. </v>
      </c>
      <c r="E66" s="24" t="str">
        <v>KDI-VIN-000-ZV9-001
Využívá digitální technologie, aby sobě či ostatním usnadnil či zjednodušil pracovní postupy a zkvalitnil výsledky práce.</v>
      </c>
      <c r="F66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66" s="24" t="str">
        <v>JJK-DCJ-002-ZV9-004 
Používá jednotlivá slova a jednoduchá slovní spojení, například pozdravy, základní otázky nebo jednoduché odpovědi. Vyjadřuje se pomocí krátkých vět o sobě.</v>
      </c>
      <c r="H66" s="3" t="s">
        <v>264</v>
      </c>
    </row>
    <row r="67" spans="1:8" ht="171.75" thickBot="1">
      <c r="A67" s="24" t="str">
        <v>JJK-CJL-001-ZV9-009</v>
      </c>
      <c r="B67" s="24" t="str">
        <v>Vyhledá, kriticky posoudí a sdílí informace a další obsah, k tomu volí etické postupy, způsoby a prostředky odpovídající konkrétní situaci.</v>
      </c>
      <c r="C67" s="24" t="str">
        <v>Vyhledá, kriticky posoudí a sdílí informace, k tomu volí etické postupy, způsoby a prostředky odpovídající konkrétní situaci.</v>
      </c>
      <c r="D67" s="24" t="str">
        <v xml:space="preserve">Diskutuje ve třídě faktory ohrožující digitální wellbeing v oblasti ochrany osobních dat, navrhne společně s druhými opatření ke snížení rizik s nimi spojených. </v>
      </c>
      <c r="E67" s="24" t="str">
        <v>KRP-KRP-000-ZV9-001
Kriticky hodnotí informace z různých zdrojů.</v>
      </c>
      <c r="F67" s="24" t="str">
        <v>ZGC-KCP-000-ZV9-001
Při čtení i psaní posuzuje autorské záměry, účinky a prostředky textu i kontext autora nebo čtenáře.</v>
      </c>
      <c r="G67" s="24" t="str">
        <v>X</v>
      </c>
      <c r="H67" s="3" t="s">
        <v>265</v>
      </c>
    </row>
    <row r="68" spans="1:8" ht="129" thickBot="1">
      <c r="A68" s="24" t="str">
        <v>JJK-CJL-001-ZV9-010</v>
      </c>
      <c r="B68" s="24" t="str">
        <v>Rozlišuje komunikační funkce výpovědi a porozumí smyslu konkrétního neuměleckého textu.</v>
      </c>
      <c r="C68" s="24" t="str">
        <v>Rozlišuje komunikační funkce výpovědi a porozumí smyslu textu.</v>
      </c>
      <c r="D68" s="24" t="str">
        <v xml:space="preserve">Ve spolupráci s ostatními zvažuje, jak zajistit efektivní komunikaci v rámci školy k rozvoji podmínek učení. </v>
      </c>
      <c r="E68" s="24" t="str">
        <v>KKK-VYJ-000-ZV9-001
Vyjadřuje se prostřednictvím souboru běžných výrazových prostředků, které volí s důrazem na svůj komunikační záměr, partnera a situaci.</v>
      </c>
      <c r="F68" s="24" t="str">
        <v>ZGC-VZT-000-ZV9-001
Oceňuje čtení a psaní jako činnosti pomáhající porozumět světu i sobě samému.</v>
      </c>
      <c r="G68" s="24" t="str">
        <v>X</v>
      </c>
      <c r="H68" s="3" t="s">
        <v>266</v>
      </c>
    </row>
    <row r="69" spans="1:8" ht="100.5" thickBot="1">
      <c r="A69" s="24" t="str">
        <v>JJK-CJL-001-ZV9-011</v>
      </c>
      <c r="B69" s="24" t="str">
        <v>Využívá poznatky o komunikaci, jazyce a stylu k mluvenému nebo písemnému projevu přiměřenému situaci.</v>
      </c>
      <c r="C69" s="24" t="str">
        <v>Využívá poznatky o komunikaci, jazyce a stylu k mluvenému nebo písemnému projevu přiměřenému situaci.</v>
      </c>
      <c r="D69" s="24" t="str">
        <v xml:space="preserve">Při vlastním tvořivém sestavování různých sdělení (zpráva, reklama aj.) volí různé výrazové prostředky (slova, obrazy aj. podle toho, jaký záměr sdělením sleduje. </v>
      </c>
      <c r="E69" s="24" t="str">
        <v>KKK-VYJ-000-ZV9-001
Vyjadřuje se prostřednictvím souboru běžných výrazových prostředků, které volí s důrazem na svůj komunikační záměr, partnera a situaci.</v>
      </c>
      <c r="F69" s="24" t="str">
        <v>ZGC-PVL-000-ZV9-001
S oporou o evidence vyhodnocuje své pokroky i postupy ve čtení a psaní pro stanovení dalších cílů i cesty k nim.</v>
      </c>
      <c r="G69" s="24" t="str">
        <v>X</v>
      </c>
      <c r="H69" s="3" t="s">
        <v>267</v>
      </c>
    </row>
    <row r="70" spans="1:8" ht="186" thickBot="1">
      <c r="A70" s="24" t="str">
        <v>JJK-CJL-001-ZV9-012</v>
      </c>
      <c r="B70" s="24" t="str">
        <v>Používá záměrně a promyšleně postupy a strategie umožňující vnímat, chápat a interpretovat text.</v>
      </c>
      <c r="C70" s="24" t="str">
        <v>Používá záměrně a promyšleně postupy a strategie umožňující vnímat, chápat a interpretovat text.</v>
      </c>
      <c r="D70" s="24" t="str">
        <v xml:space="preserve">Při vlastním tvořivém sestavování různých sdělení (zpráva, reklama aj.) volí různé výrazové prostředky (slova, obrazy aj. podle toho, jaký záměr sdělením sleduje. </v>
      </c>
      <c r="E70" s="24" t="str">
        <v>KRP-KRP-000-ZV9-001
Kriticky hodnotí informace z různých zdrojů.</v>
      </c>
      <c r="F70" s="24" t="str">
        <v>ZGC-PVL-000-ZV9-001
S oporou o evidence vyhodnocuje své pokroky i postupy ve čtení a psaní pro stanovení dalších cílů i cesty k nim.</v>
      </c>
      <c r="G70" s="24" t="str">
        <v>X</v>
      </c>
      <c r="H70" s="3" t="s">
        <v>268</v>
      </c>
    </row>
    <row r="71" spans="1:8" ht="243" thickBot="1">
      <c r="A71" s="24" t="str">
        <v>JJK-CJL-001-ZV9-013</v>
      </c>
      <c r="B71" s="24" t="str">
        <v>Rozpoznává manipulaci v komunikaci, zaujímá k ní kritický postoj a přiměřeně reaguje.</v>
      </c>
      <c r="C71" s="24" t="str">
        <v>Rozpoznává manipulaci v komunikaci, zaujímá k ní kritický postoj a přiměřeně reaguje.</v>
      </c>
      <c r="D71" s="24" t="str">
        <v xml:space="preserve">Najde a pojmenuje projevy kyberšikany; rozeznává v mediálních sděleních stereotypy a na příkladech uvede jejich zjednodušující a paušalizující vztah ke skutečnosti; na konkrétních příkladech rozpoznává prostředky mediální skandalizace; na příkladech ze školního prostředí identifikuje a rozlišuje různé typy komunikace a jejich funkci, rozpoznává, v jakých situacích je ve škole uplatňována svoboda projevu, hlas žáků, dialog mezi různými aktéry a zda se ve škole setkává s prostředky manipulace. </v>
      </c>
      <c r="E71" s="24" t="str">
        <v>KRP-RPS-000-ZV9-001
Reflektuje osobní a společné problémy s ohledem na různé perspektivy navrhovaných řešení.</v>
      </c>
      <c r="F71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71" s="24" t="str">
        <v>CAS-VKO-001-ZV9-004 Zhodnotí, co nebo kdo má vliv na něj a na jeho rozhodování ve fyzickém a v digitálním prostředí.
ŠOVU: Analyzuje a vyhodnocuje faktory ovlivňující jeho rozhodování v reálném i digitálním prostředí.</v>
      </c>
      <c r="H71" s="3" t="s">
        <v>269</v>
      </c>
    </row>
    <row r="72" spans="1:8" ht="257.25" thickBot="1">
      <c r="A72" s="24" t="str">
        <v>JJK-CJL-001-ZV9-014</v>
      </c>
      <c r="B72" s="24" t="str">
        <v>Vyjadřuje svoje prožitky literárního, divadelního a audiovizuálního díla.</v>
      </c>
      <c r="C72" s="24" t="str">
        <v>Vyjadřuje svoje prožitky literárního, divadelního a audiovizuálního díla.</v>
      </c>
      <c r="D72" s="24" t="str">
        <v xml:space="preserve">Ve spolupráci s ostatními zvažuje, jak zajistit efektivní komunikaci v rámci školy k rozvoji podmínek učení. </v>
      </c>
      <c r="E72" s="24" t="str">
        <v>KKT-SVJ-000-ZV9-001
Využívá umění a kulturu k vlastní i společné tvůrčí činnosti a k sebevyjádření.</v>
      </c>
      <c r="F72" s="24" t="str">
        <v>ZGC-VZT-000-ZV9-001
Oceňuje čtení a psaní jako činnosti pomáhající porozumět světu i sobě samému.</v>
      </c>
      <c r="G72" s="24" t="str">
        <v>X</v>
      </c>
      <c r="H72" s="3" t="s">
        <v>270</v>
      </c>
    </row>
    <row r="73" spans="1:8" ht="228.75" thickBot="1">
      <c r="A73" s="24" t="str">
        <v>JJK-CJL-001-ZV9-015</v>
      </c>
      <c r="B73" s="24" t="str">
        <v>Interpretuje literární díla a díla z oblasti dalších druhů umění.</v>
      </c>
      <c r="C73" s="24" t="str">
        <v>Interpretuje literární díla a díla z oblasti dalších druhů umění.</v>
      </c>
      <c r="D73" s="24" t="str">
        <v xml:space="preserve">Ve spolupráci s ostatními zvažuje, jak zajistit efektivní komunikaci v rámci školy k rozvoji podmínek učení. </v>
      </c>
      <c r="E73" s="24" t="str">
        <v>KKT-SVJ-000-ZV9-001
Využívá umění a kulturu k vlastní i společné tvůrčí činnosti a k sebevyjádření.</v>
      </c>
      <c r="F73" s="24" t="str">
        <v>ZGC-VZT-000-ZV9-001
Oceňuje čtení a psaní jako činnosti pomáhající porozumět světu i sobě samému.</v>
      </c>
      <c r="G73" s="24" t="str">
        <v>X</v>
      </c>
      <c r="H73" s="3" t="s">
        <v>271</v>
      </c>
    </row>
    <row r="74" spans="1:8" ht="57.75" thickBot="1">
      <c r="A74" s="24" t="str">
        <v>JJK-CJL-001-ZV9-016</v>
      </c>
      <c r="B74" s="24" t="str">
        <v>Tvoří umělecký text podle svých schopností, reflektuje tvorbu uměleckého textu a z reflexe vyvozuje poznatky.</v>
      </c>
      <c r="C74" s="24" t="str">
        <v>X</v>
      </c>
      <c r="D74" s="24" t="str">
        <v xml:space="preserve">Ve spolupráci s ostatními zvažuje, jak zajistit efektivní komunikaci v rámci školy k rozvoji podmínek učení. </v>
      </c>
      <c r="E74" s="24" t="str">
        <v>KKT-SVJ-000-ZV9-001
Využívá umění a kulturu k vlastní i společné tvůrčí činnosti a k sebevyjádření.</v>
      </c>
      <c r="F74" s="24" t="str">
        <v>ZGC-VZT-000-ZV9-001
Oceňuje čtení a psaní jako činnosti pomáhající porozumět světu i sobě samému.</v>
      </c>
      <c r="G74" s="24" t="str">
        <v>X</v>
      </c>
      <c r="H74" s="3"/>
    </row>
    <row r="75" spans="1:8" ht="200.25" thickBot="1">
      <c r="A75" s="24" t="str">
        <v>X</v>
      </c>
      <c r="B75" s="24" t="str">
        <v>X</v>
      </c>
      <c r="C75" s="24" t="str">
        <v>Tvoří umělecký text podle svých schopností a reflektuje tvorbu uměleckého textu.</v>
      </c>
      <c r="D75" s="24" t="str">
        <v>X</v>
      </c>
      <c r="E75" s="24" t="str">
        <v>X</v>
      </c>
      <c r="F75" s="24" t="str">
        <v>X</v>
      </c>
      <c r="G75" s="24" t="str">
        <v>X</v>
      </c>
      <c r="H75" s="3" t="s">
        <v>272</v>
      </c>
    </row>
    <row r="76" spans="1:8" ht="1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24" t="str">
        <v>X</v>
      </c>
      <c r="H76" s="3"/>
    </row>
    <row r="77" spans="1:8" ht="1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24" t="str">
        <v>X</v>
      </c>
      <c r="H77" s="3"/>
    </row>
    <row r="78" spans="1:8" ht="1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24" t="str">
        <v>X</v>
      </c>
      <c r="H78" s="3"/>
    </row>
    <row r="79" spans="1:8" ht="1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24" t="str">
        <v>X</v>
      </c>
      <c r="G79" s="24" t="str">
        <v>X</v>
      </c>
      <c r="H79" s="3"/>
    </row>
    <row r="80" spans="1:8" ht="1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24" t="str">
        <v>X</v>
      </c>
      <c r="H80" s="3"/>
    </row>
    <row r="81" spans="1:8" ht="1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24" t="str">
        <v>X</v>
      </c>
      <c r="G81" s="24" t="str">
        <v>X</v>
      </c>
      <c r="H81" s="3"/>
    </row>
    <row r="82" spans="1:8" ht="1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24" t="str">
        <v>X</v>
      </c>
      <c r="G82" s="24" t="str">
        <v>X</v>
      </c>
      <c r="H82" s="3"/>
    </row>
    <row r="83" spans="1:8" ht="1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24" t="str">
        <v>X</v>
      </c>
      <c r="G83" s="24" t="str">
        <v>X</v>
      </c>
      <c r="H83" s="3"/>
    </row>
    <row r="84" spans="1:8" ht="1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24" t="str">
        <v>X</v>
      </c>
      <c r="G84" s="24" t="str">
        <v>X</v>
      </c>
      <c r="H84" s="3"/>
    </row>
    <row r="85" spans="1:8" ht="1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24" t="str">
        <v>X</v>
      </c>
      <c r="H85" s="3"/>
    </row>
    <row r="86" spans="1:8" ht="1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24" t="str">
        <v>X</v>
      </c>
      <c r="H86" s="3"/>
    </row>
    <row r="87" spans="1:8" ht="1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3"/>
    </row>
    <row r="88" spans="1:8" ht="1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24" t="str">
        <v>X</v>
      </c>
      <c r="H88" s="3"/>
    </row>
    <row r="89" spans="1:8" ht="1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24" t="str">
        <v>X</v>
      </c>
      <c r="H89" s="3"/>
    </row>
    <row r="90" spans="1:8" ht="1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24" t="str">
        <v>X</v>
      </c>
      <c r="H90" s="3"/>
    </row>
    <row r="91" spans="1:8" ht="1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24" t="str">
        <v>X</v>
      </c>
      <c r="G91" s="24" t="str">
        <v>X</v>
      </c>
      <c r="H91" s="3"/>
    </row>
    <row r="92" spans="1:8" ht="1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3"/>
    </row>
    <row r="93" spans="1:8" ht="1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24" t="str">
        <v>X</v>
      </c>
      <c r="H93" s="3"/>
    </row>
    <row r="94" spans="1:8" ht="1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24" t="str">
        <v>X</v>
      </c>
      <c r="H94" s="3"/>
    </row>
    <row r="95" spans="1:8" ht="1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24" t="str">
        <v>X</v>
      </c>
      <c r="H95" s="3"/>
    </row>
    <row r="96" spans="1:8" ht="1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3"/>
    </row>
    <row r="97" spans="1:8" ht="1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24" t="str">
        <v>X</v>
      </c>
      <c r="H97" s="3"/>
    </row>
    <row r="98" spans="1:8" ht="1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3"/>
    </row>
    <row r="99" spans="1:8" ht="1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24" t="str">
        <v>X</v>
      </c>
      <c r="H99" s="3"/>
    </row>
    <row r="100" spans="1:8">
      <c r="C100" s="10"/>
      <c r="D100" s="10"/>
      <c r="E100" s="10"/>
      <c r="F100" s="10"/>
      <c r="G100" s="10"/>
      <c r="H100" s="43"/>
    </row>
    <row r="101" spans="1:8" ht="15.75" thickBot="1">
      <c r="A101" s="55" t="s">
        <v>117</v>
      </c>
      <c r="B101" s="56"/>
      <c r="C101" s="56"/>
      <c r="D101" s="56"/>
      <c r="E101" s="56"/>
      <c r="F101" s="56"/>
      <c r="G101" s="56"/>
      <c r="H101" s="56"/>
    </row>
    <row r="102" spans="1:8" ht="15.75" thickBot="1">
      <c r="A102" s="82" t="s">
        <v>102</v>
      </c>
      <c r="B102" s="83"/>
      <c r="C102" s="79" t="s">
        <v>273</v>
      </c>
      <c r="D102" s="79" t="s">
        <v>235</v>
      </c>
      <c r="E102" s="79" t="s">
        <v>236</v>
      </c>
      <c r="F102" s="79" t="s">
        <v>237</v>
      </c>
      <c r="G102" s="79" t="s">
        <v>238</v>
      </c>
      <c r="H102" s="79" t="s">
        <v>239</v>
      </c>
    </row>
    <row r="103" spans="1:8" ht="15.75" thickBot="1">
      <c r="A103" s="8" t="s">
        <v>65</v>
      </c>
      <c r="B103" s="8" t="s">
        <v>104</v>
      </c>
      <c r="C103" s="80"/>
      <c r="D103" s="80"/>
      <c r="E103" s="80"/>
      <c r="F103" s="80"/>
      <c r="G103" s="80"/>
      <c r="H103" s="80"/>
    </row>
    <row r="104" spans="1:8" ht="85.5">
      <c r="A104" s="24" t="str" cm="1">
        <f t="array" ref="A104:B144">IF('Krok 7 - Vazby'!A104:B144="","X",'Krok 7 - Vazby'!A104:B144)</f>
        <v>JJK-CJL-001-ZV9-001</v>
      </c>
      <c r="B104" s="24" t="str">
        <v>Dorozumívá se kultivovaně, výstižně, s jasným komunikačním záměrem a jazykovými prostředky vhodnými pro danou komunikační situaci.</v>
      </c>
      <c r="C104" s="24" t="str" cm="1">
        <f t="array" ref="C104:C144">IF('Krok 7 - Vazby'!F104:F144="","X",'Krok 7 - Vazby'!F104:F144)</f>
        <v xml:space="preserve">Dorozumívá se kultivovaně, výstižně, s jasným komunikačním záměrem a vhodnými jazykovými prostředky. </v>
      </c>
      <c r="D104" s="24" t="str" cm="1">
        <f t="array" ref="D104:D144">IF('Krok 7 - Vazby'!H104:H144="","X",'Krok 7 - Vazby'!H104:H144)</f>
        <v xml:space="preserve">Vhodnými komunikačními prostředky sdílí a diskutuje v rámci širší školní komunity srozumitelnou vizi podpory dobrých podmínek pro učení ve škole. </v>
      </c>
      <c r="E104" s="24" t="str" cm="1">
        <f t="array" ref="E104:E144">IF('Krok 7 - Vazby'!I104:I144="","X",'Krok 7 - Vazby'!I104:I144)</f>
        <v>KKK-VYJ-000-ZV9-001 
Vyjadřuje se prostřednictvím souboru běžných výrazových prostředků, které volí s důrazem na svůj komunikační záměr, partnera a situaci.</v>
      </c>
      <c r="F104" s="24" t="str" cm="1">
        <f t="array" ref="F104:F144">IF('Krok 7 - Vazby'!K104:K144="","X",'Krok 7 - Vazby'!K104:K144)</f>
        <v>ZGC-VZT-000-ZV9-001
Oceňuje čtení a psaní jako činnosti pomáhající porozumět světu i sobě samému.</v>
      </c>
      <c r="G104" s="24" t="str" cm="1">
        <f t="array" ref="G104:G144">IF('Krok 7 - Vazby'!J104:J144="","X",'Krok 7 - Vazby'!J104:J144)</f>
        <v>X</v>
      </c>
      <c r="H104" s="3" t="s">
        <v>274</v>
      </c>
    </row>
    <row r="105" spans="1:8" ht="100.5" thickBot="1">
      <c r="A105" s="24" t="str">
        <v>JJK-CJL-001-ZV9-002</v>
      </c>
      <c r="B105" s="24" t="str">
        <v>Vyslovuje podle svých možností česká a běžně užívaná cizí slova v souladu s jazykovou normou a užívá je vhodně vzhledem ke komunikační situaci.</v>
      </c>
      <c r="C105" s="24" t="str">
        <v>X</v>
      </c>
      <c r="D105" s="24" t="str">
        <v xml:space="preserve">Vhodnými komunikačními prostředky sdílí a diskutuje v rámci širší školní komunity srozumitelnou vizi podpory dobrých podmínek pro učení ve škole. </v>
      </c>
      <c r="E105" s="24" t="str">
        <v>KKK-AKN-000-ZV9-001
Během mluvené interakce v každodenních situacích uzpůsobuje vlastní projev tak, že aktivně reaguje na projev partnera, a tím přispívá ke kultivovanosti konkrétní situace.</v>
      </c>
      <c r="F105" s="24" t="str">
        <v>ZGC-KCP-000-ZV9-001
Při čtení i psaní posuzuje autorské záměry, účinky a prostředky textu i kontext autora nebo čtenáře.</v>
      </c>
      <c r="G105" s="24" t="str">
        <v>X</v>
      </c>
      <c r="H105" s="3"/>
    </row>
    <row r="106" spans="1:8" ht="86.25" thickBot="1">
      <c r="A106" s="24" t="str">
        <v>JJK-CJL-001-ZV9-003</v>
      </c>
      <c r="B106" s="24" t="str">
        <v>Rozvíjí své znalosti o tvarosloví a funkčně je využívá.</v>
      </c>
      <c r="C106" s="24" t="str">
        <v>Rozvíjí své znalosti o tvarosloví a funkčně je využívá.</v>
      </c>
      <c r="D106" s="24" t="str">
        <v xml:space="preserve">Vhodnými komunikačními prostředky sdílí a diskutuje v rámci širší školní komunity srozumitelnou vizi podpory dobrých podmínek pro učení ve škole. </v>
      </c>
      <c r="E106" s="24" t="str">
        <v>KKK-VYJ-000-ZV9-001 
Vyjadřuje se prostřednictvím souboru běžných výrazových prostředků, které volí s důrazem na svůj komunikační záměr, partnera a situaci.</v>
      </c>
      <c r="F106" s="24" t="str">
        <v>ZGC-VZT-000-ZV9-001
Oceňuje čtení a psaní jako činnosti pomáhající porozumět světu i sobě samému.</v>
      </c>
      <c r="G106" s="24" t="str">
        <v>X</v>
      </c>
      <c r="H106" s="3" t="s">
        <v>275</v>
      </c>
    </row>
    <row r="107" spans="1:8" ht="114.75" thickBot="1">
      <c r="A107" s="24" t="str">
        <v>JJK-CJL-001-ZV9-004</v>
      </c>
      <c r="B107" s="24" t="str">
        <v>Funkčně využívá znalosti o slovní zásobě a tvoření slov.</v>
      </c>
      <c r="C107" s="24" t="str">
        <v>Funkčně využívá znalosti o slovní zásobě a tvoření slov.</v>
      </c>
      <c r="D107" s="24" t="str">
        <v xml:space="preserve">Vhodnými komunikačními prostředky sdílí a diskutuje v rámci širší školní komunity srozumitelnou vizi podpory dobrých podmínek pro učení ve škole. </v>
      </c>
      <c r="E107" s="24" t="str">
        <v>KKK-VYJ-000-ZV9-001 
Vyjadřuje se prostřednictvím souboru běžných výrazových prostředků, které volí s důrazem na svůj komunikační záměr, partnera a situaci.</v>
      </c>
      <c r="F107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07" s="24" t="str">
        <v>X</v>
      </c>
      <c r="H107" s="3" t="s">
        <v>276</v>
      </c>
    </row>
    <row r="108" spans="1:8" ht="143.25" thickBot="1">
      <c r="A108" s="24" t="str">
        <v>JJK-CJL-001-ZV9-005</v>
      </c>
      <c r="B108" s="24" t="str">
        <v>Porozumí stavbě textu a využívá znalosti o skladebním učivu.</v>
      </c>
      <c r="C108" s="24" t="str">
        <v>Porozumí stavbě textu a využívá znalosti o skladebním učivu.</v>
      </c>
      <c r="D108" s="24" t="str">
        <v xml:space="preserve">Vhodnými komunikačními prostředky sdílí a diskutuje v rámci širší školní komunity srozumitelnou vizi podpory dobrých podmínek pro učení ve škole. </v>
      </c>
      <c r="E108" s="24" t="str">
        <v>KKK-VYJ-000-ZV9-001 
Vyjadřuje se prostřednictvím souboru běžných výrazových prostředků, které volí s důrazem na svůj komunikační záměr, partnera a situaci.</v>
      </c>
      <c r="F108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08" s="24" t="str">
        <v>X</v>
      </c>
      <c r="H108" s="3" t="s">
        <v>277</v>
      </c>
    </row>
    <row r="109" spans="1:8" ht="114.75" thickBot="1">
      <c r="A109" s="24" t="str">
        <v>JJK-CJL-001-ZV9-006</v>
      </c>
      <c r="B109" s="24" t="str">
        <v>Vytvoří po formální i obsahové stránce funkční písemný projev s využitím znalostí pravidel pravopisu.</v>
      </c>
      <c r="C109" s="24" t="str">
        <v>Vytvoří podle zadání funkční písemný projev s využitím znalostí pravidel pravopisu.</v>
      </c>
      <c r="D109" s="24" t="str">
        <v>Při vlastním tvořivém sestavování různých sdělení (zpráva, reklama aj.) volí různé výrazové prostředky (slova, obrazy aj. podle toho, jaký záměr sdělením sleduje.</v>
      </c>
      <c r="E109" s="24" t="str">
        <v>KDI-VIN-000-ZV9-001
Využívá digitální technologie, aby sobě či ostatním usnadnil či zjednodušil pracovní postupy a zkvalitnil výsledky práce.</v>
      </c>
      <c r="F109" s="24" t="str">
        <v>ZGC-KCP-000-ZV9-001
Při čtení i psaní posuzuje autorské záměry, účinky a prostředky textu i kontext autora nebo čtenáře.</v>
      </c>
      <c r="G109" s="24" t="str">
        <v>X</v>
      </c>
      <c r="H109" s="3" t="s">
        <v>278</v>
      </c>
    </row>
    <row r="110" spans="1:8" ht="114.75" thickBot="1">
      <c r="A110" s="24" t="str">
        <v>JJK-CJL-001-ZV9-007</v>
      </c>
      <c r="B110" s="24" t="str">
        <v>Zhodnotí aktuální úroveň svých jazykových a komunikačních znalostí a dovedností s ohledem na své další jazykové vzdělávání.</v>
      </c>
      <c r="C110" s="24" t="str">
        <v>Zhodnotí aktuální úroveň svých jazykových a komunikačních znalostí a dovedností s ohledem na své další jazykové vzdělávání.</v>
      </c>
      <c r="D110" s="24" t="str">
        <v xml:space="preserve">Navrhne, jak z pozice svých společenských rolí může ovlivnit dění ve svém okolí i ve světě. </v>
      </c>
      <c r="E110" s="24" t="str">
        <v>KKU-SMU-000-ZV9-001
Uvědomuje si důležitost celoživotního charakteru učení.</v>
      </c>
      <c r="F110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0" s="24" t="str">
        <v>X</v>
      </c>
      <c r="H110" s="3" t="s">
        <v>279</v>
      </c>
    </row>
    <row r="111" spans="1:8" ht="114.75" thickBot="1">
      <c r="A111" s="24" t="str">
        <v>JJK-CJL-001-ZV9-008</v>
      </c>
      <c r="B111" s="24" t="str">
        <v>Využívá elektronické prostředky a informační zdroje ke tvorbě textu.</v>
      </c>
      <c r="C111" s="24" t="str">
        <v>Využívá elektronické prostředky a informační zdroje ke tvorbě textu.</v>
      </c>
      <c r="D111" s="24" t="str">
        <v xml:space="preserve">Vhodnými komunikačními prostředky sdílí a diskutuje v rámci širší školní komunity srozumitelnou vizi podpory dobrých podmínek pro učení ve škole. </v>
      </c>
      <c r="E111" s="24" t="str">
        <v>KDI-TDO-000-ZV9-001 
Generuje digitální obsah v různých formátech s cílem umocnit výstupy vlastní tvořivé činnosti.</v>
      </c>
      <c r="F111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1" s="24" t="str">
        <v>JJK-DCJ-002-ZV9-004 
Používá jednotlivá slova a jednoduchá slovní spojení, například pozdravy, základní otázky nebo jednoduché odpovědi. Vyjadřuje se pomocí krátkých vět o sobě.</v>
      </c>
      <c r="H111" s="3" t="s">
        <v>280</v>
      </c>
    </row>
    <row r="112" spans="1:8" ht="171.75" thickBot="1">
      <c r="A112" s="24" t="str">
        <v>JJK-CJL-001-ZV9-009</v>
      </c>
      <c r="B112" s="24" t="str">
        <v>Vyhledá, kriticky posoudí a sdílí informace a další obsah, k tomu volí etické postupy, způsoby a prostředky odpovídající konkrétní situaci.</v>
      </c>
      <c r="C112" s="24" t="str">
        <v>Vyhledá, kriticky posoudí a sdílí informace, k tomu volí etické postupy, způsoby a prostředky odpovídající konkrétní situaci.</v>
      </c>
      <c r="D112" s="24" t="str">
        <v>Při vlastním tvořivém sestavování různých sdělení (zpráva, reklama aj.) volí různé výrazové prostředky (slova, obrazy aj. podle toho, jaký záměr sdělením sleduje.</v>
      </c>
      <c r="E112" s="24" t="str">
        <v>KRP-KRP-000-ZV9-001
Kriticky hodnotí informace z různých zdrojů.</v>
      </c>
      <c r="F112" s="24" t="str">
        <v>ZGC-KCP-000-ZV9-001
Při čtení i psaní posuzuje autorské záměry, účinky a prostředky textu i kontext autora nebo čtenáře.</v>
      </c>
      <c r="G112" s="24" t="str">
        <v>INF-INF-001-ZV9-001
Získá z dat informace, interpretuje data získaná pro řešení konkrétního problému.</v>
      </c>
      <c r="H112" s="3" t="s">
        <v>281</v>
      </c>
    </row>
    <row r="113" spans="1:8" ht="214.5" thickBot="1">
      <c r="A113" s="24" t="str">
        <v>JJK-CJL-001-ZV9-010</v>
      </c>
      <c r="B113" s="24" t="str">
        <v>Rozlišuje komunikační funkce výpovědi a porozumí smyslu konkrétního neuměleckého textu.</v>
      </c>
      <c r="C113" s="24" t="str">
        <v>Rozlišuje komunikační funkce výpovědi a porozumí smyslu textu.</v>
      </c>
      <c r="D113" s="24" t="str">
        <v xml:space="preserve">Vhodnými komunikačními prostředky sdílí a diskutuje v rámci širší školní komunity srozumitelnou vizi podpory dobrých podmínek pro učení ve škole. </v>
      </c>
      <c r="E113" s="24" t="str">
        <v>KRP-KRP-000-ZV9-001
Kriticky hodnotí informace z různých zdrojů.</v>
      </c>
      <c r="F113" s="24" t="str">
        <v>ZGC-VZT-000-ZV9-001
Oceňuje čtení a psaní jako činnosti pomáhající porozumět světu i sobě samému.</v>
      </c>
      <c r="G113" s="24" t="str">
        <v>X</v>
      </c>
      <c r="H113" s="3" t="s">
        <v>282</v>
      </c>
    </row>
    <row r="114" spans="1:8" ht="100.5" thickBot="1">
      <c r="A114" s="24" t="str">
        <v>JJK-CJL-001-ZV9-011</v>
      </c>
      <c r="B114" s="24" t="str">
        <v>Využívá poznatky o komunikaci, jazyce a stylu k mluvenému nebo písemnému projevu přiměřenému situaci.</v>
      </c>
      <c r="C114" s="24" t="str">
        <v>Využívá poznatky o komunikaci, jazyce a stylu k mluvenému nebo písemnému projevu přiměřenému situaci.</v>
      </c>
      <c r="D114" s="24" t="str">
        <v>Při vlastním tvořivém sestavování různých sdělení (zpráva, reklama aj.) volí různé výrazové prostředky (slova, obrazy aj. podle toho, jaký záměr sdělením sleduje.</v>
      </c>
      <c r="E114" s="24" t="str">
        <v>KRP-KRP-000-ZV9-001
Kriticky hodnotí informace z různých zdrojů.</v>
      </c>
      <c r="F114" s="24" t="str">
        <v>ZGC-PVL-000-ZV9-001
S oporou o evidence vyhodnocuje své pokroky i postupy ve čtení a psaní pro stanovení dalších cílů i cesty k nim.</v>
      </c>
      <c r="G114" s="24" t="str">
        <v>X</v>
      </c>
      <c r="H114" s="3" t="s">
        <v>283</v>
      </c>
    </row>
    <row r="115" spans="1:8" ht="243" thickBot="1">
      <c r="A115" s="24" t="str">
        <v>JJK-CJL-001-ZV9-012</v>
      </c>
      <c r="B115" s="24" t="str">
        <v>Používá záměrně a promyšleně postupy a strategie umožňující vnímat, chápat a interpretovat text.</v>
      </c>
      <c r="C115" s="24" t="str">
        <v>Používá záměrně a promyšleně postupy a strategie umožňující vnímat, chápat a interpretovat text.</v>
      </c>
      <c r="D115" s="24" t="str">
        <v>Při vlastním tvořivém sestavování různých sdělení (zpráva, reklama aj.) volí různé výrazové prostředky (slova, obrazy aj. podle toho, jaký záměr sdělením sleduje.</v>
      </c>
      <c r="E115" s="24" t="str">
        <v xml:space="preserve">KDI-DAT-000-ZV9-001
Data získaná na základě vlastních kritérií a formulovaných dotazů z různých digitálních zdrojů posuzuje z hlediska souladu s již známými poznatky i nároku na spolehlivost zdroje.
</v>
      </c>
      <c r="F115" s="24" t="str">
        <v>ZGC-PVL-000-ZV9-001
S oporou o evidence vyhodnocuje své pokroky i postupy ve čtení a psaní pro stanovení dalších cílů i cesty k nim.</v>
      </c>
      <c r="G115" s="24" t="str">
        <v>X</v>
      </c>
      <c r="H115" s="3" t="s">
        <v>284</v>
      </c>
    </row>
    <row r="116" spans="1:8" ht="214.5" thickBot="1">
      <c r="A116" s="24" t="str">
        <v>JJK-CJL-001-ZV9-013</v>
      </c>
      <c r="B116" s="24" t="str">
        <v>Rozpoznává manipulaci v komunikaci, zaujímá k ní kritický postoj a přiměřeně reaguje.</v>
      </c>
      <c r="C116" s="24" t="str">
        <v>Rozpoznává manipulaci v komunikaci, zaujímá k ní kritický postoj a přiměřeně reaguje.</v>
      </c>
      <c r="D116" s="24" t="str">
        <v xml:space="preserve">Najde mediální obsahy s přímými či nepřímými výzvami k rizikovému jednání; rozeznává rozdíly mezi „seriózním“ a „bulvárním“ zpravodajstvím a výrazové prostředky, které jsou pro něj příznačné; porovnává podobnosti mezi stereotypy v mediálních sděleních (např. v reklamě) a životním stylem svým a svých vrstevníků; rozpoznává manipulativní sílu obrazů v mediálních sděleních (např. v reklamě).
</v>
      </c>
      <c r="E116" s="24" t="str">
        <v>KOS-EMP-000-ZV9-001
Vyrovnává se s odlišnostmi s respektem k druhým lidem.</v>
      </c>
      <c r="F116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6" s="24" t="str">
        <v>CAS-VKO-001-ZV9-004 Zhodnotí, co nebo kdo má vliv na něj a na jeho rozhodování ve fyzickém a v digitálním prostředí.
ŠOVU: Rozliší typy vlivů (pozitivní, negativní, dobrovolné, povinné, krátkodobé, dlouhodobé) a uvede konkrétní příklady situací, kde se tyto vlivy projevují, a vysvětlí jakou roli v tomto zastávají rodina, přátelé nebo sociální sítě.</v>
      </c>
      <c r="H116" s="3" t="s">
        <v>285</v>
      </c>
    </row>
    <row r="117" spans="1:8" ht="200.25" thickBot="1">
      <c r="A117" s="24" t="str">
        <v>JJK-CJL-001-ZV9-014</v>
      </c>
      <c r="B117" s="24" t="str">
        <v>Vyjadřuje svoje prožitky literárního, divadelního a audiovizuálního díla.</v>
      </c>
      <c r="C117" s="24" t="str">
        <v>Vyjadřuje svoje prožitky literárního, divadelního a audiovizuálního díla.</v>
      </c>
      <c r="D117" s="24" t="str">
        <v xml:space="preserve">Vhodnými komunikačními prostředky sdílí a diskutuje v rámci širší školní komunity srozumitelnou vizi podpory dobrých podmínek pro učení ve škole. </v>
      </c>
      <c r="E117" s="24" t="str">
        <v>KKT-UMK-ZV9-001 
Přijímá s porozuměním projevy umění a kultury jako způsob poznávání a komunikace.</v>
      </c>
      <c r="F117" s="24" t="str">
        <v>ZGC-VZT-000-ZV9-001
Oceňuje čtení a psaní jako činnosti pomáhající porozumět světu i sobě samému.</v>
      </c>
      <c r="G117" s="24" t="str">
        <v>UAK-VFV-002-ZV9-007
Komunikuje o uměleckých dílech minulosti a současnosti i o běžné vizuální a audiovizuální produkci s použitím oborových pojmů. Při interpretaci a rozboru filmu srozumitelně formuluje vlastní názor na dílo a využívá vhodné pojmy.</v>
      </c>
      <c r="H117" s="3" t="s">
        <v>286</v>
      </c>
    </row>
    <row r="118" spans="1:8" ht="200.25" thickBot="1">
      <c r="A118" s="24" t="str">
        <v>JJK-CJL-001-ZV9-015</v>
      </c>
      <c r="B118" s="24" t="str">
        <v>Interpretuje literární díla a díla z oblasti dalších druhů umění.</v>
      </c>
      <c r="C118" s="24" t="str">
        <v>Interpretuje literární díla a díla z oblasti dalších druhů umění.</v>
      </c>
      <c r="D118" s="24" t="str">
        <v xml:space="preserve">Vhodnými komunikačními prostředky sdílí a diskutuje v rámci širší školní komunity srozumitelnou vizi podpory dobrých podmínek pro učení ve škole. </v>
      </c>
      <c r="E118" s="24" t="str">
        <v>KKT-UMK-ZV9-001 
Přijímá s porozuměním projevy umění a kultury jako způsob poznávání a komunikace.</v>
      </c>
      <c r="F118" s="24" t="str">
        <v>ZGC-VZT-000-ZV9-001
Oceňuje čtení a psaní jako činnosti pomáhající porozumět světu i sobě samému.</v>
      </c>
      <c r="G118" s="24" t="str">
        <v>UAK-VFV-002-ZV9-006
Popíše zážitek z výtvarného a audiovizuálního díla a zhodnotí, v čem spatřuje jejich význam. Po zhlédnutí díla v autentickém prostředí (galerie, muzeum, kino, veřejný prostor) sdílí emoce, myšlenky a nové zkušenosti, které v něm setkání s uměleckým dílem vyvolalo.</v>
      </c>
      <c r="H118" s="3" t="s">
        <v>287</v>
      </c>
    </row>
    <row r="119" spans="1:8" ht="200.25" thickBot="1">
      <c r="A119" s="24" t="str">
        <v>JJK-CJL-001-ZV9-016</v>
      </c>
      <c r="B119" s="24" t="str">
        <v>Tvoří umělecký text podle svých schopností, reflektuje tvorbu uměleckého textu a z reflexe vyvozuje poznatky.</v>
      </c>
      <c r="C119" s="24" t="str">
        <v>Tvoří umělecký text podle svých schopností a reflektuje tvorbu uměleckého textu.</v>
      </c>
      <c r="D119" s="24" t="str">
        <v xml:space="preserve">Vhodnými komunikačními prostředky sdílí a diskutuje v rámci širší školní komunity srozumitelnou vizi podpory dobrých podmínek pro učení ve škole. </v>
      </c>
      <c r="E119" s="24" t="str">
        <v>KKT-UMK-ZV9-001 
Přijímá s porozuměním projevy umění a kultury jako způsob poznávání a komunikace.</v>
      </c>
      <c r="F119" s="24" t="str">
        <v>ZGC-VZT-000-ZV9-001
Oceňuje čtení a psaní jako činnosti pomáhající porozumět světu i sobě samému.</v>
      </c>
      <c r="G119" s="24" t="str">
        <v>UAK-VFV- 001-ZV9-003 
Užívá a kombinuje prostředky filmu s důrazem na vyprávění pomocí pohyblivého obrazu. Vytvoří osnovu příběhu s ohledem na gradaci děje a zvolí si, jak chce příběh ztvárnit.</v>
      </c>
      <c r="H119" s="3" t="s">
        <v>288</v>
      </c>
    </row>
    <row r="120" spans="1:8" ht="15" thickBot="1">
      <c r="A120" s="24" t="str">
        <v>X</v>
      </c>
      <c r="B120" s="24" t="str">
        <v>X</v>
      </c>
      <c r="C120" s="24" t="str">
        <v>X</v>
      </c>
      <c r="D120" s="24" t="str">
        <v>X</v>
      </c>
      <c r="E120" s="24" t="str">
        <v>X</v>
      </c>
      <c r="F120" s="24" t="str">
        <v>X</v>
      </c>
      <c r="G120" s="24" t="str">
        <v>X</v>
      </c>
      <c r="H120" s="3"/>
    </row>
    <row r="121" spans="1:8" ht="1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24" t="str">
        <v>X</v>
      </c>
      <c r="H121" s="3"/>
    </row>
    <row r="122" spans="1:8" ht="1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24" t="str">
        <v>X</v>
      </c>
      <c r="H122" s="3"/>
    </row>
    <row r="123" spans="1:8" ht="1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24" t="str">
        <v>X</v>
      </c>
      <c r="H123" s="3"/>
    </row>
    <row r="124" spans="1:8" ht="1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24" t="str">
        <v>X</v>
      </c>
      <c r="G124" s="24" t="str">
        <v>X</v>
      </c>
      <c r="H124" s="3"/>
    </row>
    <row r="125" spans="1:8" ht="1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24" t="str">
        <v>X</v>
      </c>
      <c r="H125" s="3"/>
    </row>
    <row r="126" spans="1:8" ht="1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24" t="str">
        <v>X</v>
      </c>
      <c r="G126" s="24" t="str">
        <v>X</v>
      </c>
      <c r="H126" s="3"/>
    </row>
    <row r="127" spans="1:8" ht="1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24" t="str">
        <v>X</v>
      </c>
      <c r="H127" s="3"/>
    </row>
    <row r="128" spans="1:8" ht="1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24" t="str">
        <v>X</v>
      </c>
      <c r="H128" s="3"/>
    </row>
    <row r="129" spans="1:8" ht="1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24" t="str">
        <v>X</v>
      </c>
      <c r="H129" s="3"/>
    </row>
    <row r="130" spans="1:8" ht="1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24" t="str">
        <v>X</v>
      </c>
      <c r="H130" s="3"/>
    </row>
    <row r="131" spans="1:8" ht="1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24" t="str">
        <v>X</v>
      </c>
      <c r="G131" s="24" t="str">
        <v>X</v>
      </c>
      <c r="H131" s="3"/>
    </row>
    <row r="132" spans="1:8" ht="1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3"/>
    </row>
    <row r="133" spans="1:8" ht="1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3"/>
    </row>
    <row r="134" spans="1:8" ht="1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24" t="str">
        <v>X</v>
      </c>
      <c r="G134" s="24" t="str">
        <v>X</v>
      </c>
      <c r="H134" s="3"/>
    </row>
    <row r="135" spans="1:8" ht="1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24" t="str">
        <v>X</v>
      </c>
      <c r="H135" s="3"/>
    </row>
    <row r="136" spans="1:8" ht="1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24" t="str">
        <v>X</v>
      </c>
      <c r="G136" s="24" t="str">
        <v>X</v>
      </c>
      <c r="H136" s="3"/>
    </row>
    <row r="137" spans="1:8" ht="1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3"/>
    </row>
    <row r="138" spans="1:8" ht="1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24" t="str">
        <v>X</v>
      </c>
      <c r="H138" s="3"/>
    </row>
    <row r="139" spans="1:8" ht="1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24" t="str">
        <v>X</v>
      </c>
      <c r="H139" s="3"/>
    </row>
    <row r="140" spans="1:8" ht="1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3"/>
    </row>
    <row r="141" spans="1:8" ht="1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3"/>
    </row>
    <row r="142" spans="1:8" ht="1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3"/>
    </row>
    <row r="143" spans="1:8" ht="1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3"/>
    </row>
    <row r="144" spans="1:8" ht="1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3"/>
    </row>
    <row r="145" spans="1:8">
      <c r="C145" s="10"/>
      <c r="D145" s="10"/>
      <c r="E145" s="10"/>
      <c r="F145" s="10"/>
      <c r="G145" s="10"/>
      <c r="H145" s="43"/>
    </row>
    <row r="146" spans="1:8" ht="15.75" thickBot="1">
      <c r="A146" s="55" t="s">
        <v>118</v>
      </c>
      <c r="B146" s="56"/>
      <c r="C146" s="56"/>
      <c r="D146" s="56"/>
      <c r="E146" s="56"/>
      <c r="F146" s="56"/>
      <c r="G146" s="56"/>
      <c r="H146" s="56"/>
    </row>
    <row r="147" spans="1:8" ht="15.75" thickBot="1">
      <c r="A147" s="62" t="s">
        <v>102</v>
      </c>
      <c r="B147" s="63"/>
      <c r="C147" s="79" t="s">
        <v>289</v>
      </c>
      <c r="D147" s="79" t="s">
        <v>235</v>
      </c>
      <c r="E147" s="79" t="s">
        <v>236</v>
      </c>
      <c r="F147" s="79" t="s">
        <v>237</v>
      </c>
      <c r="G147" s="79" t="s">
        <v>238</v>
      </c>
      <c r="H147" s="90" t="s">
        <v>239</v>
      </c>
    </row>
    <row r="148" spans="1:8" ht="15.75" thickBot="1">
      <c r="A148" s="2" t="s">
        <v>65</v>
      </c>
      <c r="B148" s="2" t="s">
        <v>104</v>
      </c>
      <c r="C148" s="80"/>
      <c r="D148" s="80"/>
      <c r="E148" s="80"/>
      <c r="F148" s="80"/>
      <c r="G148" s="80"/>
      <c r="H148" s="91"/>
    </row>
    <row r="149" spans="1:8" ht="85.5">
      <c r="A149" s="24" t="str" cm="1">
        <f t="array" ref="A149:B189">IF('Krok 7 - Vazby'!A149:B189="","X",'Krok 7 - Vazby'!A149:B189)</f>
        <v>JJK-CJL-001-ZV9-001</v>
      </c>
      <c r="B149" s="24" t="str">
        <v>Dorozumívá se kultivovaně, výstižně, s jasným komunikačním záměrem a jazykovými prostředky vhodnými pro danou komunikační situaci.</v>
      </c>
      <c r="C149" s="24" t="str" cm="1">
        <f t="array" ref="C149:C189">IF('Krok 7 - Vazby'!F149:F189="","X",'Krok 7 - Vazby'!F149:F189)</f>
        <v xml:space="preserve">Dorozumívá se kultivovaně, výstižně, s jasným komunikačním záměrem a vhodnými jazykovými prostředky. </v>
      </c>
      <c r="D149" s="24" t="str" cm="1">
        <f t="array" ref="D149:D189">IF('Krok 7 - Vazby'!H149:H189="","X",'Krok 7 - Vazby'!H149:H189)</f>
        <v xml:space="preserve">Prezentuje vhodnými komunikačními prostředky výsledky konkrétních kroků podpory efektivity učení ve škole.   </v>
      </c>
      <c r="E149" s="24" t="str" cm="1">
        <f t="array" ref="E149:E189">IF('Krok 7 - Vazby'!I149:I189="","X",'Krok 7 - Vazby'!I149:I189)</f>
        <v>KKK-VYJ-000-ZV9-001 
Vyjadřuje se prostřednictvím souboru běžných výrazových prostředků, které volí s důrazem na svůj komunikační záměr, partnera a situaci.</v>
      </c>
      <c r="F149" s="24" t="str" cm="1">
        <f t="array" ref="F149:F189">IF('Krok 7 - Vazby'!K149:K189="","X",'Krok 7 - Vazby'!K149:K189)</f>
        <v>ZGC-VZT-000-ZV9-001
Oceňuje čtení a psaní jako činnosti pomáhající porozumět světu i sobě samému.</v>
      </c>
      <c r="G149" s="24" t="str" cm="1">
        <f t="array" ref="G149:G189">IF('Krok 7 - Vazby'!J149:J189="","X",'Krok 7 - Vazby'!J149:J189)</f>
        <v>X</v>
      </c>
      <c r="H149" s="3" t="s">
        <v>290</v>
      </c>
    </row>
    <row r="150" spans="1:8" ht="100.5" thickBot="1">
      <c r="A150" s="24" t="str">
        <v>JJK-CJL-001-ZV9-002</v>
      </c>
      <c r="B150" s="24" t="str">
        <v>Vyslovuje podle svých možností česká a běžně užívaná cizí slova v souladu s jazykovou normou a užívá je vhodně vzhledem ke komunikační situaci.</v>
      </c>
      <c r="C150" s="24" t="str">
        <v>X</v>
      </c>
      <c r="D150" s="24" t="str">
        <v xml:space="preserve">Prezentuje vhodnými komunikačními prostředky výsledky konkrétních kroků podpory efektivity učení ve škole.   </v>
      </c>
      <c r="E150" s="24" t="str">
        <v>KKK-AKN-000-ZV9-001
Během mluvené interakce v každodenních situacích uzpůsobuje vlastní projev tak, že aktivně reaguje na projev partnera, a tím přispívá ke kultivovanosti konkrétní situace.</v>
      </c>
      <c r="F150" s="24" t="str">
        <v>ZGC-KCP-000-ZV9-001
Při čtení i psaní posuzuje autorské záměry, účinky a prostředky textu i kontext autora nebo čtenáře.</v>
      </c>
      <c r="G150" s="24" t="str">
        <v>X</v>
      </c>
      <c r="H150" s="3" t="s">
        <v>60</v>
      </c>
    </row>
    <row r="151" spans="1:8" ht="86.25" thickBot="1">
      <c r="A151" s="24" t="str">
        <v>JJK-CJL-001-ZV9-003</v>
      </c>
      <c r="B151" s="24" t="str">
        <v>Rozvíjí své znalosti o tvarosloví a funkčně je využívá.</v>
      </c>
      <c r="C151" s="24" t="str">
        <v>X</v>
      </c>
      <c r="D151" s="24" t="str">
        <v xml:space="preserve">Prezentuje vhodnými komunikačními prostředky výsledky konkrétních kroků podpory efektivity učení ve škole.   </v>
      </c>
      <c r="E151" s="24" t="str">
        <v>KKK-VYJ-000-ZV9-001 
Vyjadřuje se prostřednictvím souboru běžných výrazových prostředků, které volí s důrazem na svůj komunikační záměr, partnera a situaci.</v>
      </c>
      <c r="F151" s="24" t="str">
        <v>ZGC-VZT-000-ZV9-001
Oceňuje čtení a psaní jako činnosti pomáhající porozumět světu i sobě samému.</v>
      </c>
      <c r="G151" s="24" t="str">
        <v>X</v>
      </c>
      <c r="H151" s="3" t="s">
        <v>60</v>
      </c>
    </row>
    <row r="152" spans="1:8" ht="114.75" thickBot="1">
      <c r="A152" s="24" t="str">
        <v>JJK-CJL-001-ZV9-004</v>
      </c>
      <c r="B152" s="24" t="str">
        <v>Funkčně využívá znalosti o slovní zásobě a tvoření slov.</v>
      </c>
      <c r="C152" s="24" t="str">
        <v>X</v>
      </c>
      <c r="D152" s="24" t="str">
        <v xml:space="preserve">Prezentuje vhodnými komunikačními prostředky výsledky konkrétních kroků podpory efektivity učení ve škole.   </v>
      </c>
      <c r="E152" s="24" t="str">
        <v>KKK-VYJ-000-ZV9-001 
Vyjadřuje se prostřednictvím souboru běžných výrazových prostředků, které volí s důrazem na svůj komunikační záměr, partnera a situaci.</v>
      </c>
      <c r="F152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2" s="24" t="str">
        <v>X</v>
      </c>
      <c r="H152" s="3" t="s">
        <v>60</v>
      </c>
    </row>
    <row r="153" spans="1:8" ht="114.75" thickBot="1">
      <c r="A153" s="24" t="str">
        <v>JJK-CJL-001-ZV9-005</v>
      </c>
      <c r="B153" s="24" t="str">
        <v>Porozumí stavbě textu a využívá znalosti o skladebním učivu.</v>
      </c>
      <c r="C153" s="24" t="str">
        <v>Porozumí stavbě textu a využívá znalosti o skladebním učivu.</v>
      </c>
      <c r="D153" s="24" t="str">
        <v xml:space="preserve">Prezentuje vhodnými komunikačními prostředky výsledky konkrétních kroků podpory efektivity učení ve škole.   </v>
      </c>
      <c r="E153" s="24" t="str">
        <v>KKK-VYJ-000-ZV9-001 
Vyjadřuje se prostřednictvím souboru běžných výrazových prostředků, které volí s důrazem na svůj komunikační záměr, partnera a situaci.</v>
      </c>
      <c r="F153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3" s="24" t="str">
        <v>X</v>
      </c>
      <c r="H153" s="3" t="s">
        <v>291</v>
      </c>
    </row>
    <row r="154" spans="1:8" ht="114.75" thickBot="1">
      <c r="A154" s="24" t="str">
        <v>JJK-CJL-001-ZV9-006</v>
      </c>
      <c r="B154" s="24" t="str">
        <v>Vytvoří po formální i obsahové stránce funkční písemný projev s využitím znalostí pravidel pravopisu.</v>
      </c>
      <c r="C154" s="24" t="str">
        <v>Vytvoří podle zadání funkční písemný projev s využitím znalostí pravidel pravopisu.</v>
      </c>
      <c r="D154" s="24" t="str">
        <v xml:space="preserve">Prezentuje vhodnými komunikačními prostředky výsledky konkrétních kroků podpory efektivity učení ve škole.   </v>
      </c>
      <c r="E154" s="24" t="str">
        <v>KDI-VIN-000-ZV9-001
Využívá digitální technologie, aby sobě či ostatním usnadnil či zjednodušil pracovní postupy a zkvalitnil výsledky práce.</v>
      </c>
      <c r="F154" s="24" t="str">
        <v>ZGC-KCP-000-ZV9-001
Při čtení i psaní posuzuje autorské záměry, účinky a prostředky textu i kontext autora nebo čtenáře.</v>
      </c>
      <c r="G154" s="24" t="str">
        <v>X</v>
      </c>
      <c r="H154" s="3" t="s">
        <v>292</v>
      </c>
    </row>
    <row r="155" spans="1:8" ht="271.5" thickBot="1">
      <c r="A155" s="24" t="str">
        <v>JJK-CJL-001-ZV9-007</v>
      </c>
      <c r="B155" s="24" t="str">
        <v>Zhodnotí aktuální úroveň svých jazykových a komunikačních znalostí a dovedností s ohledem na své další jazykové vzdělávání.</v>
      </c>
      <c r="C155" s="24" t="str">
        <v>Zhodnotí aktuální úroveň svých jazykových a komunikačních znalostí a dovedností s ohledem na své další jazykové vzdělávání.</v>
      </c>
      <c r="D155" s="24" t="str">
        <v xml:space="preserve">Posoudí příležitosti a rizika propojenosti světa a integrace ve světě, která plynou pro společnost a život občanů na úrovni obce, regionu, státu, Evropy. </v>
      </c>
      <c r="E155" s="24" t="str">
        <v>KKK-VJZ-000-ZV9-001 
Využívá svůj vícejazyčný repertoár, aby se vypořádal s jednoduchými každodenními situacemi vyžadujícími komunikaci v cizím jazyce a překonání odlišností mezi lidmi z různých prostředí či kultur.</v>
      </c>
      <c r="F155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5" s="24" t="str">
        <v>X</v>
      </c>
      <c r="H155" s="3" t="s">
        <v>293</v>
      </c>
    </row>
    <row r="156" spans="1:8" ht="157.5" thickBot="1">
      <c r="A156" s="24" t="str">
        <v>JJK-CJL-001-ZV9-008</v>
      </c>
      <c r="B156" s="24" t="str">
        <v>Využívá elektronické prostředky a informační zdroje ke tvorbě textu.</v>
      </c>
      <c r="C156" s="24" t="str">
        <v>Využívá elektronické prostředky a informační zdroje ke tvorbě textu.</v>
      </c>
      <c r="D156" s="24" t="str">
        <v xml:space="preserve">Prezentuje vhodnými komunikačními prostředky výsledky konkrétních kroků podpory efektivity učení ve škole.   </v>
      </c>
      <c r="E156" s="24" t="str">
        <v>KKK-VYJ-000-ZV9-001 
Vyjadřuje se prostřednictvím souboru běžných výrazových prostředků, které volí s důrazem na svůj komunikační záměr, partnera a situaci.</v>
      </c>
      <c r="F156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6" s="24" t="str">
        <v>JJK-DCJ-002-ZV9-004 
Používá jednotlivá slova a jednoduchá slovní spojení, například pozdravy, základní otázky nebo jednoduché odpovědi. Vyjadřuje se pomocí krátkých vět o sobě.</v>
      </c>
      <c r="H156" s="3" t="s">
        <v>294</v>
      </c>
    </row>
    <row r="157" spans="1:8" ht="129" thickBot="1">
      <c r="A157" s="24" t="str">
        <v>JJK-CJL-001-ZV9-009</v>
      </c>
      <c r="B157" s="24" t="str">
        <v>Vyhledá, kriticky posoudí a sdílí informace a další obsah, k tomu volí etické postupy, způsoby a prostředky odpovídající konkrétní situaci.</v>
      </c>
      <c r="C157" s="24" t="str">
        <v>Vyhledá, kriticky posoudí a sdílí informace, k tomu volí etické postupy, způsoby a prostředky odpovídající konkrétní situaci.</v>
      </c>
      <c r="D157" s="24" t="str">
        <v xml:space="preserve">Rozlišuje mezi uměleckými a věcnými mediálními obsahy zachycujícími minulé děje v knihách, filmech, nových médiích apod. </v>
      </c>
      <c r="E157" s="24" t="str">
        <v>KRP-KRP-000-ZV9-001
Kriticky hodnotí informace z různých zdrojů.</v>
      </c>
      <c r="F157" s="24" t="str">
        <v>ZGC-KCP-000-ZV9-001
Při čtení i psaní posuzuje autorské záměry, účinky a prostředky textu i kontext autora nebo čtenáře.</v>
      </c>
      <c r="G157" s="24" t="str">
        <v>INF-INF-001-ZV9-001
Získá z dat informace, interpretuje data získaná pro řešení konkrétního problému.</v>
      </c>
      <c r="H157" s="3" t="s">
        <v>295</v>
      </c>
    </row>
    <row r="158" spans="1:8" ht="57.75" thickBot="1">
      <c r="A158" s="24" t="str">
        <v>JJK-CJL-001-ZV9-010</v>
      </c>
      <c r="B158" s="24" t="str">
        <v>Rozlišuje komunikační funkce výpovědi a porozumí smyslu konkrétního neuměleckého textu.</v>
      </c>
      <c r="C158" s="24" t="str">
        <v>X</v>
      </c>
      <c r="D158" s="24" t="str">
        <v xml:space="preserve">Prezentuje vhodnými komunikačními prostředky výsledky konkrétních kroků podpory efektivity učení ve škole.   </v>
      </c>
      <c r="E158" s="24" t="str">
        <v>KRP-KRP-000-ZV9-001
Kriticky hodnotí informace z různých zdrojů.</v>
      </c>
      <c r="F158" s="24" t="str">
        <v>ZGC-VZT-000-ZV9-001
Oceňuje čtení a psaní jako činnosti pomáhající porozumět světu i sobě samému.</v>
      </c>
      <c r="G158" s="24" t="str">
        <v>X</v>
      </c>
      <c r="H158" s="3" t="s">
        <v>60</v>
      </c>
    </row>
    <row r="159" spans="1:8" ht="257.25" thickBot="1">
      <c r="A159" s="24" t="str">
        <v>JJK-CJL-001-ZV9-011</v>
      </c>
      <c r="B159" s="24" t="str">
        <v>Využívá poznatky o komunikaci, jazyce a stylu k mluvenému nebo písemnému projevu přiměřenému situaci.</v>
      </c>
      <c r="C159" s="24" t="str">
        <v>Využívá poznatky o komunikaci, jazyce a stylu k mluvenému nebo písemnému projevu přiměřenému situaci.</v>
      </c>
      <c r="D159" s="24" t="str">
        <v xml:space="preserve">Rozlišuje mezi uměleckými a věcnými mediálními obsahy zachycujícími minulé děje v knihách, filmech, nových médiích apod. </v>
      </c>
      <c r="E159" s="24" t="str">
        <v>KKK-VYJ-000-ZV9-001
Vyjadřuje se prostřednictvím souboru běžných výrazových prostředků, které volí s důrazem na svůj komunikační záměr, partnera a situaci.</v>
      </c>
      <c r="F159" s="24" t="str">
        <v>ZGC-PVL-000-ZV9-001
S oporou o evidence vyhodnocuje své pokroky i postupy ve čtení a psaní pro stanovení dalších cílů i cesty k nim.</v>
      </c>
      <c r="G159" s="24" t="str">
        <v>X</v>
      </c>
      <c r="H159" s="3" t="s">
        <v>296</v>
      </c>
    </row>
    <row r="160" spans="1:8" ht="399.75" thickBot="1">
      <c r="A160" s="24" t="str">
        <v>JJK-CJL-001-ZV9-012</v>
      </c>
      <c r="B160" s="24" t="str">
        <v>Používá záměrně a promyšleně postupy a strategie umožňující vnímat, chápat a interpretovat text.</v>
      </c>
      <c r="C160" s="24" t="str">
        <v>Používá záměrně a promyšleně postupy a strategie umožňující vnímat, chápat a interpretovat text.</v>
      </c>
      <c r="D160" s="24" t="str">
        <v xml:space="preserve">V modelové situaci předvede, jak vhodně komunikovat s různými aktéry školního života v různých situacích a jak reagovat na prvky manipulace </v>
      </c>
      <c r="E160" s="24" t="str">
        <v xml:space="preserve">KRP-RPS-000-ZV9-001
Reflektuje osobní a společné problémy s ohledem na různé perspektivy navrhovaných řešení.
</v>
      </c>
      <c r="F160" s="24" t="str">
        <v>ZGC-PVL-000-ZV9-001
S oporou o evidence vyhodnocuje své pokroky i postupy ve čtení a psaní pro stanovení dalších cílů i cesty k nim.</v>
      </c>
      <c r="G160" s="24" t="str">
        <v>X</v>
      </c>
      <c r="H160" s="3" t="s">
        <v>297</v>
      </c>
    </row>
    <row r="161" spans="1:8" ht="271.5" thickBot="1">
      <c r="A161" s="24" t="str">
        <v>JJK-CJL-001-ZV9-013</v>
      </c>
      <c r="B161" s="24" t="str">
        <v>Rozpoznává manipulaci v komunikaci, zaujímá k ní kritický postoj a přiměřeně reaguje.</v>
      </c>
      <c r="C161" s="24" t="str">
        <v>Rozpoznává manipulaci v komunikaci, zaujímá k ní kritický postoj a přiměřeně reaguje.</v>
      </c>
      <c r="D161" s="24" t="str">
        <v xml:space="preserve">Rozlišuje mezi uměleckými a věcnými mediálními obsahy zachycujícími minulé děje v knihách, filmech, nových médiích apod.; mediální sdělení kriticky vyhodnotí a určí, zda a jaké prostředky užívá k ovlivnění názoru na určité téma. uvede příklady postojů, stereotypů a předsudků, se kterými se setkal u lidí ve svém okolí, a porovná je s postoji, stereotypy a předsudky, se kterými se setkal v různých mediálních sděleních;
navrhne způsoby, jak předcházet rizikům působení masových a síťových médií v různých situacích.
</v>
      </c>
      <c r="E161" s="24" t="str">
        <v>KOS-EMP-000-ZV9-001
Vyrovnává se s odlišnostmi s respektem k druhým lidem.</v>
      </c>
      <c r="F161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1" s="24" t="str">
        <v>CAS-VKO-001-ZV9-004 
Zhodnotí, co nebo kdo má vliv na něj a na jeho rozhodování ve fyzickém a v digitálním prostředí.
ŠOVU: Rozliší typy vlivů (pozitivní, negativní, dobrovolné, povinné, krátkodobé, dlouhodobé) a uvede konkrétní příklady situací, kde se tyto vlivy projevují, a vysvětlí jakou roli v tomto zastávají rodina, přátelé nebo sociální sítě.</v>
      </c>
      <c r="H161" s="3" t="s">
        <v>298</v>
      </c>
    </row>
    <row r="162" spans="1:8" ht="409.6" thickBot="1">
      <c r="A162" s="24" t="str">
        <v>JJK-CJL-001-ZV9-014</v>
      </c>
      <c r="B162" s="24" t="str">
        <v>Vyjadřuje svoje prožitky literárního, divadelního a audiovizuálního díla.</v>
      </c>
      <c r="C162" s="24" t="str">
        <v>Vyjadřuje svoje prožitky literárního, divadelního a audiovizuálního díla.</v>
      </c>
      <c r="D162" s="24" t="str">
        <v xml:space="preserve">Prezentuje vhodnými komunikačními prostředky výsledky konkrétních kroků podpory efektivity učení ve škole.   </v>
      </c>
      <c r="E162" s="24" t="str">
        <v>KKT-SVJ-000-ZV9-001
Využívá umění a kulturu k vlastní i společné tvůrčí činnosti a k sebevyjádření.</v>
      </c>
      <c r="F162" s="24" t="str">
        <v>ZGC-VZT-000-ZV9-001
Oceňuje čtení a psaní jako činnosti pomáhající porozumět světu i sobě samému.</v>
      </c>
      <c r="G162" s="24" t="str">
        <v>UAK-HTD-003-ZV9-007 
Využívá získané zkušenosti a znalosti k vlastnímu výkladu uměleckého díla a jeho základní analýze. Popíše, jaké umělecké prostředky byly použity a jak na něj působily, čím přispívají k celkovému dojmu z díla.</v>
      </c>
      <c r="H162" s="3" t="s">
        <v>299</v>
      </c>
    </row>
    <row r="163" spans="1:8" ht="409.6" thickBot="1">
      <c r="A163" s="24" t="str">
        <v>JJK-CJL-001-ZV9-015</v>
      </c>
      <c r="B163" s="24" t="str">
        <v>Interpretuje literární díla a díla z oblasti dalších druhů umění.</v>
      </c>
      <c r="C163" s="24" t="str">
        <v>Interpretuje literární díla a díla z oblasti dalších druhů umění.</v>
      </c>
      <c r="D163" s="24" t="str">
        <v xml:space="preserve">Prezentuje vhodnými komunikačními prostředky výsledky konkrétních kroků podpory efektivity učení ve škole.   </v>
      </c>
      <c r="E163" s="24" t="str">
        <v>KKT-SVJ-000-ZV9-001
Využívá umění a kulturu k vlastní i společné tvůrčí činnosti a k sebevyjádření.</v>
      </c>
      <c r="F163" s="24" t="str">
        <v>ZGC-VZT-000-ZV9-001
Oceňuje čtení a psaní jako činnosti pomáhající porozumět světu i sobě samému.</v>
      </c>
      <c r="G163" s="24" t="str">
        <v>UAK-HTD-003-ZV9-007
Využívá získané zkušenosti a znalosti k vlastnímu výkladu uměleckého díla a jeho základní analýze. Popíše, jaké umělecké prostředky byly použity a jak na něj působily, čím přispívají k celkovému dojmu z díla.</v>
      </c>
      <c r="H163" s="3" t="s">
        <v>300</v>
      </c>
    </row>
    <row r="164" spans="1:8" ht="409.6" thickBot="1">
      <c r="A164" s="24" t="str">
        <v>JJK-CJL-001-ZV9-016</v>
      </c>
      <c r="B164" s="24" t="str">
        <v>Tvoří umělecký text podle svých schopností, reflektuje tvorbu uměleckého textu a z reflexe vyvozuje poznatky.</v>
      </c>
      <c r="C164" s="24" t="str">
        <v>Tvoří umělecký text podle svých schopností a reflektuje tvorbu uměleckého textu.</v>
      </c>
      <c r="D164" s="24" t="str">
        <v xml:space="preserve">Prezentuje vhodnými komunikačními prostředky výsledky konkrétních kroků podpory efektivity učení ve škole.   </v>
      </c>
      <c r="E164" s="24" t="str">
        <v>KKT-SVJ-000-ZV9-001
Využívá umění a kulturu k vlastní i společné tvůrčí činnosti a k sebevyjádření.</v>
      </c>
      <c r="F164" s="24" t="str">
        <v>ZGC-VZT-000-ZV9-001
Oceňuje čtení a psaní jako činnosti pomáhající porozumět světu i sobě samému.</v>
      </c>
      <c r="G164" s="24" t="str">
        <v>X</v>
      </c>
      <c r="H164" s="3" t="s">
        <v>301</v>
      </c>
    </row>
    <row r="165" spans="1:8" ht="15" thickBot="1">
      <c r="A165" s="24" t="str">
        <v>X</v>
      </c>
      <c r="B165" s="24" t="str">
        <v>X</v>
      </c>
      <c r="C165" s="24" t="str">
        <v>X</v>
      </c>
      <c r="D165" s="24" t="str">
        <v>X</v>
      </c>
      <c r="E165" s="24" t="str">
        <v>X</v>
      </c>
      <c r="F165" s="24" t="str">
        <v>X</v>
      </c>
      <c r="G165" s="24" t="str">
        <v>X</v>
      </c>
      <c r="H165" s="3"/>
    </row>
    <row r="166" spans="1:8" ht="1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24" t="str">
        <v>X</v>
      </c>
      <c r="H166" s="3"/>
    </row>
    <row r="167" spans="1:8" ht="1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24" t="str">
        <v>X</v>
      </c>
      <c r="G167" s="24" t="str">
        <v>X</v>
      </c>
      <c r="H167" s="3"/>
    </row>
    <row r="168" spans="1:8" ht="1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24" t="str">
        <v>X</v>
      </c>
      <c r="G168" s="24" t="str">
        <v>X</v>
      </c>
      <c r="H168" s="3"/>
    </row>
    <row r="169" spans="1:8" ht="1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24" t="str">
        <v>X</v>
      </c>
      <c r="G169" s="24" t="str">
        <v>X</v>
      </c>
      <c r="H169" s="3"/>
    </row>
    <row r="170" spans="1:8" ht="1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24" t="str">
        <v>X</v>
      </c>
      <c r="G170" s="24" t="str">
        <v>X</v>
      </c>
      <c r="H170" s="3"/>
    </row>
    <row r="171" spans="1:8" ht="1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24" t="str">
        <v>X</v>
      </c>
      <c r="G171" s="24" t="str">
        <v>X</v>
      </c>
      <c r="H171" s="3"/>
    </row>
    <row r="172" spans="1:8" ht="1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24" t="str">
        <v>X</v>
      </c>
      <c r="G172" s="24" t="str">
        <v>X</v>
      </c>
      <c r="H172" s="3"/>
    </row>
    <row r="173" spans="1:8" ht="1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24" t="str">
        <v>X</v>
      </c>
      <c r="G173" s="24" t="str">
        <v>X</v>
      </c>
      <c r="H173" s="3"/>
    </row>
    <row r="174" spans="1:8" ht="1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24" t="str">
        <v>X</v>
      </c>
      <c r="H174" s="3"/>
    </row>
    <row r="175" spans="1:8" ht="1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24" t="str">
        <v>X</v>
      </c>
      <c r="H175" s="3"/>
    </row>
    <row r="176" spans="1:8" ht="1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24" t="str">
        <v>X</v>
      </c>
      <c r="H176" s="3"/>
    </row>
    <row r="177" spans="1:8" ht="1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24" t="str">
        <v>X</v>
      </c>
      <c r="G177" s="24" t="str">
        <v>X</v>
      </c>
      <c r="H177" s="3"/>
    </row>
    <row r="178" spans="1:8" ht="1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24" t="str">
        <v>X</v>
      </c>
      <c r="H178" s="3"/>
    </row>
    <row r="179" spans="1:8" ht="1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24" t="str">
        <v>X</v>
      </c>
      <c r="G179" s="24" t="str">
        <v>X</v>
      </c>
      <c r="H179" s="3"/>
    </row>
    <row r="180" spans="1:8" ht="1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24" t="str">
        <v>X</v>
      </c>
      <c r="G180" s="24" t="str">
        <v>X</v>
      </c>
      <c r="H180" s="3"/>
    </row>
    <row r="181" spans="1:8" ht="1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24" t="str">
        <v>X</v>
      </c>
      <c r="G181" s="24" t="str">
        <v>X</v>
      </c>
      <c r="H181" s="3"/>
    </row>
    <row r="182" spans="1:8" ht="1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24" t="str">
        <v>X</v>
      </c>
      <c r="H182" s="3"/>
    </row>
    <row r="183" spans="1:8" ht="1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24" t="str">
        <v>X</v>
      </c>
      <c r="H183" s="3"/>
    </row>
    <row r="184" spans="1:8" ht="1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24" t="str">
        <v>X</v>
      </c>
      <c r="H184" s="3"/>
    </row>
    <row r="185" spans="1:8" ht="1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24" t="str">
        <v>X</v>
      </c>
      <c r="H185" s="3"/>
    </row>
    <row r="186" spans="1:8" ht="1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24" t="str">
        <v>X</v>
      </c>
      <c r="H186" s="3"/>
    </row>
    <row r="187" spans="1:8" ht="1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3"/>
    </row>
    <row r="188" spans="1:8" ht="1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3"/>
    </row>
    <row r="189" spans="1:8" ht="1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3"/>
    </row>
  </sheetData>
  <sheetProtection formatRows="0"/>
  <mergeCells count="30">
    <mergeCell ref="E102:E103"/>
    <mergeCell ref="F102:F103"/>
    <mergeCell ref="G102:G103"/>
    <mergeCell ref="H102:H103"/>
    <mergeCell ref="D9:E9"/>
    <mergeCell ref="E57:E58"/>
    <mergeCell ref="F57:F58"/>
    <mergeCell ref="G57:G58"/>
    <mergeCell ref="H57:H58"/>
    <mergeCell ref="E12:E13"/>
    <mergeCell ref="F12:F13"/>
    <mergeCell ref="G12:G13"/>
    <mergeCell ref="H12:H13"/>
    <mergeCell ref="E147:E148"/>
    <mergeCell ref="F147:F148"/>
    <mergeCell ref="G147:G148"/>
    <mergeCell ref="H147:H148"/>
    <mergeCell ref="C147:C148"/>
    <mergeCell ref="D147:D148"/>
    <mergeCell ref="A12:B12"/>
    <mergeCell ref="A57:B57"/>
    <mergeCell ref="A102:B102"/>
    <mergeCell ref="A147:B147"/>
    <mergeCell ref="A1:D1"/>
    <mergeCell ref="D102:D103"/>
    <mergeCell ref="C12:C13"/>
    <mergeCell ref="D12:D13"/>
    <mergeCell ref="C57:C58"/>
    <mergeCell ref="D57:D58"/>
    <mergeCell ref="C102:C103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ID_x0020_Produktu xmlns="734a4f7b-b52a-4725-a94b-5061a1eb73fb" xsi:nil="true"/>
    <Ke_x0020_kontrole xmlns="734a4f7b-b52a-4725-a94b-5061a1eb73fb">false</Ke_x0020_kontrole>
    <Odevzd_x00e1_no_x0020_na_x0020__x0158_O xmlns="734a4f7b-b52a-4725-a94b-5061a1eb73fb">false</Odevzd_x00e1_no_x0020_na_x0020__x0158_O>
    <Zkontrolov_x00e1_no xmlns="734a4f7b-b52a-4725-a94b-5061a1eb73fb">false</Zkontrolov_x00e1_n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A130C1AA-ABC2-46A1-8F0D-D453973D6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2025-03-14T07:55:50Z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